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11" sheetId="215" r:id="rId1"/>
  </sheets>
  <definedNames>
    <definedName name="_xlnm.Print_Area" localSheetId="0">'211'!$A$1:$J$44</definedName>
  </definedNames>
  <calcPr calcId="145621"/>
</workbook>
</file>

<file path=xl/calcChain.xml><?xml version="1.0" encoding="utf-8"?>
<calcChain xmlns="http://schemas.openxmlformats.org/spreadsheetml/2006/main">
  <c r="J17" i="215" l="1"/>
  <c r="G17" i="215"/>
  <c r="D17" i="215"/>
  <c r="C17" i="215"/>
  <c r="J15" i="215"/>
  <c r="G15" i="215"/>
  <c r="D15" i="215"/>
  <c r="C15" i="215"/>
  <c r="J13" i="215"/>
  <c r="G13" i="215"/>
  <c r="D13" i="215"/>
  <c r="C13" i="215"/>
  <c r="J11" i="215"/>
  <c r="G11" i="215"/>
  <c r="D11" i="215"/>
  <c r="C11" i="215"/>
  <c r="J9" i="215"/>
  <c r="G9" i="215"/>
  <c r="D9" i="215"/>
  <c r="C9" i="215"/>
</calcChain>
</file>

<file path=xl/sharedStrings.xml><?xml version="1.0" encoding="utf-8"?>
<sst xmlns="http://schemas.openxmlformats.org/spreadsheetml/2006/main" count="19" uniqueCount="16">
  <si>
    <t>26</t>
  </si>
  <si>
    <t>27</t>
  </si>
  <si>
    <t>28</t>
  </si>
  <si>
    <t>平成25年度</t>
    <rPh sb="0" eb="2">
      <t>ヘイセイ</t>
    </rPh>
    <rPh sb="4" eb="6">
      <t>ネンド</t>
    </rPh>
    <phoneticPr fontId="4"/>
  </si>
  <si>
    <t>29</t>
    <phoneticPr fontId="4"/>
  </si>
  <si>
    <t>年　　　度</t>
    <rPh sb="0" eb="5">
      <t>ネンド</t>
    </rPh>
    <phoneticPr fontId="4"/>
  </si>
  <si>
    <t>男</t>
    <rPh sb="0" eb="1">
      <t>オトコ</t>
    </rPh>
    <phoneticPr fontId="4"/>
  </si>
  <si>
    <t>女</t>
    <rPh sb="0" eb="1">
      <t>オンナ</t>
    </rPh>
    <phoneticPr fontId="4"/>
  </si>
  <si>
    <t>総  数</t>
    <rPh sb="0" eb="4">
      <t>ソウスウ</t>
    </rPh>
    <phoneticPr fontId="4"/>
  </si>
  <si>
    <t>合　計</t>
    <rPh sb="0" eb="3">
      <t>ゴウケイ</t>
    </rPh>
    <phoneticPr fontId="4"/>
  </si>
  <si>
    <t xml:space="preserve">  211   夜間救急診療所受診者数</t>
    <phoneticPr fontId="4"/>
  </si>
  <si>
    <t>診　療
日　数</t>
    <rPh sb="0" eb="3">
      <t>シンリョウ</t>
    </rPh>
    <rPh sb="5" eb="8">
      <t>ニッスウ</t>
    </rPh>
    <phoneticPr fontId="4"/>
  </si>
  <si>
    <t>内　　　　　　科</t>
    <rPh sb="0" eb="8">
      <t>ナイカ</t>
    </rPh>
    <phoneticPr fontId="4"/>
  </si>
  <si>
    <t xml:space="preserve">  資料：医療保険部地域医療政策課</t>
    <rPh sb="5" eb="7">
      <t>イリョウ</t>
    </rPh>
    <rPh sb="7" eb="9">
      <t>ホケン</t>
    </rPh>
    <rPh sb="9" eb="10">
      <t>ブ</t>
    </rPh>
    <rPh sb="10" eb="12">
      <t>チイキ</t>
    </rPh>
    <rPh sb="12" eb="14">
      <t>イリョウ</t>
    </rPh>
    <rPh sb="14" eb="16">
      <t>セイサク</t>
    </rPh>
    <rPh sb="16" eb="17">
      <t>カ</t>
    </rPh>
    <phoneticPr fontId="4"/>
  </si>
  <si>
    <t>1 日
当たり
受診者</t>
    <rPh sb="2" eb="3">
      <t>ヒ</t>
    </rPh>
    <rPh sb="4" eb="5">
      <t>ア</t>
    </rPh>
    <rPh sb="8" eb="10">
      <t>ジュシン</t>
    </rPh>
    <rPh sb="10" eb="11">
      <t>シャ</t>
    </rPh>
    <phoneticPr fontId="4"/>
  </si>
  <si>
    <t>小　児　科</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</si>
</sst>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 ###\ ##0;&quot;△&quot;\ #\ ###\ ##0;\-"/>
    <numFmt numFmtId="177" formatCode="0.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cellStyleXfs>
  <cellXfs count="36">
    <xf numFmtId="0" fontId="0" fillId="0" borderId="0" xfId="0">
      <alignment vertical="center"/>
    </xf>
    <xf numFmtId="49" fontId="5" fillId="0" borderId="0" xfId="12" applyNumberFormat="1" applyFont="1"/>
    <xf numFmtId="49" fontId="6" fillId="0" borderId="0" xfId="12" applyNumberFormat="1" applyFont="1" applyFill="1" applyBorder="1" applyAlignment="1" applyProtection="1"/>
    <xf numFmtId="49" fontId="6" fillId="0" borderId="2" xfId="12" applyNumberFormat="1" applyFont="1" applyFill="1" applyBorder="1" applyAlignment="1" applyProtection="1"/>
    <xf numFmtId="49" fontId="6" fillId="0" borderId="10" xfId="12" applyNumberFormat="1" applyFont="1" applyFill="1" applyBorder="1" applyAlignment="1" applyProtection="1"/>
    <xf numFmtId="0" fontId="5" fillId="0" borderId="0" xfId="12" applyNumberFormat="1" applyFont="1"/>
    <xf numFmtId="49" fontId="6" fillId="0" borderId="8" xfId="12" applyNumberFormat="1" applyFont="1" applyFill="1" applyBorder="1" applyAlignment="1" applyProtection="1"/>
    <xf numFmtId="49" fontId="6" fillId="0" borderId="1" xfId="12" applyNumberFormat="1" applyFont="1" applyFill="1" applyBorder="1" applyAlignment="1" applyProtection="1"/>
    <xf numFmtId="49" fontId="6" fillId="0" borderId="0" xfId="13" applyNumberFormat="1" applyFont="1" applyFill="1" applyBorder="1" applyAlignment="1" applyProtection="1">
      <alignment horizontal="center"/>
    </xf>
    <xf numFmtId="176" fontId="6" fillId="0" borderId="9" xfId="13" applyNumberFormat="1" applyFont="1" applyFill="1" applyBorder="1" applyAlignment="1" applyProtection="1"/>
    <xf numFmtId="37" fontId="6" fillId="0" borderId="0" xfId="13" applyNumberFormat="1" applyFont="1" applyFill="1" applyBorder="1" applyAlignment="1" applyProtection="1">
      <protection locked="0"/>
    </xf>
    <xf numFmtId="37" fontId="6" fillId="0" borderId="0" xfId="13" applyNumberFormat="1" applyFont="1" applyFill="1" applyBorder="1" applyAlignment="1" applyProtection="1"/>
    <xf numFmtId="177" fontId="6" fillId="0" borderId="0" xfId="13" applyNumberFormat="1" applyFont="1" applyFill="1" applyBorder="1" applyAlignment="1" applyProtection="1"/>
    <xf numFmtId="56" fontId="5" fillId="0" borderId="0" xfId="12" applyNumberFormat="1" applyFont="1"/>
    <xf numFmtId="49" fontId="2" fillId="0" borderId="0" xfId="12" applyNumberFormat="1" applyFont="1" applyFill="1" applyBorder="1" applyAlignment="1" applyProtection="1">
      <alignment horizontal="left"/>
    </xf>
    <xf numFmtId="49" fontId="2" fillId="0" borderId="0" xfId="12" quotePrefix="1" applyNumberFormat="1" applyFont="1" applyFill="1" applyBorder="1" applyAlignment="1" applyProtection="1">
      <alignment horizontal="left"/>
    </xf>
    <xf numFmtId="49" fontId="6" fillId="0" borderId="11" xfId="12" applyNumberFormat="1" applyFont="1" applyFill="1" applyBorder="1" applyAlignment="1" applyProtection="1">
      <alignment horizontal="center" vertical="center"/>
    </xf>
    <xf numFmtId="49" fontId="6" fillId="0" borderId="13" xfId="12" quotePrefix="1" applyNumberFormat="1" applyFont="1" applyFill="1" applyBorder="1" applyAlignment="1" applyProtection="1">
      <alignment horizontal="center" vertical="center"/>
    </xf>
    <xf numFmtId="49" fontId="6" fillId="0" borderId="5" xfId="12" applyNumberFormat="1" applyFont="1" applyFill="1" applyBorder="1" applyAlignment="1" applyProtection="1">
      <alignment horizontal="center" vertical="center" wrapText="1"/>
    </xf>
    <xf numFmtId="49" fontId="6" fillId="0" borderId="9" xfId="12" quotePrefix="1" applyNumberFormat="1" applyFont="1" applyFill="1" applyBorder="1" applyAlignment="1" applyProtection="1">
      <alignment horizontal="center" vertical="center"/>
    </xf>
    <xf numFmtId="49" fontId="6" fillId="0" borderId="7" xfId="12" quotePrefix="1" applyNumberFormat="1" applyFont="1" applyFill="1" applyBorder="1" applyAlignment="1" applyProtection="1">
      <alignment horizontal="center" vertical="center"/>
    </xf>
    <xf numFmtId="49" fontId="6" fillId="0" borderId="12" xfId="12" applyNumberFormat="1" applyFont="1" applyFill="1" applyBorder="1" applyAlignment="1" applyProtection="1">
      <alignment horizontal="center" vertical="center"/>
    </xf>
    <xf numFmtId="49" fontId="6" fillId="0" borderId="15" xfId="12" quotePrefix="1" applyNumberFormat="1" applyFont="1" applyFill="1" applyBorder="1" applyAlignment="1" applyProtection="1">
      <alignment horizontal="center" vertical="center"/>
    </xf>
    <xf numFmtId="49" fontId="6" fillId="0" borderId="5" xfId="12" applyNumberFormat="1" applyFont="1" applyFill="1" applyBorder="1" applyAlignment="1" applyProtection="1">
      <alignment horizontal="distributed" vertical="center" justifyLastLine="1"/>
    </xf>
    <xf numFmtId="49" fontId="6" fillId="0" borderId="3" xfId="12" quotePrefix="1" applyNumberFormat="1" applyFont="1" applyFill="1" applyBorder="1" applyAlignment="1" applyProtection="1">
      <alignment horizontal="distributed" vertical="center" justifyLastLine="1"/>
    </xf>
    <xf numFmtId="49" fontId="6" fillId="0" borderId="4" xfId="12" quotePrefix="1" applyNumberFormat="1" applyFont="1" applyFill="1" applyBorder="1" applyAlignment="1" applyProtection="1">
      <alignment horizontal="distributed" vertical="center" justifyLastLine="1"/>
    </xf>
    <xf numFmtId="49" fontId="6" fillId="0" borderId="7" xfId="12" quotePrefix="1" applyNumberFormat="1" applyFont="1" applyFill="1" applyBorder="1" applyAlignment="1" applyProtection="1">
      <alignment horizontal="distributed" vertical="center" justifyLastLine="1"/>
    </xf>
    <xf numFmtId="49" fontId="6" fillId="0" borderId="14" xfId="12" quotePrefix="1" applyNumberFormat="1" applyFont="1" applyFill="1" applyBorder="1" applyAlignment="1" applyProtection="1">
      <alignment horizontal="distributed" vertical="center" justifyLastLine="1"/>
    </xf>
    <xf numFmtId="49" fontId="6" fillId="0" borderId="6" xfId="12" quotePrefix="1" applyNumberFormat="1" applyFont="1" applyFill="1" applyBorder="1" applyAlignment="1" applyProtection="1">
      <alignment horizontal="distributed" vertical="center" justifyLastLine="1"/>
    </xf>
    <xf numFmtId="49" fontId="6" fillId="0" borderId="15" xfId="12" applyNumberFormat="1" applyFont="1" applyFill="1" applyBorder="1" applyAlignment="1" applyProtection="1">
      <alignment horizontal="center" vertical="center"/>
    </xf>
    <xf numFmtId="49" fontId="6" fillId="0" borderId="5" xfId="12" applyNumberFormat="1" applyFont="1" applyFill="1" applyBorder="1" applyAlignment="1" applyProtection="1">
      <alignment horizontal="distributed" vertical="center" wrapText="1" justifyLastLine="1"/>
    </xf>
    <xf numFmtId="49" fontId="6" fillId="0" borderId="9" xfId="12" quotePrefix="1" applyNumberFormat="1" applyFont="1" applyFill="1" applyBorder="1" applyAlignment="1" applyProtection="1">
      <alignment horizontal="distributed" vertical="center" justifyLastLine="1"/>
    </xf>
    <xf numFmtId="49" fontId="5" fillId="0" borderId="3" xfId="12" applyNumberFormat="1" applyFont="1" applyFill="1" applyBorder="1" applyAlignment="1" applyProtection="1">
      <alignment horizontal="left"/>
    </xf>
    <xf numFmtId="49" fontId="5" fillId="0" borderId="3" xfId="12" quotePrefix="1" applyNumberFormat="1" applyFont="1" applyFill="1" applyBorder="1" applyAlignment="1" applyProtection="1">
      <alignment horizontal="left"/>
    </xf>
    <xf numFmtId="49" fontId="6" fillId="0" borderId="0" xfId="12" applyNumberFormat="1" applyFont="1" applyFill="1" applyBorder="1" applyAlignment="1" applyProtection="1"/>
    <xf numFmtId="0" fontId="1" fillId="0" borderId="0" xfId="12" applyFont="1" applyAlignment="1"/>
  </cellXfs>
  <cellStyles count="14">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abSelected="1" zoomScaleNormal="100" zoomScaleSheetLayoutView="100" workbookViewId="0">
      <selection sqref="A1:J1"/>
    </sheetView>
  </sheetViews>
  <sheetFormatPr defaultRowHeight="13.5"/>
  <cols>
    <col min="1" max="1" width="14.625" style="1" customWidth="1"/>
    <col min="2" max="2" width="12.375" style="1" customWidth="1"/>
    <col min="3" max="3" width="12.5" style="1" customWidth="1"/>
    <col min="4" max="9" width="10.875" style="1" customWidth="1"/>
    <col min="10" max="10" width="10.625" style="1" customWidth="1"/>
    <col min="11" max="11" width="9" style="1"/>
    <col min="12" max="12" width="9" style="5"/>
    <col min="13" max="256" width="9" style="1"/>
    <col min="257" max="257" width="15" style="1" customWidth="1"/>
    <col min="258" max="259" width="12.5" style="1" customWidth="1"/>
    <col min="260" max="265" width="10.875" style="1" customWidth="1"/>
    <col min="266" max="266" width="10.625" style="1" customWidth="1"/>
    <col min="267" max="512" width="9" style="1"/>
    <col min="513" max="513" width="15" style="1" customWidth="1"/>
    <col min="514" max="515" width="12.5" style="1" customWidth="1"/>
    <col min="516" max="521" width="10.875" style="1" customWidth="1"/>
    <col min="522" max="522" width="10.625" style="1" customWidth="1"/>
    <col min="523" max="768" width="9" style="1"/>
    <col min="769" max="769" width="15" style="1" customWidth="1"/>
    <col min="770" max="771" width="12.5" style="1" customWidth="1"/>
    <col min="772" max="777" width="10.875" style="1" customWidth="1"/>
    <col min="778" max="778" width="10.625" style="1" customWidth="1"/>
    <col min="779" max="1024" width="9" style="1"/>
    <col min="1025" max="1025" width="15" style="1" customWidth="1"/>
    <col min="1026" max="1027" width="12.5" style="1" customWidth="1"/>
    <col min="1028" max="1033" width="10.875" style="1" customWidth="1"/>
    <col min="1034" max="1034" width="10.625" style="1" customWidth="1"/>
    <col min="1035" max="1280" width="9" style="1"/>
    <col min="1281" max="1281" width="15" style="1" customWidth="1"/>
    <col min="1282" max="1283" width="12.5" style="1" customWidth="1"/>
    <col min="1284" max="1289" width="10.875" style="1" customWidth="1"/>
    <col min="1290" max="1290" width="10.625" style="1" customWidth="1"/>
    <col min="1291" max="1536" width="9" style="1"/>
    <col min="1537" max="1537" width="15" style="1" customWidth="1"/>
    <col min="1538" max="1539" width="12.5" style="1" customWidth="1"/>
    <col min="1540" max="1545" width="10.875" style="1" customWidth="1"/>
    <col min="1546" max="1546" width="10.625" style="1" customWidth="1"/>
    <col min="1547" max="1792" width="9" style="1"/>
    <col min="1793" max="1793" width="15" style="1" customWidth="1"/>
    <col min="1794" max="1795" width="12.5" style="1" customWidth="1"/>
    <col min="1796" max="1801" width="10.875" style="1" customWidth="1"/>
    <col min="1802" max="1802" width="10.625" style="1" customWidth="1"/>
    <col min="1803" max="2048" width="9" style="1"/>
    <col min="2049" max="2049" width="15" style="1" customWidth="1"/>
    <col min="2050" max="2051" width="12.5" style="1" customWidth="1"/>
    <col min="2052" max="2057" width="10.875" style="1" customWidth="1"/>
    <col min="2058" max="2058" width="10.625" style="1" customWidth="1"/>
    <col min="2059" max="2304" width="9" style="1"/>
    <col min="2305" max="2305" width="15" style="1" customWidth="1"/>
    <col min="2306" max="2307" width="12.5" style="1" customWidth="1"/>
    <col min="2308" max="2313" width="10.875" style="1" customWidth="1"/>
    <col min="2314" max="2314" width="10.625" style="1" customWidth="1"/>
    <col min="2315" max="2560" width="9" style="1"/>
    <col min="2561" max="2561" width="15" style="1" customWidth="1"/>
    <col min="2562" max="2563" width="12.5" style="1" customWidth="1"/>
    <col min="2564" max="2569" width="10.875" style="1" customWidth="1"/>
    <col min="2570" max="2570" width="10.625" style="1" customWidth="1"/>
    <col min="2571" max="2816" width="9" style="1"/>
    <col min="2817" max="2817" width="15" style="1" customWidth="1"/>
    <col min="2818" max="2819" width="12.5" style="1" customWidth="1"/>
    <col min="2820" max="2825" width="10.875" style="1" customWidth="1"/>
    <col min="2826" max="2826" width="10.625" style="1" customWidth="1"/>
    <col min="2827" max="3072" width="9" style="1"/>
    <col min="3073" max="3073" width="15" style="1" customWidth="1"/>
    <col min="3074" max="3075" width="12.5" style="1" customWidth="1"/>
    <col min="3076" max="3081" width="10.875" style="1" customWidth="1"/>
    <col min="3082" max="3082" width="10.625" style="1" customWidth="1"/>
    <col min="3083" max="3328" width="9" style="1"/>
    <col min="3329" max="3329" width="15" style="1" customWidth="1"/>
    <col min="3330" max="3331" width="12.5" style="1" customWidth="1"/>
    <col min="3332" max="3337" width="10.875" style="1" customWidth="1"/>
    <col min="3338" max="3338" width="10.625" style="1" customWidth="1"/>
    <col min="3339" max="3584" width="9" style="1"/>
    <col min="3585" max="3585" width="15" style="1" customWidth="1"/>
    <col min="3586" max="3587" width="12.5" style="1" customWidth="1"/>
    <col min="3588" max="3593" width="10.875" style="1" customWidth="1"/>
    <col min="3594" max="3594" width="10.625" style="1" customWidth="1"/>
    <col min="3595" max="3840" width="9" style="1"/>
    <col min="3841" max="3841" width="15" style="1" customWidth="1"/>
    <col min="3842" max="3843" width="12.5" style="1" customWidth="1"/>
    <col min="3844" max="3849" width="10.875" style="1" customWidth="1"/>
    <col min="3850" max="3850" width="10.625" style="1" customWidth="1"/>
    <col min="3851" max="4096" width="9" style="1"/>
    <col min="4097" max="4097" width="15" style="1" customWidth="1"/>
    <col min="4098" max="4099" width="12.5" style="1" customWidth="1"/>
    <col min="4100" max="4105" width="10.875" style="1" customWidth="1"/>
    <col min="4106" max="4106" width="10.625" style="1" customWidth="1"/>
    <col min="4107" max="4352" width="9" style="1"/>
    <col min="4353" max="4353" width="15" style="1" customWidth="1"/>
    <col min="4354" max="4355" width="12.5" style="1" customWidth="1"/>
    <col min="4356" max="4361" width="10.875" style="1" customWidth="1"/>
    <col min="4362" max="4362" width="10.625" style="1" customWidth="1"/>
    <col min="4363" max="4608" width="9" style="1"/>
    <col min="4609" max="4609" width="15" style="1" customWidth="1"/>
    <col min="4610" max="4611" width="12.5" style="1" customWidth="1"/>
    <col min="4612" max="4617" width="10.875" style="1" customWidth="1"/>
    <col min="4618" max="4618" width="10.625" style="1" customWidth="1"/>
    <col min="4619" max="4864" width="9" style="1"/>
    <col min="4865" max="4865" width="15" style="1" customWidth="1"/>
    <col min="4866" max="4867" width="12.5" style="1" customWidth="1"/>
    <col min="4868" max="4873" width="10.875" style="1" customWidth="1"/>
    <col min="4874" max="4874" width="10.625" style="1" customWidth="1"/>
    <col min="4875" max="5120" width="9" style="1"/>
    <col min="5121" max="5121" width="15" style="1" customWidth="1"/>
    <col min="5122" max="5123" width="12.5" style="1" customWidth="1"/>
    <col min="5124" max="5129" width="10.875" style="1" customWidth="1"/>
    <col min="5130" max="5130" width="10.625" style="1" customWidth="1"/>
    <col min="5131" max="5376" width="9" style="1"/>
    <col min="5377" max="5377" width="15" style="1" customWidth="1"/>
    <col min="5378" max="5379" width="12.5" style="1" customWidth="1"/>
    <col min="5380" max="5385" width="10.875" style="1" customWidth="1"/>
    <col min="5386" max="5386" width="10.625" style="1" customWidth="1"/>
    <col min="5387" max="5632" width="9" style="1"/>
    <col min="5633" max="5633" width="15" style="1" customWidth="1"/>
    <col min="5634" max="5635" width="12.5" style="1" customWidth="1"/>
    <col min="5636" max="5641" width="10.875" style="1" customWidth="1"/>
    <col min="5642" max="5642" width="10.625" style="1" customWidth="1"/>
    <col min="5643" max="5888" width="9" style="1"/>
    <col min="5889" max="5889" width="15" style="1" customWidth="1"/>
    <col min="5890" max="5891" width="12.5" style="1" customWidth="1"/>
    <col min="5892" max="5897" width="10.875" style="1" customWidth="1"/>
    <col min="5898" max="5898" width="10.625" style="1" customWidth="1"/>
    <col min="5899" max="6144" width="9" style="1"/>
    <col min="6145" max="6145" width="15" style="1" customWidth="1"/>
    <col min="6146" max="6147" width="12.5" style="1" customWidth="1"/>
    <col min="6148" max="6153" width="10.875" style="1" customWidth="1"/>
    <col min="6154" max="6154" width="10.625" style="1" customWidth="1"/>
    <col min="6155" max="6400" width="9" style="1"/>
    <col min="6401" max="6401" width="15" style="1" customWidth="1"/>
    <col min="6402" max="6403" width="12.5" style="1" customWidth="1"/>
    <col min="6404" max="6409" width="10.875" style="1" customWidth="1"/>
    <col min="6410" max="6410" width="10.625" style="1" customWidth="1"/>
    <col min="6411" max="6656" width="9" style="1"/>
    <col min="6657" max="6657" width="15" style="1" customWidth="1"/>
    <col min="6658" max="6659" width="12.5" style="1" customWidth="1"/>
    <col min="6660" max="6665" width="10.875" style="1" customWidth="1"/>
    <col min="6666" max="6666" width="10.625" style="1" customWidth="1"/>
    <col min="6667" max="6912" width="9" style="1"/>
    <col min="6913" max="6913" width="15" style="1" customWidth="1"/>
    <col min="6914" max="6915" width="12.5" style="1" customWidth="1"/>
    <col min="6916" max="6921" width="10.875" style="1" customWidth="1"/>
    <col min="6922" max="6922" width="10.625" style="1" customWidth="1"/>
    <col min="6923" max="7168" width="9" style="1"/>
    <col min="7169" max="7169" width="15" style="1" customWidth="1"/>
    <col min="7170" max="7171" width="12.5" style="1" customWidth="1"/>
    <col min="7172" max="7177" width="10.875" style="1" customWidth="1"/>
    <col min="7178" max="7178" width="10.625" style="1" customWidth="1"/>
    <col min="7179" max="7424" width="9" style="1"/>
    <col min="7425" max="7425" width="15" style="1" customWidth="1"/>
    <col min="7426" max="7427" width="12.5" style="1" customWidth="1"/>
    <col min="7428" max="7433" width="10.875" style="1" customWidth="1"/>
    <col min="7434" max="7434" width="10.625" style="1" customWidth="1"/>
    <col min="7435" max="7680" width="9" style="1"/>
    <col min="7681" max="7681" width="15" style="1" customWidth="1"/>
    <col min="7682" max="7683" width="12.5" style="1" customWidth="1"/>
    <col min="7684" max="7689" width="10.875" style="1" customWidth="1"/>
    <col min="7690" max="7690" width="10.625" style="1" customWidth="1"/>
    <col min="7691" max="7936" width="9" style="1"/>
    <col min="7937" max="7937" width="15" style="1" customWidth="1"/>
    <col min="7938" max="7939" width="12.5" style="1" customWidth="1"/>
    <col min="7940" max="7945" width="10.875" style="1" customWidth="1"/>
    <col min="7946" max="7946" width="10.625" style="1" customWidth="1"/>
    <col min="7947" max="8192" width="9" style="1"/>
    <col min="8193" max="8193" width="15" style="1" customWidth="1"/>
    <col min="8194" max="8195" width="12.5" style="1" customWidth="1"/>
    <col min="8196" max="8201" width="10.875" style="1" customWidth="1"/>
    <col min="8202" max="8202" width="10.625" style="1" customWidth="1"/>
    <col min="8203" max="8448" width="9" style="1"/>
    <col min="8449" max="8449" width="15" style="1" customWidth="1"/>
    <col min="8450" max="8451" width="12.5" style="1" customWidth="1"/>
    <col min="8452" max="8457" width="10.875" style="1" customWidth="1"/>
    <col min="8458" max="8458" width="10.625" style="1" customWidth="1"/>
    <col min="8459" max="8704" width="9" style="1"/>
    <col min="8705" max="8705" width="15" style="1" customWidth="1"/>
    <col min="8706" max="8707" width="12.5" style="1" customWidth="1"/>
    <col min="8708" max="8713" width="10.875" style="1" customWidth="1"/>
    <col min="8714" max="8714" width="10.625" style="1" customWidth="1"/>
    <col min="8715" max="8960" width="9" style="1"/>
    <col min="8961" max="8961" width="15" style="1" customWidth="1"/>
    <col min="8962" max="8963" width="12.5" style="1" customWidth="1"/>
    <col min="8964" max="8969" width="10.875" style="1" customWidth="1"/>
    <col min="8970" max="8970" width="10.625" style="1" customWidth="1"/>
    <col min="8971" max="9216" width="9" style="1"/>
    <col min="9217" max="9217" width="15" style="1" customWidth="1"/>
    <col min="9218" max="9219" width="12.5" style="1" customWidth="1"/>
    <col min="9220" max="9225" width="10.875" style="1" customWidth="1"/>
    <col min="9226" max="9226" width="10.625" style="1" customWidth="1"/>
    <col min="9227" max="9472" width="9" style="1"/>
    <col min="9473" max="9473" width="15" style="1" customWidth="1"/>
    <col min="9474" max="9475" width="12.5" style="1" customWidth="1"/>
    <col min="9476" max="9481" width="10.875" style="1" customWidth="1"/>
    <col min="9482" max="9482" width="10.625" style="1" customWidth="1"/>
    <col min="9483" max="9728" width="9" style="1"/>
    <col min="9729" max="9729" width="15" style="1" customWidth="1"/>
    <col min="9730" max="9731" width="12.5" style="1" customWidth="1"/>
    <col min="9732" max="9737" width="10.875" style="1" customWidth="1"/>
    <col min="9738" max="9738" width="10.625" style="1" customWidth="1"/>
    <col min="9739" max="9984" width="9" style="1"/>
    <col min="9985" max="9985" width="15" style="1" customWidth="1"/>
    <col min="9986" max="9987" width="12.5" style="1" customWidth="1"/>
    <col min="9988" max="9993" width="10.875" style="1" customWidth="1"/>
    <col min="9994" max="9994" width="10.625" style="1" customWidth="1"/>
    <col min="9995" max="10240" width="9" style="1"/>
    <col min="10241" max="10241" width="15" style="1" customWidth="1"/>
    <col min="10242" max="10243" width="12.5" style="1" customWidth="1"/>
    <col min="10244" max="10249" width="10.875" style="1" customWidth="1"/>
    <col min="10250" max="10250" width="10.625" style="1" customWidth="1"/>
    <col min="10251" max="10496" width="9" style="1"/>
    <col min="10497" max="10497" width="15" style="1" customWidth="1"/>
    <col min="10498" max="10499" width="12.5" style="1" customWidth="1"/>
    <col min="10500" max="10505" width="10.875" style="1" customWidth="1"/>
    <col min="10506" max="10506" width="10.625" style="1" customWidth="1"/>
    <col min="10507" max="10752" width="9" style="1"/>
    <col min="10753" max="10753" width="15" style="1" customWidth="1"/>
    <col min="10754" max="10755" width="12.5" style="1" customWidth="1"/>
    <col min="10756" max="10761" width="10.875" style="1" customWidth="1"/>
    <col min="10762" max="10762" width="10.625" style="1" customWidth="1"/>
    <col min="10763" max="11008" width="9" style="1"/>
    <col min="11009" max="11009" width="15" style="1" customWidth="1"/>
    <col min="11010" max="11011" width="12.5" style="1" customWidth="1"/>
    <col min="11012" max="11017" width="10.875" style="1" customWidth="1"/>
    <col min="11018" max="11018" width="10.625" style="1" customWidth="1"/>
    <col min="11019" max="11264" width="9" style="1"/>
    <col min="11265" max="11265" width="15" style="1" customWidth="1"/>
    <col min="11266" max="11267" width="12.5" style="1" customWidth="1"/>
    <col min="11268" max="11273" width="10.875" style="1" customWidth="1"/>
    <col min="11274" max="11274" width="10.625" style="1" customWidth="1"/>
    <col min="11275" max="11520" width="9" style="1"/>
    <col min="11521" max="11521" width="15" style="1" customWidth="1"/>
    <col min="11522" max="11523" width="12.5" style="1" customWidth="1"/>
    <col min="11524" max="11529" width="10.875" style="1" customWidth="1"/>
    <col min="11530" max="11530" width="10.625" style="1" customWidth="1"/>
    <col min="11531" max="11776" width="9" style="1"/>
    <col min="11777" max="11777" width="15" style="1" customWidth="1"/>
    <col min="11778" max="11779" width="12.5" style="1" customWidth="1"/>
    <col min="11780" max="11785" width="10.875" style="1" customWidth="1"/>
    <col min="11786" max="11786" width="10.625" style="1" customWidth="1"/>
    <col min="11787" max="12032" width="9" style="1"/>
    <col min="12033" max="12033" width="15" style="1" customWidth="1"/>
    <col min="12034" max="12035" width="12.5" style="1" customWidth="1"/>
    <col min="12036" max="12041" width="10.875" style="1" customWidth="1"/>
    <col min="12042" max="12042" width="10.625" style="1" customWidth="1"/>
    <col min="12043" max="12288" width="9" style="1"/>
    <col min="12289" max="12289" width="15" style="1" customWidth="1"/>
    <col min="12290" max="12291" width="12.5" style="1" customWidth="1"/>
    <col min="12292" max="12297" width="10.875" style="1" customWidth="1"/>
    <col min="12298" max="12298" width="10.625" style="1" customWidth="1"/>
    <col min="12299" max="12544" width="9" style="1"/>
    <col min="12545" max="12545" width="15" style="1" customWidth="1"/>
    <col min="12546" max="12547" width="12.5" style="1" customWidth="1"/>
    <col min="12548" max="12553" width="10.875" style="1" customWidth="1"/>
    <col min="12554" max="12554" width="10.625" style="1" customWidth="1"/>
    <col min="12555" max="12800" width="9" style="1"/>
    <col min="12801" max="12801" width="15" style="1" customWidth="1"/>
    <col min="12802" max="12803" width="12.5" style="1" customWidth="1"/>
    <col min="12804" max="12809" width="10.875" style="1" customWidth="1"/>
    <col min="12810" max="12810" width="10.625" style="1" customWidth="1"/>
    <col min="12811" max="13056" width="9" style="1"/>
    <col min="13057" max="13057" width="15" style="1" customWidth="1"/>
    <col min="13058" max="13059" width="12.5" style="1" customWidth="1"/>
    <col min="13060" max="13065" width="10.875" style="1" customWidth="1"/>
    <col min="13066" max="13066" width="10.625" style="1" customWidth="1"/>
    <col min="13067" max="13312" width="9" style="1"/>
    <col min="13313" max="13313" width="15" style="1" customWidth="1"/>
    <col min="13314" max="13315" width="12.5" style="1" customWidth="1"/>
    <col min="13316" max="13321" width="10.875" style="1" customWidth="1"/>
    <col min="13322" max="13322" width="10.625" style="1" customWidth="1"/>
    <col min="13323" max="13568" width="9" style="1"/>
    <col min="13569" max="13569" width="15" style="1" customWidth="1"/>
    <col min="13570" max="13571" width="12.5" style="1" customWidth="1"/>
    <col min="13572" max="13577" width="10.875" style="1" customWidth="1"/>
    <col min="13578" max="13578" width="10.625" style="1" customWidth="1"/>
    <col min="13579" max="13824" width="9" style="1"/>
    <col min="13825" max="13825" width="15" style="1" customWidth="1"/>
    <col min="13826" max="13827" width="12.5" style="1" customWidth="1"/>
    <col min="13828" max="13833" width="10.875" style="1" customWidth="1"/>
    <col min="13834" max="13834" width="10.625" style="1" customWidth="1"/>
    <col min="13835" max="14080" width="9" style="1"/>
    <col min="14081" max="14081" width="15" style="1" customWidth="1"/>
    <col min="14082" max="14083" width="12.5" style="1" customWidth="1"/>
    <col min="14084" max="14089" width="10.875" style="1" customWidth="1"/>
    <col min="14090" max="14090" width="10.625" style="1" customWidth="1"/>
    <col min="14091" max="14336" width="9" style="1"/>
    <col min="14337" max="14337" width="15" style="1" customWidth="1"/>
    <col min="14338" max="14339" width="12.5" style="1" customWidth="1"/>
    <col min="14340" max="14345" width="10.875" style="1" customWidth="1"/>
    <col min="14346" max="14346" width="10.625" style="1" customWidth="1"/>
    <col min="14347" max="14592" width="9" style="1"/>
    <col min="14593" max="14593" width="15" style="1" customWidth="1"/>
    <col min="14594" max="14595" width="12.5" style="1" customWidth="1"/>
    <col min="14596" max="14601" width="10.875" style="1" customWidth="1"/>
    <col min="14602" max="14602" width="10.625" style="1" customWidth="1"/>
    <col min="14603" max="14848" width="9" style="1"/>
    <col min="14849" max="14849" width="15" style="1" customWidth="1"/>
    <col min="14850" max="14851" width="12.5" style="1" customWidth="1"/>
    <col min="14852" max="14857" width="10.875" style="1" customWidth="1"/>
    <col min="14858" max="14858" width="10.625" style="1" customWidth="1"/>
    <col min="14859" max="15104" width="9" style="1"/>
    <col min="15105" max="15105" width="15" style="1" customWidth="1"/>
    <col min="15106" max="15107" width="12.5" style="1" customWidth="1"/>
    <col min="15108" max="15113" width="10.875" style="1" customWidth="1"/>
    <col min="15114" max="15114" width="10.625" style="1" customWidth="1"/>
    <col min="15115" max="15360" width="9" style="1"/>
    <col min="15361" max="15361" width="15" style="1" customWidth="1"/>
    <col min="15362" max="15363" width="12.5" style="1" customWidth="1"/>
    <col min="15364" max="15369" width="10.875" style="1" customWidth="1"/>
    <col min="15370" max="15370" width="10.625" style="1" customWidth="1"/>
    <col min="15371" max="15616" width="9" style="1"/>
    <col min="15617" max="15617" width="15" style="1" customWidth="1"/>
    <col min="15618" max="15619" width="12.5" style="1" customWidth="1"/>
    <col min="15620" max="15625" width="10.875" style="1" customWidth="1"/>
    <col min="15626" max="15626" width="10.625" style="1" customWidth="1"/>
    <col min="15627" max="15872" width="9" style="1"/>
    <col min="15873" max="15873" width="15" style="1" customWidth="1"/>
    <col min="15874" max="15875" width="12.5" style="1" customWidth="1"/>
    <col min="15876" max="15881" width="10.875" style="1" customWidth="1"/>
    <col min="15882" max="15882" width="10.625" style="1" customWidth="1"/>
    <col min="15883" max="16128" width="9" style="1"/>
    <col min="16129" max="16129" width="15" style="1" customWidth="1"/>
    <col min="16130" max="16131" width="12.5" style="1" customWidth="1"/>
    <col min="16132" max="16137" width="10.875" style="1" customWidth="1"/>
    <col min="16138" max="16138" width="10.625" style="1" customWidth="1"/>
    <col min="16139" max="16384" width="9" style="1"/>
  </cols>
  <sheetData>
    <row r="1" spans="1:12" ht="18" customHeight="1">
      <c r="A1" s="14" t="s">
        <v>10</v>
      </c>
      <c r="B1" s="15"/>
      <c r="C1" s="15"/>
      <c r="D1" s="15"/>
      <c r="E1" s="15"/>
      <c r="F1" s="15"/>
      <c r="G1" s="15"/>
      <c r="H1" s="15"/>
      <c r="I1" s="15"/>
      <c r="J1" s="15"/>
    </row>
    <row r="2" spans="1:12" ht="18" customHeight="1"/>
    <row r="3" spans="1:12" ht="4.5" customHeight="1" thickBot="1"/>
    <row r="4" spans="1:12" ht="14.25" customHeight="1">
      <c r="A4" s="16" t="s">
        <v>5</v>
      </c>
      <c r="B4" s="18" t="s">
        <v>11</v>
      </c>
      <c r="C4" s="21" t="s">
        <v>8</v>
      </c>
      <c r="D4" s="23" t="s">
        <v>15</v>
      </c>
      <c r="E4" s="24"/>
      <c r="F4" s="25"/>
      <c r="G4" s="21" t="s">
        <v>12</v>
      </c>
      <c r="H4" s="21"/>
      <c r="I4" s="21"/>
      <c r="J4" s="30" t="s">
        <v>14</v>
      </c>
    </row>
    <row r="5" spans="1:12" ht="14.25" customHeight="1">
      <c r="A5" s="17"/>
      <c r="B5" s="19"/>
      <c r="C5" s="22"/>
      <c r="D5" s="26"/>
      <c r="E5" s="27"/>
      <c r="F5" s="28"/>
      <c r="G5" s="29"/>
      <c r="H5" s="29"/>
      <c r="I5" s="29"/>
      <c r="J5" s="31"/>
    </row>
    <row r="6" spans="1:12" ht="14.25" customHeight="1">
      <c r="A6" s="17"/>
      <c r="B6" s="19"/>
      <c r="C6" s="22"/>
      <c r="D6" s="29" t="s">
        <v>9</v>
      </c>
      <c r="E6" s="29" t="s">
        <v>6</v>
      </c>
      <c r="F6" s="29" t="s">
        <v>7</v>
      </c>
      <c r="G6" s="29" t="s">
        <v>9</v>
      </c>
      <c r="H6" s="29" t="s">
        <v>6</v>
      </c>
      <c r="I6" s="29" t="s">
        <v>7</v>
      </c>
      <c r="J6" s="31"/>
    </row>
    <row r="7" spans="1:12" ht="14.25" customHeight="1">
      <c r="A7" s="17"/>
      <c r="B7" s="20"/>
      <c r="C7" s="22"/>
      <c r="D7" s="22"/>
      <c r="E7" s="22"/>
      <c r="F7" s="22"/>
      <c r="G7" s="22"/>
      <c r="H7" s="22"/>
      <c r="I7" s="22"/>
      <c r="J7" s="26"/>
    </row>
    <row r="8" spans="1:12" ht="6.95" customHeight="1">
      <c r="A8" s="2"/>
      <c r="B8" s="6"/>
      <c r="C8" s="7"/>
      <c r="D8" s="7"/>
      <c r="E8" s="7"/>
      <c r="F8" s="7"/>
      <c r="G8" s="7"/>
      <c r="H8" s="7"/>
      <c r="I8" s="7"/>
      <c r="J8" s="7"/>
    </row>
    <row r="9" spans="1:12" ht="14.25" customHeight="1">
      <c r="A9" s="8" t="s">
        <v>3</v>
      </c>
      <c r="B9" s="9">
        <v>365</v>
      </c>
      <c r="C9" s="10">
        <f>SUM(D9,G9)</f>
        <v>4834</v>
      </c>
      <c r="D9" s="11">
        <f>SUM(E9:F9)</f>
        <v>2833</v>
      </c>
      <c r="E9" s="11">
        <v>1500</v>
      </c>
      <c r="F9" s="11">
        <v>1333</v>
      </c>
      <c r="G9" s="11">
        <f>SUM(H9:I9)</f>
        <v>2001</v>
      </c>
      <c r="H9" s="11">
        <v>944</v>
      </c>
      <c r="I9" s="11">
        <v>1057</v>
      </c>
      <c r="J9" s="12">
        <f>C9/B9</f>
        <v>13.243835616438357</v>
      </c>
    </row>
    <row r="10" spans="1:12" ht="14.25" customHeight="1">
      <c r="A10" s="8"/>
      <c r="B10" s="9"/>
      <c r="C10" s="10"/>
      <c r="D10" s="11"/>
      <c r="E10" s="11"/>
      <c r="F10" s="11"/>
      <c r="G10" s="11"/>
      <c r="H10" s="11"/>
      <c r="I10" s="11"/>
      <c r="J10" s="12"/>
    </row>
    <row r="11" spans="1:12" ht="14.25" customHeight="1">
      <c r="A11" s="8" t="s">
        <v>0</v>
      </c>
      <c r="B11" s="9">
        <v>365</v>
      </c>
      <c r="C11" s="10">
        <f>SUM(D11,G11)</f>
        <v>4483</v>
      </c>
      <c r="D11" s="11">
        <f>SUM(E11:F11)</f>
        <v>2582</v>
      </c>
      <c r="E11" s="11">
        <v>1374</v>
      </c>
      <c r="F11" s="11">
        <v>1208</v>
      </c>
      <c r="G11" s="11">
        <f>SUM(H11:I11)</f>
        <v>1901</v>
      </c>
      <c r="H11" s="11">
        <v>913</v>
      </c>
      <c r="I11" s="11">
        <v>988</v>
      </c>
      <c r="J11" s="12">
        <f>C11/B11</f>
        <v>12.282191780821918</v>
      </c>
    </row>
    <row r="12" spans="1:12" ht="14.25" customHeight="1">
      <c r="A12" s="8"/>
      <c r="B12" s="9"/>
      <c r="C12" s="10"/>
      <c r="D12" s="11"/>
      <c r="E12" s="11"/>
      <c r="F12" s="11"/>
      <c r="G12" s="11"/>
      <c r="H12" s="11"/>
      <c r="I12" s="11"/>
      <c r="J12" s="12"/>
    </row>
    <row r="13" spans="1:12" ht="14.25" customHeight="1">
      <c r="A13" s="8" t="s">
        <v>1</v>
      </c>
      <c r="B13" s="9">
        <v>366</v>
      </c>
      <c r="C13" s="10">
        <f>SUM(D13,G13)</f>
        <v>3998</v>
      </c>
      <c r="D13" s="11">
        <f>SUM(E13:F13)</f>
        <v>2414</v>
      </c>
      <c r="E13" s="11">
        <v>1313</v>
      </c>
      <c r="F13" s="11">
        <v>1101</v>
      </c>
      <c r="G13" s="11">
        <f>SUM(H13:I13)</f>
        <v>1584</v>
      </c>
      <c r="H13" s="11">
        <v>716</v>
      </c>
      <c r="I13" s="11">
        <v>868</v>
      </c>
      <c r="J13" s="12">
        <f>C13/B13</f>
        <v>10.923497267759563</v>
      </c>
      <c r="L13" s="13"/>
    </row>
    <row r="14" spans="1:12" ht="14.25" customHeight="1">
      <c r="A14" s="8"/>
      <c r="B14" s="9"/>
      <c r="C14" s="10"/>
      <c r="D14" s="11"/>
      <c r="E14" s="11"/>
      <c r="F14" s="11"/>
      <c r="G14" s="11"/>
      <c r="H14" s="11"/>
      <c r="I14" s="11"/>
      <c r="J14" s="12"/>
    </row>
    <row r="15" spans="1:12" ht="14.25" customHeight="1">
      <c r="A15" s="8" t="s">
        <v>2</v>
      </c>
      <c r="B15" s="9">
        <v>365</v>
      </c>
      <c r="C15" s="10">
        <f>SUM(D15,G15)</f>
        <v>4206</v>
      </c>
      <c r="D15" s="11">
        <f>SUM(E15:F15)</f>
        <v>2325</v>
      </c>
      <c r="E15" s="11">
        <v>1268</v>
      </c>
      <c r="F15" s="11">
        <v>1057</v>
      </c>
      <c r="G15" s="11">
        <f>SUM(H15:I15)</f>
        <v>1881</v>
      </c>
      <c r="H15" s="11">
        <v>861</v>
      </c>
      <c r="I15" s="11">
        <v>1020</v>
      </c>
      <c r="J15" s="12">
        <f>C15/B15</f>
        <v>11.523287671232877</v>
      </c>
    </row>
    <row r="16" spans="1:12" ht="14.25" customHeight="1">
      <c r="A16" s="8"/>
      <c r="B16" s="9"/>
      <c r="C16" s="10"/>
      <c r="D16" s="11"/>
      <c r="E16" s="11"/>
      <c r="F16" s="11"/>
      <c r="G16" s="11"/>
      <c r="H16" s="11"/>
      <c r="I16" s="11"/>
      <c r="J16" s="12"/>
    </row>
    <row r="17" spans="1:10" ht="14.25" customHeight="1">
      <c r="A17" s="8" t="s">
        <v>4</v>
      </c>
      <c r="B17" s="9">
        <v>365</v>
      </c>
      <c r="C17" s="10">
        <f>SUM(D17,G17)</f>
        <v>5019</v>
      </c>
      <c r="D17" s="11">
        <f>SUM(E17:F17)</f>
        <v>2660</v>
      </c>
      <c r="E17" s="11">
        <v>1439</v>
      </c>
      <c r="F17" s="11">
        <v>1221</v>
      </c>
      <c r="G17" s="11">
        <f>SUM(H17:I17)</f>
        <v>2359</v>
      </c>
      <c r="H17" s="11">
        <v>1086</v>
      </c>
      <c r="I17" s="11">
        <v>1273</v>
      </c>
      <c r="J17" s="12">
        <f>C17/B17</f>
        <v>13.75068493150685</v>
      </c>
    </row>
    <row r="18" spans="1:10" ht="6.95" customHeight="1" thickBot="1">
      <c r="A18" s="3"/>
      <c r="B18" s="4"/>
      <c r="C18" s="3"/>
      <c r="D18" s="3"/>
      <c r="E18" s="3"/>
      <c r="F18" s="3"/>
      <c r="G18" s="3"/>
      <c r="H18" s="3"/>
      <c r="I18" s="3"/>
      <c r="J18" s="3"/>
    </row>
    <row r="19" spans="1:10" ht="18" customHeight="1">
      <c r="A19" s="32" t="s">
        <v>13</v>
      </c>
      <c r="B19" s="33"/>
      <c r="C19" s="33"/>
      <c r="D19" s="33"/>
      <c r="E19" s="33"/>
      <c r="F19" s="33"/>
      <c r="G19" s="33"/>
      <c r="H19" s="33"/>
      <c r="I19" s="33"/>
      <c r="J19" s="33"/>
    </row>
    <row r="20" spans="1:10">
      <c r="A20" s="34"/>
      <c r="B20" s="35"/>
      <c r="C20" s="35"/>
      <c r="D20" s="35"/>
      <c r="E20" s="35"/>
      <c r="F20" s="35"/>
      <c r="G20" s="35"/>
      <c r="H20" s="35"/>
      <c r="I20" s="35"/>
    </row>
  </sheetData>
  <mergeCells count="15">
    <mergeCell ref="A19:J19"/>
    <mergeCell ref="A20:I20"/>
    <mergeCell ref="A1:J1"/>
    <mergeCell ref="A4:A7"/>
    <mergeCell ref="B4:B7"/>
    <mergeCell ref="C4:C7"/>
    <mergeCell ref="D4:F5"/>
    <mergeCell ref="G4:I5"/>
    <mergeCell ref="J4:J7"/>
    <mergeCell ref="D6:D7"/>
    <mergeCell ref="E6:E7"/>
    <mergeCell ref="F6:F7"/>
    <mergeCell ref="G6:G7"/>
    <mergeCell ref="H6:H7"/>
    <mergeCell ref="I6:I7"/>
  </mergeCells>
  <phoneticPr fontId="3"/>
  <dataValidations count="3">
    <dataValidation type="custom" allowBlank="1" showInputMessage="1" showErrorMessage="1" errorTitle="受診者" error="数値の入力はできません。" promptTitle="受診者" prompt="数式があります" sqref="VSD983055:VSD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BZ983055:WBZ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WLV983055:WLV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 SRJ983055:SRJ983057 TBF983055:TBF983057 TLB983055:TLB983057 TUX983055:TUX983057 UET983055:UET983057 UOP983055:UOP983057 UYL983055:UYL983057 VIH983055:VIH983057">
      <formula1>"C17/B17"</formula1>
    </dataValidation>
    <dataValidation type="custom" allowBlank="1" showInputMessage="1" showErrorMessage="1" errorTitle="総数" error="数値の入力はできません。" promptTitle="総数" prompt="数式があります" sqref="WVK983049:WVK983057 IY9:IY17 SU9:SU17 ACQ9:ACQ17 AMM9:AMM17 AWI9:AWI17 BGE9:BGE17 BQA9:BQA17 BZW9:BZW17 CJS9:CJS17 CTO9:CTO17 DDK9:DDK17 DNG9:DNG17 DXC9:DXC17 EGY9:EGY17 EQU9:EQU17 FAQ9:FAQ17 FKM9:FKM17 FUI9:FUI17 GEE9:GEE17 GOA9:GOA17 GXW9:GXW17 HHS9:HHS17 HRO9:HRO17 IBK9:IBK17 ILG9:ILG17 IVC9:IVC17 JEY9:JEY17 JOU9:JOU17 JYQ9:JYQ17 KIM9:KIM17 KSI9:KSI17 LCE9:LCE17 LMA9:LMA17 LVW9:LVW17 MFS9:MFS17 MPO9:MPO17 MZK9:MZK17 NJG9:NJG17 NTC9:NTC17 OCY9:OCY17 OMU9:OMU17 OWQ9:OWQ17 PGM9:PGM17 PQI9:PQI17 QAE9:QAE17 QKA9:QKA17 QTW9:QTW17 RDS9:RDS17 RNO9:RNO17 RXK9:RXK17 SHG9:SHG17 SRC9:SRC17 TAY9:TAY17 TKU9:TKU17 TUQ9:TUQ17 UEM9:UEM17 UOI9:UOI17 UYE9:UYE17 VIA9:VIA17 VRW9:VRW17 WBS9:WBS17 WLO9:WLO17 WVK9:WVK17 C65545:C65553 IY65545:IY65553 SU65545:SU65553 ACQ65545:ACQ65553 AMM65545:AMM65553 AWI65545:AWI65553 BGE65545:BGE65553 BQA65545:BQA65553 BZW65545:BZW65553 CJS65545:CJS65553 CTO65545:CTO65553 DDK65545:DDK65553 DNG65545:DNG65553 DXC65545:DXC65553 EGY65545:EGY65553 EQU65545:EQU65553 FAQ65545:FAQ65553 FKM65545:FKM65553 FUI65545:FUI65553 GEE65545:GEE65553 GOA65545:GOA65553 GXW65545:GXW65553 HHS65545:HHS65553 HRO65545:HRO65553 IBK65545:IBK65553 ILG65545:ILG65553 IVC65545:IVC65553 JEY65545:JEY65553 JOU65545:JOU65553 JYQ65545:JYQ65553 KIM65545:KIM65553 KSI65545:KSI65553 LCE65545:LCE65553 LMA65545:LMA65553 LVW65545:LVW65553 MFS65545:MFS65553 MPO65545:MPO65553 MZK65545:MZK65553 NJG65545:NJG65553 NTC65545:NTC65553 OCY65545:OCY65553 OMU65545:OMU65553 OWQ65545:OWQ65553 PGM65545:PGM65553 PQI65545:PQI65553 QAE65545:QAE65553 QKA65545:QKA65553 QTW65545:QTW65553 RDS65545:RDS65553 RNO65545:RNO65553 RXK65545:RXK65553 SHG65545:SHG65553 SRC65545:SRC65553 TAY65545:TAY65553 TKU65545:TKU65553 TUQ65545:TUQ65553 UEM65545:UEM65553 UOI65545:UOI65553 UYE65545:UYE65553 VIA65545:VIA65553 VRW65545:VRW65553 WBS65545:WBS65553 WLO65545:WLO65553 WVK65545:WVK65553 C131081:C131089 IY131081:IY131089 SU131081:SU131089 ACQ131081:ACQ131089 AMM131081:AMM131089 AWI131081:AWI131089 BGE131081:BGE131089 BQA131081:BQA131089 BZW131081:BZW131089 CJS131081:CJS131089 CTO131081:CTO131089 DDK131081:DDK131089 DNG131081:DNG131089 DXC131081:DXC131089 EGY131081:EGY131089 EQU131081:EQU131089 FAQ131081:FAQ131089 FKM131081:FKM131089 FUI131081:FUI131089 GEE131081:GEE131089 GOA131081:GOA131089 GXW131081:GXW131089 HHS131081:HHS131089 HRO131081:HRO131089 IBK131081:IBK131089 ILG131081:ILG131089 IVC131081:IVC131089 JEY131081:JEY131089 JOU131081:JOU131089 JYQ131081:JYQ131089 KIM131081:KIM131089 KSI131081:KSI131089 LCE131081:LCE131089 LMA131081:LMA131089 LVW131081:LVW131089 MFS131081:MFS131089 MPO131081:MPO131089 MZK131081:MZK131089 NJG131081:NJG131089 NTC131081:NTC131089 OCY131081:OCY131089 OMU131081:OMU131089 OWQ131081:OWQ131089 PGM131081:PGM131089 PQI131081:PQI131089 QAE131081:QAE131089 QKA131081:QKA131089 QTW131081:QTW131089 RDS131081:RDS131089 RNO131081:RNO131089 RXK131081:RXK131089 SHG131081:SHG131089 SRC131081:SRC131089 TAY131081:TAY131089 TKU131081:TKU131089 TUQ131081:TUQ131089 UEM131081:UEM131089 UOI131081:UOI131089 UYE131081:UYE131089 VIA131081:VIA131089 VRW131081:VRW131089 WBS131081:WBS131089 WLO131081:WLO131089 WVK131081:WVK131089 C196617:C196625 IY196617:IY196625 SU196617:SU196625 ACQ196617:ACQ196625 AMM196617:AMM196625 AWI196617:AWI196625 BGE196617:BGE196625 BQA196617:BQA196625 BZW196617:BZW196625 CJS196617:CJS196625 CTO196617:CTO196625 DDK196617:DDK196625 DNG196617:DNG196625 DXC196617:DXC196625 EGY196617:EGY196625 EQU196617:EQU196625 FAQ196617:FAQ196625 FKM196617:FKM196625 FUI196617:FUI196625 GEE196617:GEE196625 GOA196617:GOA196625 GXW196617:GXW196625 HHS196617:HHS196625 HRO196617:HRO196625 IBK196617:IBK196625 ILG196617:ILG196625 IVC196617:IVC196625 JEY196617:JEY196625 JOU196617:JOU196625 JYQ196617:JYQ196625 KIM196617:KIM196625 KSI196617:KSI196625 LCE196617:LCE196625 LMA196617:LMA196625 LVW196617:LVW196625 MFS196617:MFS196625 MPO196617:MPO196625 MZK196617:MZK196625 NJG196617:NJG196625 NTC196617:NTC196625 OCY196617:OCY196625 OMU196617:OMU196625 OWQ196617:OWQ196625 PGM196617:PGM196625 PQI196617:PQI196625 QAE196617:QAE196625 QKA196617:QKA196625 QTW196617:QTW196625 RDS196617:RDS196625 RNO196617:RNO196625 RXK196617:RXK196625 SHG196617:SHG196625 SRC196617:SRC196625 TAY196617:TAY196625 TKU196617:TKU196625 TUQ196617:TUQ196625 UEM196617:UEM196625 UOI196617:UOI196625 UYE196617:UYE196625 VIA196617:VIA196625 VRW196617:VRW196625 WBS196617:WBS196625 WLO196617:WLO196625 WVK196617:WVK196625 C262153:C262161 IY262153:IY262161 SU262153:SU262161 ACQ262153:ACQ262161 AMM262153:AMM262161 AWI262153:AWI262161 BGE262153:BGE262161 BQA262153:BQA262161 BZW262153:BZW262161 CJS262153:CJS262161 CTO262153:CTO262161 DDK262153:DDK262161 DNG262153:DNG262161 DXC262153:DXC262161 EGY262153:EGY262161 EQU262153:EQU262161 FAQ262153:FAQ262161 FKM262153:FKM262161 FUI262153:FUI262161 GEE262153:GEE262161 GOA262153:GOA262161 GXW262153:GXW262161 HHS262153:HHS262161 HRO262153:HRO262161 IBK262153:IBK262161 ILG262153:ILG262161 IVC262153:IVC262161 JEY262153:JEY262161 JOU262153:JOU262161 JYQ262153:JYQ262161 KIM262153:KIM262161 KSI262153:KSI262161 LCE262153:LCE262161 LMA262153:LMA262161 LVW262153:LVW262161 MFS262153:MFS262161 MPO262153:MPO262161 MZK262153:MZK262161 NJG262153:NJG262161 NTC262153:NTC262161 OCY262153:OCY262161 OMU262153:OMU262161 OWQ262153:OWQ262161 PGM262153:PGM262161 PQI262153:PQI262161 QAE262153:QAE262161 QKA262153:QKA262161 QTW262153:QTW262161 RDS262153:RDS262161 RNO262153:RNO262161 RXK262153:RXK262161 SHG262153:SHG262161 SRC262153:SRC262161 TAY262153:TAY262161 TKU262153:TKU262161 TUQ262153:TUQ262161 UEM262153:UEM262161 UOI262153:UOI262161 UYE262153:UYE262161 VIA262153:VIA262161 VRW262153:VRW262161 WBS262153:WBS262161 WLO262153:WLO262161 WVK262153:WVK262161 C327689:C327697 IY327689:IY327697 SU327689:SU327697 ACQ327689:ACQ327697 AMM327689:AMM327697 AWI327689:AWI327697 BGE327689:BGE327697 BQA327689:BQA327697 BZW327689:BZW327697 CJS327689:CJS327697 CTO327689:CTO327697 DDK327689:DDK327697 DNG327689:DNG327697 DXC327689:DXC327697 EGY327689:EGY327697 EQU327689:EQU327697 FAQ327689:FAQ327697 FKM327689:FKM327697 FUI327689:FUI327697 GEE327689:GEE327697 GOA327689:GOA327697 GXW327689:GXW327697 HHS327689:HHS327697 HRO327689:HRO327697 IBK327689:IBK327697 ILG327689:ILG327697 IVC327689:IVC327697 JEY327689:JEY327697 JOU327689:JOU327697 JYQ327689:JYQ327697 KIM327689:KIM327697 KSI327689:KSI327697 LCE327689:LCE327697 LMA327689:LMA327697 LVW327689:LVW327697 MFS327689:MFS327697 MPO327689:MPO327697 MZK327689:MZK327697 NJG327689:NJG327697 NTC327689:NTC327697 OCY327689:OCY327697 OMU327689:OMU327697 OWQ327689:OWQ327697 PGM327689:PGM327697 PQI327689:PQI327697 QAE327689:QAE327697 QKA327689:QKA327697 QTW327689:QTW327697 RDS327689:RDS327697 RNO327689:RNO327697 RXK327689:RXK327697 SHG327689:SHG327697 SRC327689:SRC327697 TAY327689:TAY327697 TKU327689:TKU327697 TUQ327689:TUQ327697 UEM327689:UEM327697 UOI327689:UOI327697 UYE327689:UYE327697 VIA327689:VIA327697 VRW327689:VRW327697 WBS327689:WBS327697 WLO327689:WLO327697 WVK327689:WVK327697 C393225:C393233 IY393225:IY393233 SU393225:SU393233 ACQ393225:ACQ393233 AMM393225:AMM393233 AWI393225:AWI393233 BGE393225:BGE393233 BQA393225:BQA393233 BZW393225:BZW393233 CJS393225:CJS393233 CTO393225:CTO393233 DDK393225:DDK393233 DNG393225:DNG393233 DXC393225:DXC393233 EGY393225:EGY393233 EQU393225:EQU393233 FAQ393225:FAQ393233 FKM393225:FKM393233 FUI393225:FUI393233 GEE393225:GEE393233 GOA393225:GOA393233 GXW393225:GXW393233 HHS393225:HHS393233 HRO393225:HRO393233 IBK393225:IBK393233 ILG393225:ILG393233 IVC393225:IVC393233 JEY393225:JEY393233 JOU393225:JOU393233 JYQ393225:JYQ393233 KIM393225:KIM393233 KSI393225:KSI393233 LCE393225:LCE393233 LMA393225:LMA393233 LVW393225:LVW393233 MFS393225:MFS393233 MPO393225:MPO393233 MZK393225:MZK393233 NJG393225:NJG393233 NTC393225:NTC393233 OCY393225:OCY393233 OMU393225:OMU393233 OWQ393225:OWQ393233 PGM393225:PGM393233 PQI393225:PQI393233 QAE393225:QAE393233 QKA393225:QKA393233 QTW393225:QTW393233 RDS393225:RDS393233 RNO393225:RNO393233 RXK393225:RXK393233 SHG393225:SHG393233 SRC393225:SRC393233 TAY393225:TAY393233 TKU393225:TKU393233 TUQ393225:TUQ393233 UEM393225:UEM393233 UOI393225:UOI393233 UYE393225:UYE393233 VIA393225:VIA393233 VRW393225:VRW393233 WBS393225:WBS393233 WLO393225:WLO393233 WVK393225:WVK393233 C458761:C458769 IY458761:IY458769 SU458761:SU458769 ACQ458761:ACQ458769 AMM458761:AMM458769 AWI458761:AWI458769 BGE458761:BGE458769 BQA458761:BQA458769 BZW458761:BZW458769 CJS458761:CJS458769 CTO458761:CTO458769 DDK458761:DDK458769 DNG458761:DNG458769 DXC458761:DXC458769 EGY458761:EGY458769 EQU458761:EQU458769 FAQ458761:FAQ458769 FKM458761:FKM458769 FUI458761:FUI458769 GEE458761:GEE458769 GOA458761:GOA458769 GXW458761:GXW458769 HHS458761:HHS458769 HRO458761:HRO458769 IBK458761:IBK458769 ILG458761:ILG458769 IVC458761:IVC458769 JEY458761:JEY458769 JOU458761:JOU458769 JYQ458761:JYQ458769 KIM458761:KIM458769 KSI458761:KSI458769 LCE458761:LCE458769 LMA458761:LMA458769 LVW458761:LVW458769 MFS458761:MFS458769 MPO458761:MPO458769 MZK458761:MZK458769 NJG458761:NJG458769 NTC458761:NTC458769 OCY458761:OCY458769 OMU458761:OMU458769 OWQ458761:OWQ458769 PGM458761:PGM458769 PQI458761:PQI458769 QAE458761:QAE458769 QKA458761:QKA458769 QTW458761:QTW458769 RDS458761:RDS458769 RNO458761:RNO458769 RXK458761:RXK458769 SHG458761:SHG458769 SRC458761:SRC458769 TAY458761:TAY458769 TKU458761:TKU458769 TUQ458761:TUQ458769 UEM458761:UEM458769 UOI458761:UOI458769 UYE458761:UYE458769 VIA458761:VIA458769 VRW458761:VRW458769 WBS458761:WBS458769 WLO458761:WLO458769 WVK458761:WVK458769 C524297:C524305 IY524297:IY524305 SU524297:SU524305 ACQ524297:ACQ524305 AMM524297:AMM524305 AWI524297:AWI524305 BGE524297:BGE524305 BQA524297:BQA524305 BZW524297:BZW524305 CJS524297:CJS524305 CTO524297:CTO524305 DDK524297:DDK524305 DNG524297:DNG524305 DXC524297:DXC524305 EGY524297:EGY524305 EQU524297:EQU524305 FAQ524297:FAQ524305 FKM524297:FKM524305 FUI524297:FUI524305 GEE524297:GEE524305 GOA524297:GOA524305 GXW524297:GXW524305 HHS524297:HHS524305 HRO524297:HRO524305 IBK524297:IBK524305 ILG524297:ILG524305 IVC524297:IVC524305 JEY524297:JEY524305 JOU524297:JOU524305 JYQ524297:JYQ524305 KIM524297:KIM524305 KSI524297:KSI524305 LCE524297:LCE524305 LMA524297:LMA524305 LVW524297:LVW524305 MFS524297:MFS524305 MPO524297:MPO524305 MZK524297:MZK524305 NJG524297:NJG524305 NTC524297:NTC524305 OCY524297:OCY524305 OMU524297:OMU524305 OWQ524297:OWQ524305 PGM524297:PGM524305 PQI524297:PQI524305 QAE524297:QAE524305 QKA524297:QKA524305 QTW524297:QTW524305 RDS524297:RDS524305 RNO524297:RNO524305 RXK524297:RXK524305 SHG524297:SHG524305 SRC524297:SRC524305 TAY524297:TAY524305 TKU524297:TKU524305 TUQ524297:TUQ524305 UEM524297:UEM524305 UOI524297:UOI524305 UYE524297:UYE524305 VIA524297:VIA524305 VRW524297:VRW524305 WBS524297:WBS524305 WLO524297:WLO524305 WVK524297:WVK524305 C589833:C589841 IY589833:IY589841 SU589833:SU589841 ACQ589833:ACQ589841 AMM589833:AMM589841 AWI589833:AWI589841 BGE589833:BGE589841 BQA589833:BQA589841 BZW589833:BZW589841 CJS589833:CJS589841 CTO589833:CTO589841 DDK589833:DDK589841 DNG589833:DNG589841 DXC589833:DXC589841 EGY589833:EGY589841 EQU589833:EQU589841 FAQ589833:FAQ589841 FKM589833:FKM589841 FUI589833:FUI589841 GEE589833:GEE589841 GOA589833:GOA589841 GXW589833:GXW589841 HHS589833:HHS589841 HRO589833:HRO589841 IBK589833:IBK589841 ILG589833:ILG589841 IVC589833:IVC589841 JEY589833:JEY589841 JOU589833:JOU589841 JYQ589833:JYQ589841 KIM589833:KIM589841 KSI589833:KSI589841 LCE589833:LCE589841 LMA589833:LMA589841 LVW589833:LVW589841 MFS589833:MFS589841 MPO589833:MPO589841 MZK589833:MZK589841 NJG589833:NJG589841 NTC589833:NTC589841 OCY589833:OCY589841 OMU589833:OMU589841 OWQ589833:OWQ589841 PGM589833:PGM589841 PQI589833:PQI589841 QAE589833:QAE589841 QKA589833:QKA589841 QTW589833:QTW589841 RDS589833:RDS589841 RNO589833:RNO589841 RXK589833:RXK589841 SHG589833:SHG589841 SRC589833:SRC589841 TAY589833:TAY589841 TKU589833:TKU589841 TUQ589833:TUQ589841 UEM589833:UEM589841 UOI589833:UOI589841 UYE589833:UYE589841 VIA589833:VIA589841 VRW589833:VRW589841 WBS589833:WBS589841 WLO589833:WLO589841 WVK589833:WVK589841 C655369:C655377 IY655369:IY655377 SU655369:SU655377 ACQ655369:ACQ655377 AMM655369:AMM655377 AWI655369:AWI655377 BGE655369:BGE655377 BQA655369:BQA655377 BZW655369:BZW655377 CJS655369:CJS655377 CTO655369:CTO655377 DDK655369:DDK655377 DNG655369:DNG655377 DXC655369:DXC655377 EGY655369:EGY655377 EQU655369:EQU655377 FAQ655369:FAQ655377 FKM655369:FKM655377 FUI655369:FUI655377 GEE655369:GEE655377 GOA655369:GOA655377 GXW655369:GXW655377 HHS655369:HHS655377 HRO655369:HRO655377 IBK655369:IBK655377 ILG655369:ILG655377 IVC655369:IVC655377 JEY655369:JEY655377 JOU655369:JOU655377 JYQ655369:JYQ655377 KIM655369:KIM655377 KSI655369:KSI655377 LCE655369:LCE655377 LMA655369:LMA655377 LVW655369:LVW655377 MFS655369:MFS655377 MPO655369:MPO655377 MZK655369:MZK655377 NJG655369:NJG655377 NTC655369:NTC655377 OCY655369:OCY655377 OMU655369:OMU655377 OWQ655369:OWQ655377 PGM655369:PGM655377 PQI655369:PQI655377 QAE655369:QAE655377 QKA655369:QKA655377 QTW655369:QTW655377 RDS655369:RDS655377 RNO655369:RNO655377 RXK655369:RXK655377 SHG655369:SHG655377 SRC655369:SRC655377 TAY655369:TAY655377 TKU655369:TKU655377 TUQ655369:TUQ655377 UEM655369:UEM655377 UOI655369:UOI655377 UYE655369:UYE655377 VIA655369:VIA655377 VRW655369:VRW655377 WBS655369:WBS655377 WLO655369:WLO655377 WVK655369:WVK655377 C720905:C720913 IY720905:IY720913 SU720905:SU720913 ACQ720905:ACQ720913 AMM720905:AMM720913 AWI720905:AWI720913 BGE720905:BGE720913 BQA720905:BQA720913 BZW720905:BZW720913 CJS720905:CJS720913 CTO720905:CTO720913 DDK720905:DDK720913 DNG720905:DNG720913 DXC720905:DXC720913 EGY720905:EGY720913 EQU720905:EQU720913 FAQ720905:FAQ720913 FKM720905:FKM720913 FUI720905:FUI720913 GEE720905:GEE720913 GOA720905:GOA720913 GXW720905:GXW720913 HHS720905:HHS720913 HRO720905:HRO720913 IBK720905:IBK720913 ILG720905:ILG720913 IVC720905:IVC720913 JEY720905:JEY720913 JOU720905:JOU720913 JYQ720905:JYQ720913 KIM720905:KIM720913 KSI720905:KSI720913 LCE720905:LCE720913 LMA720905:LMA720913 LVW720905:LVW720913 MFS720905:MFS720913 MPO720905:MPO720913 MZK720905:MZK720913 NJG720905:NJG720913 NTC720905:NTC720913 OCY720905:OCY720913 OMU720905:OMU720913 OWQ720905:OWQ720913 PGM720905:PGM720913 PQI720905:PQI720913 QAE720905:QAE720913 QKA720905:QKA720913 QTW720905:QTW720913 RDS720905:RDS720913 RNO720905:RNO720913 RXK720905:RXK720913 SHG720905:SHG720913 SRC720905:SRC720913 TAY720905:TAY720913 TKU720905:TKU720913 TUQ720905:TUQ720913 UEM720905:UEM720913 UOI720905:UOI720913 UYE720905:UYE720913 VIA720905:VIA720913 VRW720905:VRW720913 WBS720905:WBS720913 WLO720905:WLO720913 WVK720905:WVK720913 C786441:C786449 IY786441:IY786449 SU786441:SU786449 ACQ786441:ACQ786449 AMM786441:AMM786449 AWI786441:AWI786449 BGE786441:BGE786449 BQA786441:BQA786449 BZW786441:BZW786449 CJS786441:CJS786449 CTO786441:CTO786449 DDK786441:DDK786449 DNG786441:DNG786449 DXC786441:DXC786449 EGY786441:EGY786449 EQU786441:EQU786449 FAQ786441:FAQ786449 FKM786441:FKM786449 FUI786441:FUI786449 GEE786441:GEE786449 GOA786441:GOA786449 GXW786441:GXW786449 HHS786441:HHS786449 HRO786441:HRO786449 IBK786441:IBK786449 ILG786441:ILG786449 IVC786441:IVC786449 JEY786441:JEY786449 JOU786441:JOU786449 JYQ786441:JYQ786449 KIM786441:KIM786449 KSI786441:KSI786449 LCE786441:LCE786449 LMA786441:LMA786449 LVW786441:LVW786449 MFS786441:MFS786449 MPO786441:MPO786449 MZK786441:MZK786449 NJG786441:NJG786449 NTC786441:NTC786449 OCY786441:OCY786449 OMU786441:OMU786449 OWQ786441:OWQ786449 PGM786441:PGM786449 PQI786441:PQI786449 QAE786441:QAE786449 QKA786441:QKA786449 QTW786441:QTW786449 RDS786441:RDS786449 RNO786441:RNO786449 RXK786441:RXK786449 SHG786441:SHG786449 SRC786441:SRC786449 TAY786441:TAY786449 TKU786441:TKU786449 TUQ786441:TUQ786449 UEM786441:UEM786449 UOI786441:UOI786449 UYE786441:UYE786449 VIA786441:VIA786449 VRW786441:VRW786449 WBS786441:WBS786449 WLO786441:WLO786449 WVK786441:WVK786449 C851977:C851985 IY851977:IY851985 SU851977:SU851985 ACQ851977:ACQ851985 AMM851977:AMM851985 AWI851977:AWI851985 BGE851977:BGE851985 BQA851977:BQA851985 BZW851977:BZW851985 CJS851977:CJS851985 CTO851977:CTO851985 DDK851977:DDK851985 DNG851977:DNG851985 DXC851977:DXC851985 EGY851977:EGY851985 EQU851977:EQU851985 FAQ851977:FAQ851985 FKM851977:FKM851985 FUI851977:FUI851985 GEE851977:GEE851985 GOA851977:GOA851985 GXW851977:GXW851985 HHS851977:HHS851985 HRO851977:HRO851985 IBK851977:IBK851985 ILG851977:ILG851985 IVC851977:IVC851985 JEY851977:JEY851985 JOU851977:JOU851985 JYQ851977:JYQ851985 KIM851977:KIM851985 KSI851977:KSI851985 LCE851977:LCE851985 LMA851977:LMA851985 LVW851977:LVW851985 MFS851977:MFS851985 MPO851977:MPO851985 MZK851977:MZK851985 NJG851977:NJG851985 NTC851977:NTC851985 OCY851977:OCY851985 OMU851977:OMU851985 OWQ851977:OWQ851985 PGM851977:PGM851985 PQI851977:PQI851985 QAE851977:QAE851985 QKA851977:QKA851985 QTW851977:QTW851985 RDS851977:RDS851985 RNO851977:RNO851985 RXK851977:RXK851985 SHG851977:SHG851985 SRC851977:SRC851985 TAY851977:TAY851985 TKU851977:TKU851985 TUQ851977:TUQ851985 UEM851977:UEM851985 UOI851977:UOI851985 UYE851977:UYE851985 VIA851977:VIA851985 VRW851977:VRW851985 WBS851977:WBS851985 WLO851977:WLO851985 WVK851977:WVK851985 C917513:C917521 IY917513:IY917521 SU917513:SU917521 ACQ917513:ACQ917521 AMM917513:AMM917521 AWI917513:AWI917521 BGE917513:BGE917521 BQA917513:BQA917521 BZW917513:BZW917521 CJS917513:CJS917521 CTO917513:CTO917521 DDK917513:DDK917521 DNG917513:DNG917521 DXC917513:DXC917521 EGY917513:EGY917521 EQU917513:EQU917521 FAQ917513:FAQ917521 FKM917513:FKM917521 FUI917513:FUI917521 GEE917513:GEE917521 GOA917513:GOA917521 GXW917513:GXW917521 HHS917513:HHS917521 HRO917513:HRO917521 IBK917513:IBK917521 ILG917513:ILG917521 IVC917513:IVC917521 JEY917513:JEY917521 JOU917513:JOU917521 JYQ917513:JYQ917521 KIM917513:KIM917521 KSI917513:KSI917521 LCE917513:LCE917521 LMA917513:LMA917521 LVW917513:LVW917521 MFS917513:MFS917521 MPO917513:MPO917521 MZK917513:MZK917521 NJG917513:NJG917521 NTC917513:NTC917521 OCY917513:OCY917521 OMU917513:OMU917521 OWQ917513:OWQ917521 PGM917513:PGM917521 PQI917513:PQI917521 QAE917513:QAE917521 QKA917513:QKA917521 QTW917513:QTW917521 RDS917513:RDS917521 RNO917513:RNO917521 RXK917513:RXK917521 SHG917513:SHG917521 SRC917513:SRC917521 TAY917513:TAY917521 TKU917513:TKU917521 TUQ917513:TUQ917521 UEM917513:UEM917521 UOI917513:UOI917521 UYE917513:UYE917521 VIA917513:VIA917521 VRW917513:VRW917521 WBS917513:WBS917521 WLO917513:WLO917521 WVK917513:WVK917521 C983049:C983057 IY983049:IY983057 SU983049:SU983057 ACQ983049:ACQ983057 AMM983049:AMM983057 AWI983049:AWI983057 BGE983049:BGE983057 BQA983049:BQA983057 BZW983049:BZW983057 CJS983049:CJS983057 CTO983049:CTO983057 DDK983049:DDK983057 DNG983049:DNG983057 DXC983049:DXC983057 EGY983049:EGY983057 EQU983049:EQU983057 FAQ983049:FAQ983057 FKM983049:FKM983057 FUI983049:FUI983057 GEE983049:GEE983057 GOA983049:GOA983057 GXW983049:GXW983057 HHS983049:HHS983057 HRO983049:HRO983057 IBK983049:IBK983057 ILG983049:ILG983057 IVC983049:IVC983057 JEY983049:JEY983057 JOU983049:JOU983057 JYQ983049:JYQ983057 KIM983049:KIM983057 KSI983049:KSI983057 LCE983049:LCE983057 LMA983049:LMA983057 LVW983049:LVW983057 MFS983049:MFS983057 MPO983049:MPO983057 MZK983049:MZK983057 NJG983049:NJG983057 NTC983049:NTC983057 OCY983049:OCY983057 OMU983049:OMU983057 OWQ983049:OWQ983057 PGM983049:PGM983057 PQI983049:PQI983057 QAE983049:QAE983057 QKA983049:QKA983057 QTW983049:QTW983057 RDS983049:RDS983057 RNO983049:RNO983057 RXK983049:RXK983057 SHG983049:SHG983057 SRC983049:SRC983057 TAY983049:TAY983057 TKU983049:TKU983057 TUQ983049:TUQ983057 UEM983049:UEM983057 UOI983049:UOI983057 UYE983049:UYE983057 VIA983049:VIA983057 VRW983049:VRW983057 WBS983049:WBS983057 WLO983049:WLO983057">
      <formula1>"SUM"</formula1>
    </dataValidation>
    <dataValidation type="custom" allowBlank="1" showInputMessage="1" showErrorMessage="1" errorTitle="合計" error="数値の入力はできません。" promptTitle="合計" prompt="数式があります" sqref="VIB983049:VIB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VRX983049:VRX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T983049:WBT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LP983049:WLP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L983049:WVL98305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ignoredErrors>
    <ignoredError sqref="A11:A17" numberStoredAsText="1"/>
    <ignoredError sqref="C9:C17"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211</vt:lpstr>
      <vt:lpstr>'211'!Print_Area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2019-04-11T05:40:36Z</dcterms:modified>
</cp:coreProperties>
</file>