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43" sheetId="147" r:id="rId1"/>
  </sheets>
  <calcPr calcId="145621"/>
</workbook>
</file>

<file path=xl/calcChain.xml><?xml version="1.0" encoding="utf-8"?>
<calcChain xmlns="http://schemas.openxmlformats.org/spreadsheetml/2006/main">
  <c r="C19" i="147" l="1"/>
  <c r="B19" i="147"/>
  <c r="C17" i="147"/>
  <c r="B17" i="147" s="1"/>
  <c r="C15" i="147"/>
  <c r="B15" i="147"/>
  <c r="C13" i="147"/>
  <c r="B13" i="147" s="1"/>
  <c r="C11" i="147"/>
  <c r="B11" i="147"/>
</calcChain>
</file>

<file path=xl/sharedStrings.xml><?xml version="1.0" encoding="utf-8"?>
<sst xmlns="http://schemas.openxmlformats.org/spreadsheetml/2006/main" count="24" uniqueCount="23">
  <si>
    <t>26</t>
  </si>
  <si>
    <t>27</t>
  </si>
  <si>
    <t>28</t>
  </si>
  <si>
    <t>29</t>
    <phoneticPr fontId="4"/>
  </si>
  <si>
    <t>平成25年度</t>
    <rPh sb="0" eb="2">
      <t>ヘイセイ</t>
    </rPh>
    <rPh sb="4" eb="6">
      <t>ネンド</t>
    </rPh>
    <phoneticPr fontId="4"/>
  </si>
  <si>
    <t>年　　度</t>
    <phoneticPr fontId="4"/>
  </si>
  <si>
    <t>総  数</t>
    <phoneticPr fontId="4"/>
  </si>
  <si>
    <t>その他</t>
    <phoneticPr fontId="4"/>
  </si>
  <si>
    <t xml:space="preserve">  143   労働力類型、世帯類型別被保護世帯数</t>
    <phoneticPr fontId="4"/>
  </si>
  <si>
    <t>労働力類型別</t>
    <phoneticPr fontId="4"/>
  </si>
  <si>
    <t>世帯類型別</t>
    <phoneticPr fontId="4"/>
  </si>
  <si>
    <t>世帯主が就労</t>
    <phoneticPr fontId="4"/>
  </si>
  <si>
    <t>世帯員
が就労</t>
    <rPh sb="0" eb="3">
      <t>セタイイン</t>
    </rPh>
    <rPh sb="6" eb="8">
      <t>シュウロウ</t>
    </rPh>
    <phoneticPr fontId="4"/>
  </si>
  <si>
    <t>就労者
な　し</t>
    <rPh sb="0" eb="3">
      <t>シュウロウシャ</t>
    </rPh>
    <phoneticPr fontId="4"/>
  </si>
  <si>
    <t>高齢者</t>
    <phoneticPr fontId="4"/>
  </si>
  <si>
    <t>母　子</t>
    <phoneticPr fontId="4"/>
  </si>
  <si>
    <t>傷  病
・
障害者</t>
    <rPh sb="0" eb="4">
      <t>ショウビョウ</t>
    </rPh>
    <rPh sb="7" eb="10">
      <t>ショウガイシャ</t>
    </rPh>
    <phoneticPr fontId="4"/>
  </si>
  <si>
    <t>合計</t>
    <phoneticPr fontId="4"/>
  </si>
  <si>
    <t>常用</t>
    <phoneticPr fontId="4"/>
  </si>
  <si>
    <t>日　雇</t>
    <phoneticPr fontId="4"/>
  </si>
  <si>
    <t>内　職</t>
    <phoneticPr fontId="4"/>
  </si>
  <si>
    <t xml:space="preserve">  資料：福祉部生活福祉総務課</t>
    <rPh sb="12" eb="15">
      <t>ソウムカ</t>
    </rPh>
    <phoneticPr fontId="4"/>
  </si>
  <si>
    <t xml:space="preserve">      （注）現に保護を受けた世帯（保護停止中のものは除く）の4月中の数値である。</t>
    <rPh sb="35" eb="36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</si>
</sst>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7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37" fontId="6" fillId="0" borderId="5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14" xfId="1" applyNumberFormat="1" applyFont="1" applyFill="1" applyBorder="1" applyAlignment="1" applyProtection="1">
      <alignment horizontal="center" vertical="center" wrapText="1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Normal="100" workbookViewId="0">
      <selection sqref="A1:M1"/>
    </sheetView>
  </sheetViews>
  <sheetFormatPr defaultRowHeight="13.5"/>
  <cols>
    <col min="1" max="2" width="12.75" style="1" customWidth="1"/>
    <col min="3" max="13" width="8.125" style="1" customWidth="1"/>
    <col min="14" max="256" width="9" style="1"/>
    <col min="257" max="258" width="12.75" style="1" customWidth="1"/>
    <col min="259" max="269" width="8.125" style="1" customWidth="1"/>
    <col min="270" max="512" width="9" style="1"/>
    <col min="513" max="514" width="12.75" style="1" customWidth="1"/>
    <col min="515" max="525" width="8.125" style="1" customWidth="1"/>
    <col min="526" max="768" width="9" style="1"/>
    <col min="769" max="770" width="12.75" style="1" customWidth="1"/>
    <col min="771" max="781" width="8.125" style="1" customWidth="1"/>
    <col min="782" max="1024" width="9" style="1"/>
    <col min="1025" max="1026" width="12.75" style="1" customWidth="1"/>
    <col min="1027" max="1037" width="8.125" style="1" customWidth="1"/>
    <col min="1038" max="1280" width="9" style="1"/>
    <col min="1281" max="1282" width="12.75" style="1" customWidth="1"/>
    <col min="1283" max="1293" width="8.125" style="1" customWidth="1"/>
    <col min="1294" max="1536" width="9" style="1"/>
    <col min="1537" max="1538" width="12.75" style="1" customWidth="1"/>
    <col min="1539" max="1549" width="8.125" style="1" customWidth="1"/>
    <col min="1550" max="1792" width="9" style="1"/>
    <col min="1793" max="1794" width="12.75" style="1" customWidth="1"/>
    <col min="1795" max="1805" width="8.125" style="1" customWidth="1"/>
    <col min="1806" max="2048" width="9" style="1"/>
    <col min="2049" max="2050" width="12.75" style="1" customWidth="1"/>
    <col min="2051" max="2061" width="8.125" style="1" customWidth="1"/>
    <col min="2062" max="2304" width="9" style="1"/>
    <col min="2305" max="2306" width="12.75" style="1" customWidth="1"/>
    <col min="2307" max="2317" width="8.125" style="1" customWidth="1"/>
    <col min="2318" max="2560" width="9" style="1"/>
    <col min="2561" max="2562" width="12.75" style="1" customWidth="1"/>
    <col min="2563" max="2573" width="8.125" style="1" customWidth="1"/>
    <col min="2574" max="2816" width="9" style="1"/>
    <col min="2817" max="2818" width="12.75" style="1" customWidth="1"/>
    <col min="2819" max="2829" width="8.125" style="1" customWidth="1"/>
    <col min="2830" max="3072" width="9" style="1"/>
    <col min="3073" max="3074" width="12.75" style="1" customWidth="1"/>
    <col min="3075" max="3085" width="8.125" style="1" customWidth="1"/>
    <col min="3086" max="3328" width="9" style="1"/>
    <col min="3329" max="3330" width="12.75" style="1" customWidth="1"/>
    <col min="3331" max="3341" width="8.125" style="1" customWidth="1"/>
    <col min="3342" max="3584" width="9" style="1"/>
    <col min="3585" max="3586" width="12.75" style="1" customWidth="1"/>
    <col min="3587" max="3597" width="8.125" style="1" customWidth="1"/>
    <col min="3598" max="3840" width="9" style="1"/>
    <col min="3841" max="3842" width="12.75" style="1" customWidth="1"/>
    <col min="3843" max="3853" width="8.125" style="1" customWidth="1"/>
    <col min="3854" max="4096" width="9" style="1"/>
    <col min="4097" max="4098" width="12.75" style="1" customWidth="1"/>
    <col min="4099" max="4109" width="8.125" style="1" customWidth="1"/>
    <col min="4110" max="4352" width="9" style="1"/>
    <col min="4353" max="4354" width="12.75" style="1" customWidth="1"/>
    <col min="4355" max="4365" width="8.125" style="1" customWidth="1"/>
    <col min="4366" max="4608" width="9" style="1"/>
    <col min="4609" max="4610" width="12.75" style="1" customWidth="1"/>
    <col min="4611" max="4621" width="8.125" style="1" customWidth="1"/>
    <col min="4622" max="4864" width="9" style="1"/>
    <col min="4865" max="4866" width="12.75" style="1" customWidth="1"/>
    <col min="4867" max="4877" width="8.125" style="1" customWidth="1"/>
    <col min="4878" max="5120" width="9" style="1"/>
    <col min="5121" max="5122" width="12.75" style="1" customWidth="1"/>
    <col min="5123" max="5133" width="8.125" style="1" customWidth="1"/>
    <col min="5134" max="5376" width="9" style="1"/>
    <col min="5377" max="5378" width="12.75" style="1" customWidth="1"/>
    <col min="5379" max="5389" width="8.125" style="1" customWidth="1"/>
    <col min="5390" max="5632" width="9" style="1"/>
    <col min="5633" max="5634" width="12.75" style="1" customWidth="1"/>
    <col min="5635" max="5645" width="8.125" style="1" customWidth="1"/>
    <col min="5646" max="5888" width="9" style="1"/>
    <col min="5889" max="5890" width="12.75" style="1" customWidth="1"/>
    <col min="5891" max="5901" width="8.125" style="1" customWidth="1"/>
    <col min="5902" max="6144" width="9" style="1"/>
    <col min="6145" max="6146" width="12.75" style="1" customWidth="1"/>
    <col min="6147" max="6157" width="8.125" style="1" customWidth="1"/>
    <col min="6158" max="6400" width="9" style="1"/>
    <col min="6401" max="6402" width="12.75" style="1" customWidth="1"/>
    <col min="6403" max="6413" width="8.125" style="1" customWidth="1"/>
    <col min="6414" max="6656" width="9" style="1"/>
    <col min="6657" max="6658" width="12.75" style="1" customWidth="1"/>
    <col min="6659" max="6669" width="8.125" style="1" customWidth="1"/>
    <col min="6670" max="6912" width="9" style="1"/>
    <col min="6913" max="6914" width="12.75" style="1" customWidth="1"/>
    <col min="6915" max="6925" width="8.125" style="1" customWidth="1"/>
    <col min="6926" max="7168" width="9" style="1"/>
    <col min="7169" max="7170" width="12.75" style="1" customWidth="1"/>
    <col min="7171" max="7181" width="8.125" style="1" customWidth="1"/>
    <col min="7182" max="7424" width="9" style="1"/>
    <col min="7425" max="7426" width="12.75" style="1" customWidth="1"/>
    <col min="7427" max="7437" width="8.125" style="1" customWidth="1"/>
    <col min="7438" max="7680" width="9" style="1"/>
    <col min="7681" max="7682" width="12.75" style="1" customWidth="1"/>
    <col min="7683" max="7693" width="8.125" style="1" customWidth="1"/>
    <col min="7694" max="7936" width="9" style="1"/>
    <col min="7937" max="7938" width="12.75" style="1" customWidth="1"/>
    <col min="7939" max="7949" width="8.125" style="1" customWidth="1"/>
    <col min="7950" max="8192" width="9" style="1"/>
    <col min="8193" max="8194" width="12.75" style="1" customWidth="1"/>
    <col min="8195" max="8205" width="8.125" style="1" customWidth="1"/>
    <col min="8206" max="8448" width="9" style="1"/>
    <col min="8449" max="8450" width="12.75" style="1" customWidth="1"/>
    <col min="8451" max="8461" width="8.125" style="1" customWidth="1"/>
    <col min="8462" max="8704" width="9" style="1"/>
    <col min="8705" max="8706" width="12.75" style="1" customWidth="1"/>
    <col min="8707" max="8717" width="8.125" style="1" customWidth="1"/>
    <col min="8718" max="8960" width="9" style="1"/>
    <col min="8961" max="8962" width="12.75" style="1" customWidth="1"/>
    <col min="8963" max="8973" width="8.125" style="1" customWidth="1"/>
    <col min="8974" max="9216" width="9" style="1"/>
    <col min="9217" max="9218" width="12.75" style="1" customWidth="1"/>
    <col min="9219" max="9229" width="8.125" style="1" customWidth="1"/>
    <col min="9230" max="9472" width="9" style="1"/>
    <col min="9473" max="9474" width="12.75" style="1" customWidth="1"/>
    <col min="9475" max="9485" width="8.125" style="1" customWidth="1"/>
    <col min="9486" max="9728" width="9" style="1"/>
    <col min="9729" max="9730" width="12.75" style="1" customWidth="1"/>
    <col min="9731" max="9741" width="8.125" style="1" customWidth="1"/>
    <col min="9742" max="9984" width="9" style="1"/>
    <col min="9985" max="9986" width="12.75" style="1" customWidth="1"/>
    <col min="9987" max="9997" width="8.125" style="1" customWidth="1"/>
    <col min="9998" max="10240" width="9" style="1"/>
    <col min="10241" max="10242" width="12.75" style="1" customWidth="1"/>
    <col min="10243" max="10253" width="8.125" style="1" customWidth="1"/>
    <col min="10254" max="10496" width="9" style="1"/>
    <col min="10497" max="10498" width="12.75" style="1" customWidth="1"/>
    <col min="10499" max="10509" width="8.125" style="1" customWidth="1"/>
    <col min="10510" max="10752" width="9" style="1"/>
    <col min="10753" max="10754" width="12.75" style="1" customWidth="1"/>
    <col min="10755" max="10765" width="8.125" style="1" customWidth="1"/>
    <col min="10766" max="11008" width="9" style="1"/>
    <col min="11009" max="11010" width="12.75" style="1" customWidth="1"/>
    <col min="11011" max="11021" width="8.125" style="1" customWidth="1"/>
    <col min="11022" max="11264" width="9" style="1"/>
    <col min="11265" max="11266" width="12.75" style="1" customWidth="1"/>
    <col min="11267" max="11277" width="8.125" style="1" customWidth="1"/>
    <col min="11278" max="11520" width="9" style="1"/>
    <col min="11521" max="11522" width="12.75" style="1" customWidth="1"/>
    <col min="11523" max="11533" width="8.125" style="1" customWidth="1"/>
    <col min="11534" max="11776" width="9" style="1"/>
    <col min="11777" max="11778" width="12.75" style="1" customWidth="1"/>
    <col min="11779" max="11789" width="8.125" style="1" customWidth="1"/>
    <col min="11790" max="12032" width="9" style="1"/>
    <col min="12033" max="12034" width="12.75" style="1" customWidth="1"/>
    <col min="12035" max="12045" width="8.125" style="1" customWidth="1"/>
    <col min="12046" max="12288" width="9" style="1"/>
    <col min="12289" max="12290" width="12.75" style="1" customWidth="1"/>
    <col min="12291" max="12301" width="8.125" style="1" customWidth="1"/>
    <col min="12302" max="12544" width="9" style="1"/>
    <col min="12545" max="12546" width="12.75" style="1" customWidth="1"/>
    <col min="12547" max="12557" width="8.125" style="1" customWidth="1"/>
    <col min="12558" max="12800" width="9" style="1"/>
    <col min="12801" max="12802" width="12.75" style="1" customWidth="1"/>
    <col min="12803" max="12813" width="8.125" style="1" customWidth="1"/>
    <col min="12814" max="13056" width="9" style="1"/>
    <col min="13057" max="13058" width="12.75" style="1" customWidth="1"/>
    <col min="13059" max="13069" width="8.125" style="1" customWidth="1"/>
    <col min="13070" max="13312" width="9" style="1"/>
    <col min="13313" max="13314" width="12.75" style="1" customWidth="1"/>
    <col min="13315" max="13325" width="8.125" style="1" customWidth="1"/>
    <col min="13326" max="13568" width="9" style="1"/>
    <col min="13569" max="13570" width="12.75" style="1" customWidth="1"/>
    <col min="13571" max="13581" width="8.125" style="1" customWidth="1"/>
    <col min="13582" max="13824" width="9" style="1"/>
    <col min="13825" max="13826" width="12.75" style="1" customWidth="1"/>
    <col min="13827" max="13837" width="8.125" style="1" customWidth="1"/>
    <col min="13838" max="14080" width="9" style="1"/>
    <col min="14081" max="14082" width="12.75" style="1" customWidth="1"/>
    <col min="14083" max="14093" width="8.125" style="1" customWidth="1"/>
    <col min="14094" max="14336" width="9" style="1"/>
    <col min="14337" max="14338" width="12.75" style="1" customWidth="1"/>
    <col min="14339" max="14349" width="8.125" style="1" customWidth="1"/>
    <col min="14350" max="14592" width="9" style="1"/>
    <col min="14593" max="14594" width="12.75" style="1" customWidth="1"/>
    <col min="14595" max="14605" width="8.125" style="1" customWidth="1"/>
    <col min="14606" max="14848" width="9" style="1"/>
    <col min="14849" max="14850" width="12.75" style="1" customWidth="1"/>
    <col min="14851" max="14861" width="8.125" style="1" customWidth="1"/>
    <col min="14862" max="15104" width="9" style="1"/>
    <col min="15105" max="15106" width="12.75" style="1" customWidth="1"/>
    <col min="15107" max="15117" width="8.125" style="1" customWidth="1"/>
    <col min="15118" max="15360" width="9" style="1"/>
    <col min="15361" max="15362" width="12.75" style="1" customWidth="1"/>
    <col min="15363" max="15373" width="8.125" style="1" customWidth="1"/>
    <col min="15374" max="15616" width="9" style="1"/>
    <col min="15617" max="15618" width="12.75" style="1" customWidth="1"/>
    <col min="15619" max="15629" width="8.125" style="1" customWidth="1"/>
    <col min="15630" max="15872" width="9" style="1"/>
    <col min="15873" max="15874" width="12.75" style="1" customWidth="1"/>
    <col min="15875" max="15885" width="8.125" style="1" customWidth="1"/>
    <col min="15886" max="16128" width="9" style="1"/>
    <col min="16129" max="16130" width="12.75" style="1" customWidth="1"/>
    <col min="16131" max="16141" width="8.125" style="1" customWidth="1"/>
    <col min="16142" max="16384" width="9" style="1"/>
  </cols>
  <sheetData>
    <row r="1" spans="1:14" ht="18" customHeight="1">
      <c r="A1" s="23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8" customHeight="1"/>
    <row r="3" spans="1:14" ht="4.5" customHeight="1" thickBot="1"/>
    <row r="4" spans="1:14" ht="14.25" customHeight="1">
      <c r="A4" s="25" t="s">
        <v>5</v>
      </c>
      <c r="B4" s="26" t="s">
        <v>6</v>
      </c>
      <c r="C4" s="25" t="s">
        <v>9</v>
      </c>
      <c r="D4" s="27"/>
      <c r="E4" s="27"/>
      <c r="F4" s="27"/>
      <c r="G4" s="27"/>
      <c r="H4" s="27"/>
      <c r="I4" s="27"/>
      <c r="J4" s="26" t="s">
        <v>10</v>
      </c>
      <c r="K4" s="27"/>
      <c r="L4" s="27"/>
      <c r="M4" s="28"/>
    </row>
    <row r="5" spans="1:14" ht="14.25" customHeight="1">
      <c r="A5" s="20"/>
      <c r="B5" s="22"/>
      <c r="C5" s="20"/>
      <c r="D5" s="22"/>
      <c r="E5" s="22"/>
      <c r="F5" s="22"/>
      <c r="G5" s="22"/>
      <c r="H5" s="22"/>
      <c r="I5" s="22"/>
      <c r="J5" s="22"/>
      <c r="K5" s="22"/>
      <c r="L5" s="22"/>
      <c r="M5" s="18"/>
    </row>
    <row r="6" spans="1:14" ht="14.25" customHeight="1">
      <c r="A6" s="20"/>
      <c r="B6" s="22"/>
      <c r="C6" s="19" t="s">
        <v>11</v>
      </c>
      <c r="D6" s="22"/>
      <c r="E6" s="22"/>
      <c r="F6" s="22"/>
      <c r="G6" s="22"/>
      <c r="H6" s="29" t="s">
        <v>12</v>
      </c>
      <c r="I6" s="29" t="s">
        <v>13</v>
      </c>
      <c r="J6" s="21" t="s">
        <v>14</v>
      </c>
      <c r="K6" s="21" t="s">
        <v>15</v>
      </c>
      <c r="L6" s="14" t="s">
        <v>16</v>
      </c>
      <c r="M6" s="17" t="s">
        <v>7</v>
      </c>
    </row>
    <row r="7" spans="1:14" ht="14.25" customHeight="1">
      <c r="A7" s="20"/>
      <c r="B7" s="22"/>
      <c r="C7" s="20"/>
      <c r="D7" s="22"/>
      <c r="E7" s="22"/>
      <c r="F7" s="22"/>
      <c r="G7" s="22"/>
      <c r="H7" s="22"/>
      <c r="I7" s="22"/>
      <c r="J7" s="22"/>
      <c r="K7" s="22"/>
      <c r="L7" s="15"/>
      <c r="M7" s="18"/>
    </row>
    <row r="8" spans="1:14" ht="14.25" customHeight="1">
      <c r="A8" s="20"/>
      <c r="B8" s="22"/>
      <c r="C8" s="19" t="s">
        <v>17</v>
      </c>
      <c r="D8" s="21" t="s">
        <v>18</v>
      </c>
      <c r="E8" s="21" t="s">
        <v>19</v>
      </c>
      <c r="F8" s="21" t="s">
        <v>20</v>
      </c>
      <c r="G8" s="21" t="s">
        <v>7</v>
      </c>
      <c r="H8" s="22"/>
      <c r="I8" s="22"/>
      <c r="J8" s="22"/>
      <c r="K8" s="22"/>
      <c r="L8" s="15"/>
      <c r="M8" s="18"/>
    </row>
    <row r="9" spans="1:14" ht="14.25" customHeight="1">
      <c r="A9" s="20"/>
      <c r="B9" s="22"/>
      <c r="C9" s="20"/>
      <c r="D9" s="22"/>
      <c r="E9" s="22"/>
      <c r="F9" s="22"/>
      <c r="G9" s="22"/>
      <c r="H9" s="22"/>
      <c r="I9" s="22"/>
      <c r="J9" s="22"/>
      <c r="K9" s="22"/>
      <c r="L9" s="16"/>
      <c r="M9" s="18"/>
    </row>
    <row r="10" spans="1:14" ht="6.95" customHeight="1">
      <c r="A10" s="3"/>
      <c r="B10" s="8"/>
      <c r="C10" s="7"/>
      <c r="D10" s="7"/>
      <c r="F10" s="7"/>
      <c r="G10" s="7"/>
      <c r="H10" s="7"/>
      <c r="I10" s="7"/>
      <c r="J10" s="7"/>
      <c r="K10" s="7"/>
      <c r="L10" s="7"/>
      <c r="M10" s="7"/>
      <c r="N10" s="2"/>
    </row>
    <row r="11" spans="1:14" ht="17.25" customHeight="1">
      <c r="A11" s="3" t="s">
        <v>4</v>
      </c>
      <c r="B11" s="9">
        <f>SUM(C11,H11:I11)</f>
        <v>8174</v>
      </c>
      <c r="C11" s="4">
        <f>SUM(D11:G11)</f>
        <v>1017</v>
      </c>
      <c r="D11" s="4">
        <v>868</v>
      </c>
      <c r="E11" s="4">
        <v>75</v>
      </c>
      <c r="F11" s="4">
        <v>13</v>
      </c>
      <c r="G11" s="4">
        <v>61</v>
      </c>
      <c r="H11" s="4">
        <v>219</v>
      </c>
      <c r="I11" s="4">
        <v>6938</v>
      </c>
      <c r="J11" s="4">
        <v>3340</v>
      </c>
      <c r="K11" s="4">
        <v>806</v>
      </c>
      <c r="L11" s="4">
        <v>2253</v>
      </c>
      <c r="M11" s="4">
        <v>1775</v>
      </c>
      <c r="N11" s="2"/>
    </row>
    <row r="12" spans="1:14" ht="17.25" customHeight="1">
      <c r="A12" s="3"/>
      <c r="B12" s="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</row>
    <row r="13" spans="1:14" ht="17.25" customHeight="1">
      <c r="A13" s="3" t="s">
        <v>0</v>
      </c>
      <c r="B13" s="9">
        <f>SUM(C13,H13:I13)</f>
        <v>8015</v>
      </c>
      <c r="C13" s="4">
        <f>SUM(D13:G13)</f>
        <v>1025</v>
      </c>
      <c r="D13" s="4">
        <v>850</v>
      </c>
      <c r="E13" s="4">
        <v>78</v>
      </c>
      <c r="F13" s="4">
        <v>14</v>
      </c>
      <c r="G13" s="4">
        <v>83</v>
      </c>
      <c r="H13" s="4">
        <v>230</v>
      </c>
      <c r="I13" s="4">
        <v>6760</v>
      </c>
      <c r="J13" s="4">
        <v>3460</v>
      </c>
      <c r="K13" s="4">
        <v>737</v>
      </c>
      <c r="L13" s="4">
        <v>2189</v>
      </c>
      <c r="M13" s="4">
        <v>1629</v>
      </c>
      <c r="N13" s="2"/>
    </row>
    <row r="14" spans="1:14" ht="17.25" customHeight="1">
      <c r="A14" s="3"/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</row>
    <row r="15" spans="1:14" ht="17.25" customHeight="1">
      <c r="A15" s="3" t="s">
        <v>1</v>
      </c>
      <c r="B15" s="9">
        <f>SUM(C15,H15:I15)</f>
        <v>8028</v>
      </c>
      <c r="C15" s="4">
        <f>SUM(D15:G15)</f>
        <v>1079</v>
      </c>
      <c r="D15" s="4">
        <v>922</v>
      </c>
      <c r="E15" s="4">
        <v>59</v>
      </c>
      <c r="F15" s="4">
        <v>13</v>
      </c>
      <c r="G15" s="4">
        <v>85</v>
      </c>
      <c r="H15" s="4">
        <v>229</v>
      </c>
      <c r="I15" s="4">
        <v>6720</v>
      </c>
      <c r="J15" s="4">
        <v>3650</v>
      </c>
      <c r="K15" s="4">
        <v>681</v>
      </c>
      <c r="L15" s="4">
        <v>2139</v>
      </c>
      <c r="M15" s="4">
        <v>1558</v>
      </c>
      <c r="N15" s="2"/>
    </row>
    <row r="16" spans="1:14" ht="17.25" customHeight="1">
      <c r="A16" s="3"/>
      <c r="B16" s="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2"/>
    </row>
    <row r="17" spans="1:14" ht="17.25" customHeight="1">
      <c r="A17" s="3" t="s">
        <v>2</v>
      </c>
      <c r="B17" s="9">
        <f>SUM(C17,H17:I17)</f>
        <v>7819</v>
      </c>
      <c r="C17" s="4">
        <f>SUM(D17:G17)</f>
        <v>1065</v>
      </c>
      <c r="D17" s="4">
        <v>889</v>
      </c>
      <c r="E17" s="4">
        <v>57</v>
      </c>
      <c r="F17" s="4">
        <v>12</v>
      </c>
      <c r="G17" s="4">
        <v>107</v>
      </c>
      <c r="H17" s="4">
        <v>212</v>
      </c>
      <c r="I17" s="4">
        <v>6542</v>
      </c>
      <c r="J17" s="4">
        <v>3711</v>
      </c>
      <c r="K17" s="4">
        <v>559</v>
      </c>
      <c r="L17" s="4">
        <v>2025</v>
      </c>
      <c r="M17" s="4">
        <v>1524</v>
      </c>
      <c r="N17" s="2"/>
    </row>
    <row r="18" spans="1:14" ht="17.25" customHeight="1">
      <c r="A18" s="3"/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2"/>
    </row>
    <row r="19" spans="1:14" ht="17.25" customHeight="1">
      <c r="A19" s="3" t="s">
        <v>3</v>
      </c>
      <c r="B19" s="9">
        <f>SUM(C19,H19:I19)</f>
        <v>7625</v>
      </c>
      <c r="C19" s="4">
        <f>SUM(D19:G19)</f>
        <v>1102</v>
      </c>
      <c r="D19" s="4">
        <v>856</v>
      </c>
      <c r="E19" s="4">
        <v>50</v>
      </c>
      <c r="F19" s="4">
        <v>12</v>
      </c>
      <c r="G19" s="4">
        <v>184</v>
      </c>
      <c r="H19" s="4">
        <v>200</v>
      </c>
      <c r="I19" s="4">
        <v>6323</v>
      </c>
      <c r="J19" s="4">
        <v>3582</v>
      </c>
      <c r="K19" s="4">
        <v>486</v>
      </c>
      <c r="L19" s="4">
        <v>2696</v>
      </c>
      <c r="M19" s="4">
        <v>1443</v>
      </c>
      <c r="N19" s="2"/>
    </row>
    <row r="20" spans="1:14" ht="6.95" customHeight="1" thickBot="1">
      <c r="A20" s="6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4" ht="18" customHeight="1">
      <c r="A21" s="10" t="s">
        <v>21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4" ht="13.5" customHeight="1">
      <c r="A22" s="12" t="s">
        <v>22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19">
    <mergeCell ref="A1:M1"/>
    <mergeCell ref="A4:A9"/>
    <mergeCell ref="B4:B9"/>
    <mergeCell ref="C4:I5"/>
    <mergeCell ref="J4:M5"/>
    <mergeCell ref="C6:G7"/>
    <mergeCell ref="H6:H9"/>
    <mergeCell ref="I6:I9"/>
    <mergeCell ref="J6:J9"/>
    <mergeCell ref="K6:K9"/>
    <mergeCell ref="A21:M21"/>
    <mergeCell ref="A22:M22"/>
    <mergeCell ref="L6:L9"/>
    <mergeCell ref="M6:M9"/>
    <mergeCell ref="C8:C9"/>
    <mergeCell ref="D8:D9"/>
    <mergeCell ref="E8:E9"/>
    <mergeCell ref="F8:F9"/>
    <mergeCell ref="G8:G9"/>
  </mergeCells>
  <phoneticPr fontId="3"/>
  <pageMargins left="0.35" right="0.17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1:C12 B13:C19" formulaRange="1"/>
    <ignoredError sqref="A13:A19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2019-04-11T00:11:55Z</dcterms:modified>
</cp:coreProperties>
</file>