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80" sheetId="83" r:id="rId1"/>
  </sheets>
  <calcPr calcId="145621"/>
</workbook>
</file>

<file path=xl/calcChain.xml><?xml version="1.0" encoding="utf-8"?>
<calcChain xmlns="http://schemas.openxmlformats.org/spreadsheetml/2006/main">
  <c r="C17" i="83" l="1"/>
  <c r="B17" i="83"/>
  <c r="C15" i="83"/>
  <c r="B15" i="83"/>
  <c r="C13" i="83"/>
  <c r="B13" i="83"/>
  <c r="C11" i="83"/>
  <c r="B11" i="83"/>
  <c r="C9" i="83"/>
  <c r="B9" i="83"/>
</calcChain>
</file>

<file path=xl/sharedStrings.xml><?xml version="1.0" encoding="utf-8"?>
<sst xmlns="http://schemas.openxmlformats.org/spreadsheetml/2006/main" count="40" uniqueCount="20">
  <si>
    <t>年　　次</t>
    <phoneticPr fontId="4"/>
  </si>
  <si>
    <t>平成26年</t>
    <rPh sb="0" eb="2">
      <t>ヘイセイ</t>
    </rPh>
    <rPh sb="4" eb="5">
      <t>ネン</t>
    </rPh>
    <phoneticPr fontId="4"/>
  </si>
  <si>
    <t>各年4月1日現在（単位　ｍ　㎡）</t>
    <phoneticPr fontId="4"/>
  </si>
  <si>
    <t>延　　長</t>
    <rPh sb="0" eb="4">
      <t>エンチョウ</t>
    </rPh>
    <phoneticPr fontId="4"/>
  </si>
  <si>
    <t>面　　積</t>
    <rPh sb="0" eb="4">
      <t>メンセキ</t>
    </rPh>
    <phoneticPr fontId="4"/>
  </si>
  <si>
    <t xml:space="preserve">  27</t>
  </si>
  <si>
    <t xml:space="preserve">  28</t>
  </si>
  <si>
    <t xml:space="preserve">  29</t>
  </si>
  <si>
    <t xml:space="preserve">  30</t>
    <phoneticPr fontId="4"/>
  </si>
  <si>
    <t xml:space="preserve">   80   市道の舗装状況</t>
    <phoneticPr fontId="4"/>
  </si>
  <si>
    <t xml:space="preserve">総　　　   　　　数 </t>
    <phoneticPr fontId="4"/>
  </si>
  <si>
    <t>コンクリート</t>
    <phoneticPr fontId="4"/>
  </si>
  <si>
    <t xml:space="preserve">コンクリート平板 </t>
    <phoneticPr fontId="4"/>
  </si>
  <si>
    <t>ブロック</t>
    <phoneticPr fontId="4"/>
  </si>
  <si>
    <t xml:space="preserve">高級アスファルト </t>
    <phoneticPr fontId="4"/>
  </si>
  <si>
    <t xml:space="preserve">簡　　　　　　　易 </t>
    <phoneticPr fontId="4"/>
  </si>
  <si>
    <t xml:space="preserve">砂　　　　　　　利 </t>
    <phoneticPr fontId="4"/>
  </si>
  <si>
    <t>そ　 　　の　 　　他</t>
    <phoneticPr fontId="4"/>
  </si>
  <si>
    <t xml:space="preserve">  資料：道路交通部管理課</t>
    <rPh sb="5" eb="7">
      <t>ドウロ</t>
    </rPh>
    <rPh sb="7" eb="9">
      <t>コウツウ</t>
    </rPh>
    <rPh sb="9" eb="10">
      <t>ブ</t>
    </rPh>
    <rPh sb="10" eb="13">
      <t>カンリカ</t>
    </rPh>
    <phoneticPr fontId="4"/>
  </si>
  <si>
    <t xml:space="preserve">      （注）その他の延長は、他の種別に含まれる。</t>
    <rPh sb="7" eb="8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</si>
</sst>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&quot;…&quot;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1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2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6" fillId="0" borderId="13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13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11" fillId="0" borderId="0" xfId="1" applyNumberFormat="1" applyFont="1" applyFill="1" applyAlignment="1"/>
    <xf numFmtId="176" fontId="6" fillId="0" borderId="0" xfId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Fill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Fill="1" applyAlignment="1"/>
    <xf numFmtId="49" fontId="6" fillId="0" borderId="15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Normal="100" workbookViewId="0">
      <selection sqref="A1:I1"/>
    </sheetView>
  </sheetViews>
  <sheetFormatPr defaultRowHeight="13.5"/>
  <cols>
    <col min="1" max="1" width="14.5" style="3" customWidth="1"/>
    <col min="2" max="9" width="12.625" style="3" customWidth="1"/>
    <col min="10" max="256" width="9" style="3"/>
    <col min="257" max="257" width="14.5" style="3" customWidth="1"/>
    <col min="258" max="265" width="12.625" style="3" customWidth="1"/>
    <col min="266" max="512" width="9" style="3"/>
    <col min="513" max="513" width="14.5" style="3" customWidth="1"/>
    <col min="514" max="521" width="12.625" style="3" customWidth="1"/>
    <col min="522" max="768" width="9" style="3"/>
    <col min="769" max="769" width="14.5" style="3" customWidth="1"/>
    <col min="770" max="777" width="12.625" style="3" customWidth="1"/>
    <col min="778" max="1024" width="9" style="3"/>
    <col min="1025" max="1025" width="14.5" style="3" customWidth="1"/>
    <col min="1026" max="1033" width="12.625" style="3" customWidth="1"/>
    <col min="1034" max="1280" width="9" style="3"/>
    <col min="1281" max="1281" width="14.5" style="3" customWidth="1"/>
    <col min="1282" max="1289" width="12.625" style="3" customWidth="1"/>
    <col min="1290" max="1536" width="9" style="3"/>
    <col min="1537" max="1537" width="14.5" style="3" customWidth="1"/>
    <col min="1538" max="1545" width="12.625" style="3" customWidth="1"/>
    <col min="1546" max="1792" width="9" style="3"/>
    <col min="1793" max="1793" width="14.5" style="3" customWidth="1"/>
    <col min="1794" max="1801" width="12.625" style="3" customWidth="1"/>
    <col min="1802" max="2048" width="9" style="3"/>
    <col min="2049" max="2049" width="14.5" style="3" customWidth="1"/>
    <col min="2050" max="2057" width="12.625" style="3" customWidth="1"/>
    <col min="2058" max="2304" width="9" style="3"/>
    <col min="2305" max="2305" width="14.5" style="3" customWidth="1"/>
    <col min="2306" max="2313" width="12.625" style="3" customWidth="1"/>
    <col min="2314" max="2560" width="9" style="3"/>
    <col min="2561" max="2561" width="14.5" style="3" customWidth="1"/>
    <col min="2562" max="2569" width="12.625" style="3" customWidth="1"/>
    <col min="2570" max="2816" width="9" style="3"/>
    <col min="2817" max="2817" width="14.5" style="3" customWidth="1"/>
    <col min="2818" max="2825" width="12.625" style="3" customWidth="1"/>
    <col min="2826" max="3072" width="9" style="3"/>
    <col min="3073" max="3073" width="14.5" style="3" customWidth="1"/>
    <col min="3074" max="3081" width="12.625" style="3" customWidth="1"/>
    <col min="3082" max="3328" width="9" style="3"/>
    <col min="3329" max="3329" width="14.5" style="3" customWidth="1"/>
    <col min="3330" max="3337" width="12.625" style="3" customWidth="1"/>
    <col min="3338" max="3584" width="9" style="3"/>
    <col min="3585" max="3585" width="14.5" style="3" customWidth="1"/>
    <col min="3586" max="3593" width="12.625" style="3" customWidth="1"/>
    <col min="3594" max="3840" width="9" style="3"/>
    <col min="3841" max="3841" width="14.5" style="3" customWidth="1"/>
    <col min="3842" max="3849" width="12.625" style="3" customWidth="1"/>
    <col min="3850" max="4096" width="9" style="3"/>
    <col min="4097" max="4097" width="14.5" style="3" customWidth="1"/>
    <col min="4098" max="4105" width="12.625" style="3" customWidth="1"/>
    <col min="4106" max="4352" width="9" style="3"/>
    <col min="4353" max="4353" width="14.5" style="3" customWidth="1"/>
    <col min="4354" max="4361" width="12.625" style="3" customWidth="1"/>
    <col min="4362" max="4608" width="9" style="3"/>
    <col min="4609" max="4609" width="14.5" style="3" customWidth="1"/>
    <col min="4610" max="4617" width="12.625" style="3" customWidth="1"/>
    <col min="4618" max="4864" width="9" style="3"/>
    <col min="4865" max="4865" width="14.5" style="3" customWidth="1"/>
    <col min="4866" max="4873" width="12.625" style="3" customWidth="1"/>
    <col min="4874" max="5120" width="9" style="3"/>
    <col min="5121" max="5121" width="14.5" style="3" customWidth="1"/>
    <col min="5122" max="5129" width="12.625" style="3" customWidth="1"/>
    <col min="5130" max="5376" width="9" style="3"/>
    <col min="5377" max="5377" width="14.5" style="3" customWidth="1"/>
    <col min="5378" max="5385" width="12.625" style="3" customWidth="1"/>
    <col min="5386" max="5632" width="9" style="3"/>
    <col min="5633" max="5633" width="14.5" style="3" customWidth="1"/>
    <col min="5634" max="5641" width="12.625" style="3" customWidth="1"/>
    <col min="5642" max="5888" width="9" style="3"/>
    <col min="5889" max="5889" width="14.5" style="3" customWidth="1"/>
    <col min="5890" max="5897" width="12.625" style="3" customWidth="1"/>
    <col min="5898" max="6144" width="9" style="3"/>
    <col min="6145" max="6145" width="14.5" style="3" customWidth="1"/>
    <col min="6146" max="6153" width="12.625" style="3" customWidth="1"/>
    <col min="6154" max="6400" width="9" style="3"/>
    <col min="6401" max="6401" width="14.5" style="3" customWidth="1"/>
    <col min="6402" max="6409" width="12.625" style="3" customWidth="1"/>
    <col min="6410" max="6656" width="9" style="3"/>
    <col min="6657" max="6657" width="14.5" style="3" customWidth="1"/>
    <col min="6658" max="6665" width="12.625" style="3" customWidth="1"/>
    <col min="6666" max="6912" width="9" style="3"/>
    <col min="6913" max="6913" width="14.5" style="3" customWidth="1"/>
    <col min="6914" max="6921" width="12.625" style="3" customWidth="1"/>
    <col min="6922" max="7168" width="9" style="3"/>
    <col min="7169" max="7169" width="14.5" style="3" customWidth="1"/>
    <col min="7170" max="7177" width="12.625" style="3" customWidth="1"/>
    <col min="7178" max="7424" width="9" style="3"/>
    <col min="7425" max="7425" width="14.5" style="3" customWidth="1"/>
    <col min="7426" max="7433" width="12.625" style="3" customWidth="1"/>
    <col min="7434" max="7680" width="9" style="3"/>
    <col min="7681" max="7681" width="14.5" style="3" customWidth="1"/>
    <col min="7682" max="7689" width="12.625" style="3" customWidth="1"/>
    <col min="7690" max="7936" width="9" style="3"/>
    <col min="7937" max="7937" width="14.5" style="3" customWidth="1"/>
    <col min="7938" max="7945" width="12.625" style="3" customWidth="1"/>
    <col min="7946" max="8192" width="9" style="3"/>
    <col min="8193" max="8193" width="14.5" style="3" customWidth="1"/>
    <col min="8194" max="8201" width="12.625" style="3" customWidth="1"/>
    <col min="8202" max="8448" width="9" style="3"/>
    <col min="8449" max="8449" width="14.5" style="3" customWidth="1"/>
    <col min="8450" max="8457" width="12.625" style="3" customWidth="1"/>
    <col min="8458" max="8704" width="9" style="3"/>
    <col min="8705" max="8705" width="14.5" style="3" customWidth="1"/>
    <col min="8706" max="8713" width="12.625" style="3" customWidth="1"/>
    <col min="8714" max="8960" width="9" style="3"/>
    <col min="8961" max="8961" width="14.5" style="3" customWidth="1"/>
    <col min="8962" max="8969" width="12.625" style="3" customWidth="1"/>
    <col min="8970" max="9216" width="9" style="3"/>
    <col min="9217" max="9217" width="14.5" style="3" customWidth="1"/>
    <col min="9218" max="9225" width="12.625" style="3" customWidth="1"/>
    <col min="9226" max="9472" width="9" style="3"/>
    <col min="9473" max="9473" width="14.5" style="3" customWidth="1"/>
    <col min="9474" max="9481" width="12.625" style="3" customWidth="1"/>
    <col min="9482" max="9728" width="9" style="3"/>
    <col min="9729" max="9729" width="14.5" style="3" customWidth="1"/>
    <col min="9730" max="9737" width="12.625" style="3" customWidth="1"/>
    <col min="9738" max="9984" width="9" style="3"/>
    <col min="9985" max="9985" width="14.5" style="3" customWidth="1"/>
    <col min="9986" max="9993" width="12.625" style="3" customWidth="1"/>
    <col min="9994" max="10240" width="9" style="3"/>
    <col min="10241" max="10241" width="14.5" style="3" customWidth="1"/>
    <col min="10242" max="10249" width="12.625" style="3" customWidth="1"/>
    <col min="10250" max="10496" width="9" style="3"/>
    <col min="10497" max="10497" width="14.5" style="3" customWidth="1"/>
    <col min="10498" max="10505" width="12.625" style="3" customWidth="1"/>
    <col min="10506" max="10752" width="9" style="3"/>
    <col min="10753" max="10753" width="14.5" style="3" customWidth="1"/>
    <col min="10754" max="10761" width="12.625" style="3" customWidth="1"/>
    <col min="10762" max="11008" width="9" style="3"/>
    <col min="11009" max="11009" width="14.5" style="3" customWidth="1"/>
    <col min="11010" max="11017" width="12.625" style="3" customWidth="1"/>
    <col min="11018" max="11264" width="9" style="3"/>
    <col min="11265" max="11265" width="14.5" style="3" customWidth="1"/>
    <col min="11266" max="11273" width="12.625" style="3" customWidth="1"/>
    <col min="11274" max="11520" width="9" style="3"/>
    <col min="11521" max="11521" width="14.5" style="3" customWidth="1"/>
    <col min="11522" max="11529" width="12.625" style="3" customWidth="1"/>
    <col min="11530" max="11776" width="9" style="3"/>
    <col min="11777" max="11777" width="14.5" style="3" customWidth="1"/>
    <col min="11778" max="11785" width="12.625" style="3" customWidth="1"/>
    <col min="11786" max="12032" width="9" style="3"/>
    <col min="12033" max="12033" width="14.5" style="3" customWidth="1"/>
    <col min="12034" max="12041" width="12.625" style="3" customWidth="1"/>
    <col min="12042" max="12288" width="9" style="3"/>
    <col min="12289" max="12289" width="14.5" style="3" customWidth="1"/>
    <col min="12290" max="12297" width="12.625" style="3" customWidth="1"/>
    <col min="12298" max="12544" width="9" style="3"/>
    <col min="12545" max="12545" width="14.5" style="3" customWidth="1"/>
    <col min="12546" max="12553" width="12.625" style="3" customWidth="1"/>
    <col min="12554" max="12800" width="9" style="3"/>
    <col min="12801" max="12801" width="14.5" style="3" customWidth="1"/>
    <col min="12802" max="12809" width="12.625" style="3" customWidth="1"/>
    <col min="12810" max="13056" width="9" style="3"/>
    <col min="13057" max="13057" width="14.5" style="3" customWidth="1"/>
    <col min="13058" max="13065" width="12.625" style="3" customWidth="1"/>
    <col min="13066" max="13312" width="9" style="3"/>
    <col min="13313" max="13313" width="14.5" style="3" customWidth="1"/>
    <col min="13314" max="13321" width="12.625" style="3" customWidth="1"/>
    <col min="13322" max="13568" width="9" style="3"/>
    <col min="13569" max="13569" width="14.5" style="3" customWidth="1"/>
    <col min="13570" max="13577" width="12.625" style="3" customWidth="1"/>
    <col min="13578" max="13824" width="9" style="3"/>
    <col min="13825" max="13825" width="14.5" style="3" customWidth="1"/>
    <col min="13826" max="13833" width="12.625" style="3" customWidth="1"/>
    <col min="13834" max="14080" width="9" style="3"/>
    <col min="14081" max="14081" width="14.5" style="3" customWidth="1"/>
    <col min="14082" max="14089" width="12.625" style="3" customWidth="1"/>
    <col min="14090" max="14336" width="9" style="3"/>
    <col min="14337" max="14337" width="14.5" style="3" customWidth="1"/>
    <col min="14338" max="14345" width="12.625" style="3" customWidth="1"/>
    <col min="14346" max="14592" width="9" style="3"/>
    <col min="14593" max="14593" width="14.5" style="3" customWidth="1"/>
    <col min="14594" max="14601" width="12.625" style="3" customWidth="1"/>
    <col min="14602" max="14848" width="9" style="3"/>
    <col min="14849" max="14849" width="14.5" style="3" customWidth="1"/>
    <col min="14850" max="14857" width="12.625" style="3" customWidth="1"/>
    <col min="14858" max="15104" width="9" style="3"/>
    <col min="15105" max="15105" width="14.5" style="3" customWidth="1"/>
    <col min="15106" max="15113" width="12.625" style="3" customWidth="1"/>
    <col min="15114" max="15360" width="9" style="3"/>
    <col min="15361" max="15361" width="14.5" style="3" customWidth="1"/>
    <col min="15362" max="15369" width="12.625" style="3" customWidth="1"/>
    <col min="15370" max="15616" width="9" style="3"/>
    <col min="15617" max="15617" width="14.5" style="3" customWidth="1"/>
    <col min="15618" max="15625" width="12.625" style="3" customWidth="1"/>
    <col min="15626" max="15872" width="9" style="3"/>
    <col min="15873" max="15873" width="14.5" style="3" customWidth="1"/>
    <col min="15874" max="15881" width="12.625" style="3" customWidth="1"/>
    <col min="15882" max="16128" width="9" style="3"/>
    <col min="16129" max="16129" width="14.5" style="3" customWidth="1"/>
    <col min="16130" max="16137" width="12.625" style="3" customWidth="1"/>
    <col min="16138" max="16384" width="9" style="3"/>
  </cols>
  <sheetData>
    <row r="1" spans="1:15" ht="18" customHeight="1">
      <c r="A1" s="34" t="s">
        <v>9</v>
      </c>
      <c r="B1" s="35"/>
      <c r="C1" s="35"/>
      <c r="D1" s="36"/>
      <c r="E1" s="36"/>
      <c r="F1" s="36"/>
      <c r="G1" s="36"/>
      <c r="H1" s="36"/>
      <c r="I1" s="36"/>
      <c r="J1" s="14"/>
      <c r="K1" s="14"/>
      <c r="L1" s="14"/>
      <c r="M1" s="14"/>
      <c r="N1" s="14"/>
      <c r="O1" s="14"/>
    </row>
    <row r="2" spans="1:15" ht="18" customHeight="1">
      <c r="A2" s="37" t="s">
        <v>2</v>
      </c>
      <c r="B2" s="38"/>
      <c r="C2" s="38"/>
      <c r="D2" s="38"/>
      <c r="E2" s="38"/>
      <c r="F2" s="38"/>
      <c r="G2" s="38"/>
      <c r="H2" s="38"/>
      <c r="I2" s="38"/>
    </row>
    <row r="3" spans="1:15" ht="4.5" customHeight="1" thickBot="1">
      <c r="A3" s="2"/>
    </row>
    <row r="4" spans="1:15" ht="14.25" customHeight="1">
      <c r="A4" s="25" t="s">
        <v>0</v>
      </c>
      <c r="B4" s="31" t="s">
        <v>10</v>
      </c>
      <c r="C4" s="32"/>
      <c r="D4" s="39" t="s">
        <v>11</v>
      </c>
      <c r="E4" s="40"/>
      <c r="F4" s="39" t="s">
        <v>12</v>
      </c>
      <c r="G4" s="40"/>
      <c r="H4" s="27" t="s">
        <v>13</v>
      </c>
      <c r="I4" s="28"/>
    </row>
    <row r="5" spans="1:15" ht="14.25" customHeight="1">
      <c r="A5" s="26"/>
      <c r="B5" s="18"/>
      <c r="C5" s="18"/>
      <c r="D5" s="41"/>
      <c r="E5" s="41"/>
      <c r="F5" s="41"/>
      <c r="G5" s="41"/>
      <c r="H5" s="29"/>
      <c r="I5" s="30"/>
    </row>
    <row r="6" spans="1:15" ht="14.25" customHeight="1">
      <c r="A6" s="26"/>
      <c r="B6" s="17" t="s">
        <v>3</v>
      </c>
      <c r="C6" s="17" t="s">
        <v>4</v>
      </c>
      <c r="D6" s="17" t="s">
        <v>3</v>
      </c>
      <c r="E6" s="17" t="s">
        <v>4</v>
      </c>
      <c r="F6" s="17" t="s">
        <v>3</v>
      </c>
      <c r="G6" s="17" t="s">
        <v>4</v>
      </c>
      <c r="H6" s="17" t="s">
        <v>3</v>
      </c>
      <c r="I6" s="17" t="s">
        <v>4</v>
      </c>
    </row>
    <row r="7" spans="1:15" ht="14.25" customHeight="1">
      <c r="A7" s="26"/>
      <c r="B7" s="18"/>
      <c r="C7" s="18"/>
      <c r="D7" s="18"/>
      <c r="E7" s="18"/>
      <c r="F7" s="18"/>
      <c r="G7" s="18"/>
      <c r="H7" s="18"/>
      <c r="I7" s="18"/>
    </row>
    <row r="8" spans="1:15" ht="6.95" customHeight="1">
      <c r="A8" s="4"/>
      <c r="B8" s="5"/>
      <c r="C8" s="1"/>
      <c r="D8" s="1"/>
      <c r="E8" s="1"/>
      <c r="F8" s="1"/>
      <c r="G8" s="1"/>
      <c r="H8" s="1"/>
      <c r="I8" s="1"/>
    </row>
    <row r="9" spans="1:15" ht="17.25" customHeight="1">
      <c r="A9" s="9" t="s">
        <v>1</v>
      </c>
      <c r="B9" s="8">
        <f>SUM(D9,F9,H9,B24,D24,F24,H24)</f>
        <v>1303368</v>
      </c>
      <c r="C9" s="6">
        <f>SUM(E9,G9,I9,C24,E24,G24,I24)</f>
        <v>9129370</v>
      </c>
      <c r="D9" s="7">
        <v>14504</v>
      </c>
      <c r="E9" s="7">
        <v>99769</v>
      </c>
      <c r="F9" s="7">
        <v>5793</v>
      </c>
      <c r="G9" s="7">
        <v>55719</v>
      </c>
      <c r="H9" s="7">
        <v>26073</v>
      </c>
      <c r="I9" s="7">
        <v>315117</v>
      </c>
    </row>
    <row r="10" spans="1:15" ht="17.25" customHeight="1">
      <c r="A10" s="9"/>
      <c r="B10" s="11"/>
      <c r="C10" s="7"/>
      <c r="D10" s="7"/>
      <c r="E10" s="7"/>
      <c r="F10" s="7"/>
      <c r="G10" s="7"/>
      <c r="H10" s="7"/>
      <c r="I10" s="7"/>
    </row>
    <row r="11" spans="1:15" ht="17.25" customHeight="1">
      <c r="A11" s="9" t="s">
        <v>5</v>
      </c>
      <c r="B11" s="8">
        <f>SUM(D11,F11,H11,B26,D26,F26,H26)</f>
        <v>1306312</v>
      </c>
      <c r="C11" s="6">
        <f>SUM(E11,G11,I11,C26,E26,G26,I26)</f>
        <v>9165591</v>
      </c>
      <c r="D11" s="7">
        <v>14516</v>
      </c>
      <c r="E11" s="7">
        <v>101208</v>
      </c>
      <c r="F11" s="7">
        <v>5794</v>
      </c>
      <c r="G11" s="7">
        <v>56433</v>
      </c>
      <c r="H11" s="7">
        <v>26197</v>
      </c>
      <c r="I11" s="7">
        <v>316776</v>
      </c>
    </row>
    <row r="12" spans="1:15" ht="17.25" customHeight="1">
      <c r="A12" s="9"/>
      <c r="B12" s="8"/>
      <c r="C12" s="6"/>
      <c r="D12" s="7"/>
      <c r="E12" s="7"/>
      <c r="F12" s="7"/>
      <c r="G12" s="7"/>
      <c r="H12" s="7"/>
      <c r="I12" s="7"/>
    </row>
    <row r="13" spans="1:15" ht="17.25" customHeight="1">
      <c r="A13" s="9" t="s">
        <v>6</v>
      </c>
      <c r="B13" s="8">
        <f>SUM(D13,F13,H13,B28,D28,F28,H28)</f>
        <v>1309031</v>
      </c>
      <c r="C13" s="6">
        <f>SUM(E13,G13,I13,C28,E28,G28,I28)</f>
        <v>9184330</v>
      </c>
      <c r="D13" s="7">
        <v>14462</v>
      </c>
      <c r="E13" s="7">
        <v>102083</v>
      </c>
      <c r="F13" s="7">
        <v>5821</v>
      </c>
      <c r="G13" s="7">
        <v>54904</v>
      </c>
      <c r="H13" s="7">
        <v>26198</v>
      </c>
      <c r="I13" s="7">
        <v>318154</v>
      </c>
    </row>
    <row r="14" spans="1:15" ht="17.25" customHeight="1">
      <c r="A14" s="9"/>
      <c r="B14" s="8"/>
      <c r="C14" s="6"/>
      <c r="D14" s="7"/>
      <c r="E14" s="7"/>
      <c r="F14" s="7"/>
      <c r="G14" s="7"/>
      <c r="H14" s="7"/>
      <c r="I14" s="7"/>
    </row>
    <row r="15" spans="1:15" ht="17.25" customHeight="1">
      <c r="A15" s="9" t="s">
        <v>7</v>
      </c>
      <c r="B15" s="8">
        <f>SUM(D15,F15,H15,B30,D30,F30,H30)</f>
        <v>1315752</v>
      </c>
      <c r="C15" s="6">
        <f>SUM(E15,G15,I15,C30,E30,G30,I30)</f>
        <v>9240818</v>
      </c>
      <c r="D15" s="7">
        <v>14583</v>
      </c>
      <c r="E15" s="7">
        <v>103647</v>
      </c>
      <c r="F15" s="7">
        <v>5821</v>
      </c>
      <c r="G15" s="7">
        <v>55266</v>
      </c>
      <c r="H15" s="7">
        <v>26653</v>
      </c>
      <c r="I15" s="7">
        <v>322649</v>
      </c>
    </row>
    <row r="16" spans="1:15" ht="17.25" customHeight="1">
      <c r="A16" s="9"/>
      <c r="B16" s="8"/>
      <c r="C16" s="6"/>
      <c r="D16" s="7"/>
      <c r="E16" s="7"/>
      <c r="F16" s="7"/>
      <c r="G16" s="7"/>
      <c r="H16" s="7"/>
      <c r="I16" s="7"/>
    </row>
    <row r="17" spans="1:9" ht="17.25" customHeight="1">
      <c r="A17" s="9" t="s">
        <v>8</v>
      </c>
      <c r="B17" s="8">
        <f>SUM(D17,F17,H17,B32,D32,F32,H32)</f>
        <v>1326163</v>
      </c>
      <c r="C17" s="6">
        <f>SUM(E17,G17,I17,C32,E32,G32,I32)</f>
        <v>9333897</v>
      </c>
      <c r="D17" s="7">
        <v>14702</v>
      </c>
      <c r="E17" s="7">
        <v>105329</v>
      </c>
      <c r="F17" s="7">
        <v>5821</v>
      </c>
      <c r="G17" s="7">
        <v>55260</v>
      </c>
      <c r="H17" s="7">
        <v>27011</v>
      </c>
      <c r="I17" s="7">
        <v>325807</v>
      </c>
    </row>
    <row r="18" spans="1:9" ht="6.95" customHeight="1" thickBot="1">
      <c r="A18" s="2"/>
      <c r="B18" s="13"/>
      <c r="C18" s="12"/>
      <c r="D18" s="12"/>
      <c r="E18" s="12"/>
      <c r="F18" s="12"/>
      <c r="G18" s="12"/>
      <c r="H18" s="12"/>
      <c r="I18" s="12"/>
    </row>
    <row r="19" spans="1:9" ht="14.25" customHeight="1">
      <c r="A19" s="25" t="s">
        <v>0</v>
      </c>
      <c r="B19" s="27" t="s">
        <v>14</v>
      </c>
      <c r="C19" s="28"/>
      <c r="D19" s="31" t="s">
        <v>15</v>
      </c>
      <c r="E19" s="32"/>
      <c r="F19" s="31" t="s">
        <v>16</v>
      </c>
      <c r="G19" s="32"/>
      <c r="H19" s="31" t="s">
        <v>17</v>
      </c>
      <c r="I19" s="33"/>
    </row>
    <row r="20" spans="1:9" ht="14.25" customHeight="1">
      <c r="A20" s="26"/>
      <c r="B20" s="29"/>
      <c r="C20" s="30"/>
      <c r="D20" s="18"/>
      <c r="E20" s="18"/>
      <c r="F20" s="18"/>
      <c r="G20" s="18"/>
      <c r="H20" s="18"/>
      <c r="I20" s="20"/>
    </row>
    <row r="21" spans="1:9" ht="14.25" customHeight="1">
      <c r="A21" s="26"/>
      <c r="B21" s="17" t="s">
        <v>3</v>
      </c>
      <c r="C21" s="17" t="s">
        <v>4</v>
      </c>
      <c r="D21" s="17" t="s">
        <v>3</v>
      </c>
      <c r="E21" s="17" t="s">
        <v>4</v>
      </c>
      <c r="F21" s="17" t="s">
        <v>3</v>
      </c>
      <c r="G21" s="17" t="s">
        <v>4</v>
      </c>
      <c r="H21" s="17" t="s">
        <v>3</v>
      </c>
      <c r="I21" s="19" t="s">
        <v>4</v>
      </c>
    </row>
    <row r="22" spans="1:9" ht="14.25" customHeight="1">
      <c r="A22" s="26"/>
      <c r="B22" s="18"/>
      <c r="C22" s="18"/>
      <c r="D22" s="18"/>
      <c r="E22" s="18"/>
      <c r="F22" s="18"/>
      <c r="G22" s="18"/>
      <c r="H22" s="18"/>
      <c r="I22" s="20"/>
    </row>
    <row r="23" spans="1:9" ht="6.95" customHeight="1">
      <c r="A23" s="4"/>
      <c r="B23" s="5"/>
      <c r="C23" s="1"/>
      <c r="D23" s="1"/>
      <c r="E23" s="1"/>
      <c r="F23" s="1"/>
      <c r="G23" s="1"/>
      <c r="H23" s="1"/>
      <c r="I23" s="1"/>
    </row>
    <row r="24" spans="1:9" ht="17.25" customHeight="1">
      <c r="A24" s="9" t="s">
        <v>1</v>
      </c>
      <c r="B24" s="11">
        <v>690968</v>
      </c>
      <c r="C24" s="7">
        <v>4706379</v>
      </c>
      <c r="D24" s="7">
        <v>557932</v>
      </c>
      <c r="E24" s="7">
        <v>3246100</v>
      </c>
      <c r="F24" s="7">
        <v>8098</v>
      </c>
      <c r="G24" s="7">
        <v>19740</v>
      </c>
      <c r="H24" s="15">
        <v>0</v>
      </c>
      <c r="I24" s="7">
        <v>686546</v>
      </c>
    </row>
    <row r="25" spans="1:9" ht="17.25" customHeight="1">
      <c r="A25" s="9"/>
      <c r="B25" s="11"/>
      <c r="C25" s="7"/>
      <c r="D25" s="7"/>
      <c r="E25" s="7"/>
      <c r="F25" s="7"/>
      <c r="G25" s="7"/>
      <c r="H25" s="16"/>
      <c r="I25" s="7"/>
    </row>
    <row r="26" spans="1:9" ht="17.25" customHeight="1">
      <c r="A26" s="9" t="s">
        <v>5</v>
      </c>
      <c r="B26" s="11">
        <v>695652</v>
      </c>
      <c r="C26" s="7">
        <v>4739607</v>
      </c>
      <c r="D26" s="7">
        <v>556055</v>
      </c>
      <c r="E26" s="7">
        <v>3245142</v>
      </c>
      <c r="F26" s="7">
        <v>8098</v>
      </c>
      <c r="G26" s="7">
        <v>19852</v>
      </c>
      <c r="H26" s="15">
        <v>0</v>
      </c>
      <c r="I26" s="7">
        <v>686573</v>
      </c>
    </row>
    <row r="27" spans="1:9" ht="17.25" customHeight="1">
      <c r="A27" s="9"/>
      <c r="B27" s="11"/>
      <c r="C27" s="7"/>
      <c r="D27" s="7"/>
      <c r="E27" s="7"/>
      <c r="F27" s="7"/>
      <c r="G27" s="7"/>
      <c r="H27" s="15"/>
      <c r="I27" s="7"/>
    </row>
    <row r="28" spans="1:9" ht="17.25" customHeight="1">
      <c r="A28" s="9" t="s">
        <v>6</v>
      </c>
      <c r="B28" s="11">
        <v>700114</v>
      </c>
      <c r="C28" s="7">
        <v>4763112</v>
      </c>
      <c r="D28" s="7">
        <v>554439</v>
      </c>
      <c r="E28" s="7">
        <v>3241556</v>
      </c>
      <c r="F28" s="7">
        <v>7997</v>
      </c>
      <c r="G28" s="7">
        <v>20012</v>
      </c>
      <c r="H28" s="15">
        <v>0</v>
      </c>
      <c r="I28" s="7">
        <v>684509</v>
      </c>
    </row>
    <row r="29" spans="1:9" ht="17.25" customHeight="1">
      <c r="A29" s="9"/>
      <c r="B29" s="11"/>
      <c r="C29" s="7"/>
      <c r="D29" s="7"/>
      <c r="E29" s="7"/>
      <c r="F29" s="7"/>
      <c r="G29" s="7"/>
      <c r="H29" s="15"/>
      <c r="I29" s="7"/>
    </row>
    <row r="30" spans="1:9" ht="17.25" customHeight="1">
      <c r="A30" s="9" t="s">
        <v>7</v>
      </c>
      <c r="B30" s="11">
        <v>707154</v>
      </c>
      <c r="C30" s="7">
        <v>4809579</v>
      </c>
      <c r="D30" s="7">
        <v>553567</v>
      </c>
      <c r="E30" s="7">
        <v>3244468</v>
      </c>
      <c r="F30" s="7">
        <v>7974</v>
      </c>
      <c r="G30" s="7">
        <v>19978</v>
      </c>
      <c r="H30" s="15">
        <v>0</v>
      </c>
      <c r="I30" s="7">
        <v>685231</v>
      </c>
    </row>
    <row r="31" spans="1:9" ht="17.25" customHeight="1">
      <c r="A31" s="9"/>
      <c r="B31" s="11"/>
      <c r="C31" s="7"/>
      <c r="D31" s="7"/>
      <c r="E31" s="7"/>
      <c r="F31" s="7"/>
      <c r="G31" s="7"/>
      <c r="H31" s="10"/>
      <c r="I31" s="7"/>
    </row>
    <row r="32" spans="1:9" ht="17.25" customHeight="1">
      <c r="A32" s="9" t="s">
        <v>8</v>
      </c>
      <c r="B32" s="11">
        <v>716711</v>
      </c>
      <c r="C32" s="7">
        <v>4868349</v>
      </c>
      <c r="D32" s="7">
        <v>553951</v>
      </c>
      <c r="E32" s="7">
        <v>3253249</v>
      </c>
      <c r="F32" s="7">
        <v>7967</v>
      </c>
      <c r="G32" s="7">
        <v>19823</v>
      </c>
      <c r="H32" s="15">
        <v>0</v>
      </c>
      <c r="I32" s="7">
        <v>706080</v>
      </c>
    </row>
    <row r="33" spans="1:9" ht="6.95" customHeight="1" thickBot="1">
      <c r="A33" s="12"/>
      <c r="B33" s="13"/>
      <c r="C33" s="12"/>
      <c r="D33" s="12"/>
      <c r="E33" s="12"/>
      <c r="F33" s="12"/>
      <c r="G33" s="12"/>
      <c r="H33" s="12"/>
      <c r="I33" s="12"/>
    </row>
    <row r="34" spans="1:9" ht="18" customHeight="1">
      <c r="A34" s="21" t="s">
        <v>18</v>
      </c>
      <c r="B34" s="22"/>
      <c r="C34" s="22"/>
      <c r="D34" s="22"/>
      <c r="E34" s="22"/>
      <c r="F34" s="22"/>
      <c r="G34" s="22"/>
      <c r="H34" s="22"/>
      <c r="I34" s="22"/>
    </row>
    <row r="35" spans="1:9" ht="13.5" customHeight="1">
      <c r="A35" s="23" t="s">
        <v>19</v>
      </c>
      <c r="B35" s="24"/>
      <c r="C35" s="24"/>
      <c r="D35" s="24"/>
      <c r="E35" s="24"/>
      <c r="F35" s="24"/>
      <c r="G35" s="24"/>
      <c r="H35" s="24"/>
      <c r="I35" s="24"/>
    </row>
  </sheetData>
  <mergeCells count="30">
    <mergeCell ref="A1:I1"/>
    <mergeCell ref="A2:I2"/>
    <mergeCell ref="A4:A7"/>
    <mergeCell ref="B4:C5"/>
    <mergeCell ref="D4:E5"/>
    <mergeCell ref="F4:G5"/>
    <mergeCell ref="H4:I5"/>
    <mergeCell ref="B6:B7"/>
    <mergeCell ref="C6:C7"/>
    <mergeCell ref="D6:D7"/>
    <mergeCell ref="E6:E7"/>
    <mergeCell ref="F6:F7"/>
    <mergeCell ref="G6:G7"/>
    <mergeCell ref="H6:H7"/>
    <mergeCell ref="I6:I7"/>
    <mergeCell ref="H21:H22"/>
    <mergeCell ref="I21:I22"/>
    <mergeCell ref="A34:I34"/>
    <mergeCell ref="A35:I35"/>
    <mergeCell ref="B21:B22"/>
    <mergeCell ref="C21:C22"/>
    <mergeCell ref="D21:D22"/>
    <mergeCell ref="E21:E22"/>
    <mergeCell ref="F21:F22"/>
    <mergeCell ref="G21:G22"/>
    <mergeCell ref="A19:A22"/>
    <mergeCell ref="B19:C20"/>
    <mergeCell ref="D19:E20"/>
    <mergeCell ref="F19:G20"/>
    <mergeCell ref="H19:I20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VRV983053:VRW983053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 VRV983055:VRW983057 WBR983055:WBS983057 WLN983055:WLO983057 WVJ983055:WVK983057 WBR983053:WBS983053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LN983053:WLO983053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VJ983053:WVK983053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B11:C17 B9:C9">
      <formula1>"SUM"</formula1>
    </dataValidation>
  </dataValidations>
  <pageMargins left="0.39370078740157483" right="0.39370078740157483" top="0.98425196850393704" bottom="0.82677165354330717" header="0.51181102362204722" footer="0"/>
  <pageSetup paperSize="9" scale="75" pageOrder="overThenDown" orientation="portrait" r:id="rId1"/>
  <headerFooter alignWithMargins="0"/>
  <ignoredErrors>
    <ignoredError sqref="A11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2019-04-10T07:11:25Z</dcterms:modified>
</cp:coreProperties>
</file>