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7" sheetId="40" r:id="rId1"/>
  </sheets>
  <calcPr calcId="145621"/>
</workbook>
</file>

<file path=xl/calcChain.xml><?xml version="1.0" encoding="utf-8"?>
<calcChain xmlns="http://schemas.openxmlformats.org/spreadsheetml/2006/main">
  <c r="F19" i="40" l="1"/>
  <c r="F17" i="40"/>
  <c r="F16" i="40"/>
  <c r="F15" i="40"/>
  <c r="F14" i="40"/>
  <c r="F13" i="40"/>
  <c r="M12" i="40"/>
  <c r="L12" i="40"/>
  <c r="K12" i="40"/>
  <c r="K9" i="40" s="1"/>
  <c r="F9" i="40" s="1"/>
  <c r="J12" i="40"/>
  <c r="F12" i="40" s="1"/>
  <c r="I12" i="40"/>
  <c r="H12" i="40"/>
  <c r="G12" i="40"/>
  <c r="M9" i="40"/>
  <c r="L9" i="40"/>
  <c r="J9" i="40"/>
  <c r="I9" i="40"/>
  <c r="H9" i="40"/>
  <c r="G9" i="40"/>
</calcChain>
</file>

<file path=xl/sharedStrings.xml><?xml version="1.0" encoding="utf-8"?>
<sst xmlns="http://schemas.openxmlformats.org/spreadsheetml/2006/main" count="21" uniqueCount="21">
  <si>
    <t xml:space="preserve">平成27年10月1日現在  </t>
    <phoneticPr fontId="4"/>
  </si>
  <si>
    <t>3　人</t>
  </si>
  <si>
    <t>4　人</t>
  </si>
  <si>
    <t>5　人</t>
  </si>
  <si>
    <t>6　人</t>
  </si>
  <si>
    <t xml:space="preserve">  資料：「国勢調査報告」</t>
    <phoneticPr fontId="4"/>
  </si>
  <si>
    <t>主世帯</t>
    <phoneticPr fontId="4"/>
  </si>
  <si>
    <t>都市再生機構・公社の借家</t>
    <rPh sb="0" eb="2">
      <t>トシ</t>
    </rPh>
    <rPh sb="2" eb="4">
      <t>サイセイ</t>
    </rPh>
    <rPh sb="4" eb="6">
      <t>キコウ</t>
    </rPh>
    <phoneticPr fontId="4"/>
  </si>
  <si>
    <t xml:space="preserve">   37   世帯人員（７区分）、住宅の所有の関係（６区分）別住宅に住む65歳以上親族のいる一般世帯数</t>
    <phoneticPr fontId="4"/>
  </si>
  <si>
    <t>住宅の所有の関係（６区分）</t>
    <phoneticPr fontId="4"/>
  </si>
  <si>
    <t>総  数</t>
    <phoneticPr fontId="4"/>
  </si>
  <si>
    <t>世帯人員
が  1 人</t>
    <rPh sb="10" eb="11">
      <t>ヒトリ</t>
    </rPh>
    <phoneticPr fontId="4"/>
  </si>
  <si>
    <t>2　人</t>
    <phoneticPr fontId="4"/>
  </si>
  <si>
    <t>7　人
以  上</t>
    <rPh sb="4" eb="8">
      <t>イジョウ</t>
    </rPh>
    <phoneticPr fontId="4"/>
  </si>
  <si>
    <t>住宅に住む65歳以上</t>
    <phoneticPr fontId="4"/>
  </si>
  <si>
    <t>親族のいる一般世帯数</t>
    <phoneticPr fontId="4"/>
  </si>
  <si>
    <t>持ち家</t>
    <phoneticPr fontId="4"/>
  </si>
  <si>
    <t>公営の借家</t>
    <phoneticPr fontId="4"/>
  </si>
  <si>
    <t>民営の借家</t>
    <phoneticPr fontId="4"/>
  </si>
  <si>
    <t>給与住宅</t>
    <phoneticPr fontId="4"/>
  </si>
  <si>
    <t>間借り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</si>
</sst>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0;&quot;△&quot;\ 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53">
    <xf numFmtId="0" fontId="0" fillId="0" borderId="0" xfId="0">
      <alignment vertical="center"/>
    </xf>
    <xf numFmtId="37" fontId="6" fillId="0" borderId="0" xfId="1" quotePrefix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0" fontId="6" fillId="0" borderId="1" xfId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14" xfId="1" quotePrefix="1" applyNumberFormat="1" applyFont="1" applyFill="1" applyBorder="1" applyAlignment="1" applyProtection="1">
      <alignment horizontal="right"/>
    </xf>
    <xf numFmtId="0" fontId="6" fillId="0" borderId="12" xfId="1" applyFont="1" applyFill="1" applyBorder="1" applyAlignment="1" applyProtection="1"/>
    <xf numFmtId="0" fontId="6" fillId="0" borderId="0" xfId="1" quotePrefix="1" applyFont="1" applyFill="1" applyBorder="1" applyAlignment="1" applyProtection="1"/>
    <xf numFmtId="0" fontId="6" fillId="0" borderId="2" xfId="1" applyFont="1" applyFill="1" applyBorder="1" applyAlignment="1" applyProtection="1"/>
    <xf numFmtId="0" fontId="6" fillId="0" borderId="15" xfId="1" applyFont="1" applyFill="1" applyBorder="1" applyAlignment="1" applyProtection="1"/>
    <xf numFmtId="0" fontId="5" fillId="0" borderId="0" xfId="1" applyFont="1"/>
    <xf numFmtId="0" fontId="5" fillId="0" borderId="0" xfId="1" applyFont="1" applyBorder="1"/>
    <xf numFmtId="37" fontId="6" fillId="0" borderId="14" xfId="1" applyNumberFormat="1" applyFont="1" applyFill="1" applyBorder="1" applyAlignment="1" applyProtection="1"/>
    <xf numFmtId="0" fontId="1" fillId="0" borderId="0" xfId="1"/>
    <xf numFmtId="37" fontId="1" fillId="0" borderId="0" xfId="1" applyNumberFormat="1"/>
    <xf numFmtId="0" fontId="1" fillId="0" borderId="0" xfId="1" applyAlignment="1">
      <alignment horizontal="distributed"/>
    </xf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quotePrefix="1" applyFont="1" applyFill="1" applyBorder="1" applyAlignment="1" applyProtection="1">
      <alignment horizontal="center" vertical="center"/>
    </xf>
    <xf numFmtId="0" fontId="6" fillId="0" borderId="10" xfId="1" quotePrefix="1" applyFont="1" applyFill="1" applyBorder="1" applyAlignment="1" applyProtection="1">
      <alignment horizontal="center" vertical="center"/>
    </xf>
    <xf numFmtId="0" fontId="6" fillId="0" borderId="11" xfId="1" quotePrefix="1" applyFont="1" applyFill="1" applyBorder="1" applyAlignment="1" applyProtection="1">
      <alignment horizontal="center" vertical="center"/>
    </xf>
    <xf numFmtId="0" fontId="6" fillId="0" borderId="7" xfId="1" quotePrefix="1" applyFont="1" applyFill="1" applyBorder="1" applyAlignment="1" applyProtection="1">
      <alignment horizontal="center" vertical="center"/>
    </xf>
    <xf numFmtId="0" fontId="5" fillId="0" borderId="0" xfId="1" applyFont="1" applyAlignment="1">
      <alignment horizontal="distributed"/>
    </xf>
    <xf numFmtId="176" fontId="1" fillId="0" borderId="0" xfId="1" applyNumberFormat="1"/>
    <xf numFmtId="37" fontId="1" fillId="0" borderId="0" xfId="1" applyNumberFormat="1" applyFill="1"/>
    <xf numFmtId="176" fontId="1" fillId="0" borderId="0" xfId="1" applyNumberFormat="1" applyFill="1"/>
    <xf numFmtId="0" fontId="1" fillId="0" borderId="2" xfId="1" applyBorder="1"/>
    <xf numFmtId="0" fontId="2" fillId="0" borderId="0" xfId="1" applyFont="1" applyFill="1" applyBorder="1" applyAlignment="1" applyProtection="1">
      <alignment horizontal="left"/>
    </xf>
    <xf numFmtId="0" fontId="2" fillId="0" borderId="0" xfId="1" quotePrefix="1" applyFont="1" applyFill="1" applyBorder="1" applyAlignment="1" applyProtection="1">
      <alignment horizontal="left"/>
    </xf>
    <xf numFmtId="0" fontId="9" fillId="0" borderId="0" xfId="1" applyFont="1" applyFill="1" applyAlignment="1"/>
    <xf numFmtId="0" fontId="6" fillId="0" borderId="0" xfId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>
      <alignment horizontal="right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3" xfId="1" quotePrefix="1" applyFont="1" applyFill="1" applyBorder="1" applyAlignment="1" applyProtection="1">
      <alignment horizontal="center" vertical="center"/>
    </xf>
    <xf numFmtId="0" fontId="6" fillId="0" borderId="8" xfId="1" quotePrefix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6" fillId="0" borderId="3" xfId="1" applyFont="1" applyFill="1" applyBorder="1" applyAlignment="1" applyProtection="1">
      <alignment horizontal="left"/>
    </xf>
    <xf numFmtId="0" fontId="6" fillId="0" borderId="3" xfId="1" quotePrefix="1" applyFont="1" applyFill="1" applyBorder="1" applyAlignment="1" applyProtection="1">
      <alignment horizontal="left"/>
    </xf>
    <xf numFmtId="0" fontId="1" fillId="0" borderId="3" xfId="1" applyBorder="1" applyAlignment="1"/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14" xfId="1" quotePrefix="1" applyFont="1" applyFill="1" applyBorder="1" applyAlignment="1" applyProtection="1">
      <alignment horizontal="center" vertical="center"/>
    </xf>
    <xf numFmtId="0" fontId="6" fillId="0" borderId="9" xfId="1" quotePrefix="1" applyFont="1" applyFill="1" applyBorder="1" applyAlignment="1" applyProtection="1">
      <alignment horizontal="center" vertical="center"/>
    </xf>
    <xf numFmtId="37" fontId="6" fillId="0" borderId="14" xfId="1" quotePrefix="1" applyNumberFormat="1" applyFont="1" applyFill="1" applyBorder="1" applyAlignment="1" applyProtection="1">
      <alignment horizontal="right" vertical="center"/>
    </xf>
    <xf numFmtId="37" fontId="6" fillId="0" borderId="0" xfId="1" quotePrefix="1" applyNumberFormat="1" applyFont="1" applyFill="1" applyBorder="1" applyAlignment="1" applyProtection="1">
      <alignment horizontal="right" vertical="center"/>
    </xf>
    <xf numFmtId="37" fontId="1" fillId="0" borderId="0" xfId="1" applyNumberFormat="1" applyAlignment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3" xfId="1" applyBorder="1" applyAlignment="1">
      <alignment horizontal="center"/>
    </xf>
    <xf numFmtId="0" fontId="6" fillId="0" borderId="3" xfId="1" applyFont="1" applyFill="1" applyBorder="1" applyAlignment="1" applyProtection="1">
      <alignment horizontal="center" vertic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1" xfId="1" applyBorder="1" applyAlignment="1">
      <alignment horizontal="center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sqref="A1:M1"/>
    </sheetView>
  </sheetViews>
  <sheetFormatPr defaultRowHeight="12.75"/>
  <cols>
    <col min="1" max="1" width="1.5" style="14" customWidth="1"/>
    <col min="2" max="3" width="2.375" style="14" customWidth="1"/>
    <col min="4" max="4" width="28.25" style="14" customWidth="1"/>
    <col min="5" max="5" width="1.5" style="14" customWidth="1"/>
    <col min="6" max="6" width="12.625" style="14" customWidth="1"/>
    <col min="7" max="13" width="11.625" style="14" customWidth="1"/>
    <col min="14" max="16384" width="9" style="14"/>
  </cols>
  <sheetData>
    <row r="1" spans="1:15" ht="18" customHeight="1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29"/>
      <c r="M1" s="29"/>
      <c r="N1" s="11"/>
      <c r="O1" s="11"/>
    </row>
    <row r="2" spans="1:15" ht="18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1"/>
      <c r="O2" s="11"/>
    </row>
    <row r="3" spans="1:15" ht="4.5" customHeight="1" thickBot="1">
      <c r="D3" s="8"/>
      <c r="E3" s="8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4.25" customHeight="1">
      <c r="A4" s="48"/>
      <c r="B4" s="49" t="s">
        <v>9</v>
      </c>
      <c r="C4" s="50"/>
      <c r="D4" s="50"/>
      <c r="E4" s="17"/>
      <c r="F4" s="35" t="s">
        <v>10</v>
      </c>
      <c r="G4" s="32" t="s">
        <v>11</v>
      </c>
      <c r="H4" s="35" t="s">
        <v>12</v>
      </c>
      <c r="I4" s="35" t="s">
        <v>1</v>
      </c>
      <c r="J4" s="35" t="s">
        <v>2</v>
      </c>
      <c r="K4" s="35" t="s">
        <v>3</v>
      </c>
      <c r="L4" s="35" t="s">
        <v>4</v>
      </c>
      <c r="M4" s="41" t="s">
        <v>13</v>
      </c>
      <c r="N4" s="11"/>
      <c r="O4" s="11"/>
    </row>
    <row r="5" spans="1:15" ht="14.25" customHeight="1">
      <c r="A5" s="18"/>
      <c r="B5" s="51"/>
      <c r="C5" s="51"/>
      <c r="D5" s="51"/>
      <c r="E5" s="19"/>
      <c r="F5" s="33"/>
      <c r="G5" s="33"/>
      <c r="H5" s="33"/>
      <c r="I5" s="33"/>
      <c r="J5" s="33"/>
      <c r="K5" s="33"/>
      <c r="L5" s="33"/>
      <c r="M5" s="42"/>
      <c r="N5" s="11"/>
      <c r="O5" s="11"/>
    </row>
    <row r="6" spans="1:15" ht="14.25" customHeight="1">
      <c r="A6" s="18"/>
      <c r="B6" s="51"/>
      <c r="C6" s="51"/>
      <c r="D6" s="51"/>
      <c r="E6" s="19"/>
      <c r="F6" s="33"/>
      <c r="G6" s="33"/>
      <c r="H6" s="33"/>
      <c r="I6" s="33"/>
      <c r="J6" s="33"/>
      <c r="K6" s="33"/>
      <c r="L6" s="33"/>
      <c r="M6" s="42"/>
      <c r="N6" s="3"/>
      <c r="O6" s="11"/>
    </row>
    <row r="7" spans="1:15" ht="14.25" customHeight="1">
      <c r="A7" s="20"/>
      <c r="B7" s="52"/>
      <c r="C7" s="52"/>
      <c r="D7" s="52"/>
      <c r="E7" s="21"/>
      <c r="F7" s="34"/>
      <c r="G7" s="34"/>
      <c r="H7" s="34"/>
      <c r="I7" s="34"/>
      <c r="J7" s="34"/>
      <c r="K7" s="34"/>
      <c r="L7" s="34"/>
      <c r="M7" s="43"/>
      <c r="N7" s="3"/>
      <c r="O7" s="11"/>
    </row>
    <row r="8" spans="1:15" ht="6.95" customHeight="1">
      <c r="D8" s="3"/>
      <c r="E8" s="3"/>
      <c r="F8" s="7"/>
      <c r="G8" s="4"/>
      <c r="H8" s="4"/>
      <c r="I8" s="4"/>
      <c r="J8" s="4"/>
      <c r="K8" s="4"/>
      <c r="L8" s="4"/>
      <c r="M8" s="4"/>
      <c r="N8" s="3"/>
      <c r="O8" s="11"/>
    </row>
    <row r="9" spans="1:15" ht="14.25" customHeight="1">
      <c r="B9" s="36" t="s">
        <v>14</v>
      </c>
      <c r="C9" s="37"/>
      <c r="D9" s="37"/>
      <c r="E9" s="8"/>
      <c r="F9" s="44">
        <f>SUM(G9:M10)</f>
        <v>89807</v>
      </c>
      <c r="G9" s="45">
        <f t="shared" ref="G9:M9" si="0">SUM(G12,G19)</f>
        <v>23782</v>
      </c>
      <c r="H9" s="46">
        <f t="shared" si="0"/>
        <v>39103</v>
      </c>
      <c r="I9" s="45">
        <f t="shared" si="0"/>
        <v>16651</v>
      </c>
      <c r="J9" s="45">
        <f t="shared" si="0"/>
        <v>6041</v>
      </c>
      <c r="K9" s="45">
        <f t="shared" si="0"/>
        <v>2551</v>
      </c>
      <c r="L9" s="45">
        <f t="shared" si="0"/>
        <v>1216</v>
      </c>
      <c r="M9" s="47">
        <f t="shared" si="0"/>
        <v>463</v>
      </c>
      <c r="N9" s="3"/>
      <c r="O9" s="11"/>
    </row>
    <row r="10" spans="1:15" ht="14.25" customHeight="1">
      <c r="B10" s="36" t="s">
        <v>15</v>
      </c>
      <c r="C10" s="37"/>
      <c r="D10" s="37"/>
      <c r="E10" s="12"/>
      <c r="F10" s="44"/>
      <c r="G10" s="46"/>
      <c r="H10" s="46"/>
      <c r="I10" s="45"/>
      <c r="J10" s="45"/>
      <c r="K10" s="45"/>
      <c r="L10" s="45"/>
      <c r="M10" s="47"/>
      <c r="N10" s="3"/>
      <c r="O10" s="11"/>
    </row>
    <row r="11" spans="1:15" ht="14.25" customHeight="1">
      <c r="B11" s="16"/>
      <c r="C11" s="16"/>
      <c r="D11" s="22"/>
      <c r="E11" s="11"/>
      <c r="F11" s="13"/>
      <c r="G11" s="5"/>
      <c r="H11" s="15"/>
      <c r="I11" s="5"/>
      <c r="J11" s="5"/>
      <c r="K11" s="5"/>
      <c r="L11" s="5"/>
      <c r="M11" s="23"/>
      <c r="N11" s="3"/>
      <c r="O11" s="11"/>
    </row>
    <row r="12" spans="1:15" ht="14.25" customHeight="1">
      <c r="B12" s="16"/>
      <c r="C12" s="36" t="s">
        <v>6</v>
      </c>
      <c r="D12" s="37"/>
      <c r="E12" s="8"/>
      <c r="F12" s="6">
        <f t="shared" ref="F12:F17" si="1">SUM(G12:M12)</f>
        <v>89378</v>
      </c>
      <c r="G12" s="1">
        <f t="shared" ref="G12:M12" si="2">SUM(G13:G17)</f>
        <v>23533</v>
      </c>
      <c r="H12" s="15">
        <f t="shared" si="2"/>
        <v>38979</v>
      </c>
      <c r="I12" s="1">
        <f t="shared" si="2"/>
        <v>16621</v>
      </c>
      <c r="J12" s="1">
        <f t="shared" si="2"/>
        <v>6031</v>
      </c>
      <c r="K12" s="1">
        <f t="shared" si="2"/>
        <v>2541</v>
      </c>
      <c r="L12" s="1">
        <f t="shared" si="2"/>
        <v>1210</v>
      </c>
      <c r="M12" s="23">
        <f t="shared" si="2"/>
        <v>463</v>
      </c>
      <c r="N12" s="3"/>
      <c r="O12" s="11"/>
    </row>
    <row r="13" spans="1:15" ht="14.25" customHeight="1">
      <c r="B13" s="16"/>
      <c r="C13" s="16"/>
      <c r="D13" s="2" t="s">
        <v>16</v>
      </c>
      <c r="E13" s="8"/>
      <c r="F13" s="6">
        <f t="shared" si="1"/>
        <v>69372</v>
      </c>
      <c r="G13" s="1">
        <v>13287</v>
      </c>
      <c r="H13" s="24">
        <v>32149</v>
      </c>
      <c r="I13" s="1">
        <v>14531</v>
      </c>
      <c r="J13" s="1">
        <v>5430</v>
      </c>
      <c r="K13" s="1">
        <v>2381</v>
      </c>
      <c r="L13" s="1">
        <v>1149</v>
      </c>
      <c r="M13" s="25">
        <v>445</v>
      </c>
      <c r="N13" s="3"/>
      <c r="O13" s="11"/>
    </row>
    <row r="14" spans="1:15" ht="14.25" customHeight="1">
      <c r="B14" s="16"/>
      <c r="C14" s="16"/>
      <c r="D14" s="2" t="s">
        <v>17</v>
      </c>
      <c r="E14" s="8"/>
      <c r="F14" s="6">
        <f t="shared" si="1"/>
        <v>6511</v>
      </c>
      <c r="G14" s="1">
        <v>2889</v>
      </c>
      <c r="H14" s="24">
        <v>2754</v>
      </c>
      <c r="I14" s="1">
        <v>660</v>
      </c>
      <c r="J14" s="1">
        <v>149</v>
      </c>
      <c r="K14" s="1">
        <v>44</v>
      </c>
      <c r="L14" s="1">
        <v>11</v>
      </c>
      <c r="M14" s="25">
        <v>4</v>
      </c>
      <c r="N14" s="3"/>
      <c r="O14" s="11"/>
    </row>
    <row r="15" spans="1:15" ht="14.25" customHeight="1">
      <c r="B15" s="16"/>
      <c r="C15" s="16"/>
      <c r="D15" s="2" t="s">
        <v>7</v>
      </c>
      <c r="E15" s="8"/>
      <c r="F15" s="6">
        <f t="shared" si="1"/>
        <v>4842</v>
      </c>
      <c r="G15" s="1">
        <v>2008</v>
      </c>
      <c r="H15" s="24">
        <v>1921</v>
      </c>
      <c r="I15" s="1">
        <v>659</v>
      </c>
      <c r="J15" s="1">
        <v>189</v>
      </c>
      <c r="K15" s="1">
        <v>50</v>
      </c>
      <c r="L15" s="1">
        <v>12</v>
      </c>
      <c r="M15" s="25">
        <v>3</v>
      </c>
      <c r="N15" s="3"/>
      <c r="O15" s="11"/>
    </row>
    <row r="16" spans="1:15" ht="14.25" customHeight="1">
      <c r="B16" s="16"/>
      <c r="C16" s="16"/>
      <c r="D16" s="2" t="s">
        <v>18</v>
      </c>
      <c r="E16" s="8"/>
      <c r="F16" s="6">
        <f t="shared" si="1"/>
        <v>8494</v>
      </c>
      <c r="G16" s="1">
        <v>5291</v>
      </c>
      <c r="H16" s="24">
        <v>2098</v>
      </c>
      <c r="I16" s="1">
        <v>746</v>
      </c>
      <c r="J16" s="1">
        <v>256</v>
      </c>
      <c r="K16" s="1">
        <v>59</v>
      </c>
      <c r="L16" s="1">
        <v>37</v>
      </c>
      <c r="M16" s="25">
        <v>7</v>
      </c>
      <c r="N16" s="3"/>
      <c r="O16" s="11"/>
    </row>
    <row r="17" spans="1:15" ht="14.25" customHeight="1">
      <c r="B17" s="16"/>
      <c r="C17" s="16"/>
      <c r="D17" s="2" t="s">
        <v>19</v>
      </c>
      <c r="E17" s="8"/>
      <c r="F17" s="6">
        <f t="shared" si="1"/>
        <v>159</v>
      </c>
      <c r="G17" s="1">
        <v>58</v>
      </c>
      <c r="H17" s="24">
        <v>57</v>
      </c>
      <c r="I17" s="1">
        <v>25</v>
      </c>
      <c r="J17" s="1">
        <v>7</v>
      </c>
      <c r="K17" s="1">
        <v>7</v>
      </c>
      <c r="L17" s="1">
        <v>1</v>
      </c>
      <c r="M17" s="25">
        <v>4</v>
      </c>
      <c r="N17" s="3"/>
      <c r="O17" s="11"/>
    </row>
    <row r="18" spans="1:15" ht="14.25" customHeight="1">
      <c r="B18" s="16"/>
      <c r="C18" s="16"/>
      <c r="D18" s="22"/>
      <c r="E18" s="11"/>
      <c r="F18" s="13"/>
      <c r="G18" s="5"/>
      <c r="H18" s="24"/>
      <c r="I18" s="5"/>
      <c r="J18" s="5"/>
      <c r="K18" s="5"/>
      <c r="L18" s="5"/>
      <c r="M18" s="25"/>
      <c r="N18" s="3"/>
      <c r="O18" s="11"/>
    </row>
    <row r="19" spans="1:15" ht="14.25" customHeight="1">
      <c r="B19" s="16"/>
      <c r="C19" s="36" t="s">
        <v>20</v>
      </c>
      <c r="D19" s="37"/>
      <c r="E19" s="8"/>
      <c r="F19" s="6">
        <f>SUM(G19:M19)</f>
        <v>429</v>
      </c>
      <c r="G19" s="1">
        <v>249</v>
      </c>
      <c r="H19" s="24">
        <v>124</v>
      </c>
      <c r="I19" s="1">
        <v>30</v>
      </c>
      <c r="J19" s="1">
        <v>10</v>
      </c>
      <c r="K19" s="1">
        <v>10</v>
      </c>
      <c r="L19" s="1">
        <v>6</v>
      </c>
      <c r="M19" s="25">
        <v>0</v>
      </c>
      <c r="N19" s="3"/>
      <c r="O19" s="11"/>
    </row>
    <row r="20" spans="1:15" ht="6.95" customHeight="1" thickBot="1">
      <c r="A20" s="26"/>
      <c r="B20" s="26"/>
      <c r="C20" s="26"/>
      <c r="D20" s="9"/>
      <c r="E20" s="9"/>
      <c r="F20" s="10"/>
      <c r="G20" s="9"/>
      <c r="H20" s="9"/>
      <c r="I20" s="9"/>
      <c r="J20" s="9"/>
      <c r="K20" s="9"/>
      <c r="L20" s="9"/>
      <c r="M20" s="9"/>
      <c r="N20" s="11"/>
      <c r="O20" s="11"/>
    </row>
    <row r="21" spans="1:15" ht="18" customHeight="1">
      <c r="A21" s="38" t="s">
        <v>5</v>
      </c>
      <c r="B21" s="39"/>
      <c r="C21" s="39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11"/>
      <c r="O21" s="11"/>
    </row>
    <row r="22" spans="1:15" ht="13.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.5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24">
    <mergeCell ref="B10:D10"/>
    <mergeCell ref="C12:D12"/>
    <mergeCell ref="C19:D19"/>
    <mergeCell ref="A21:M21"/>
    <mergeCell ref="M4:M7"/>
    <mergeCell ref="B9:D9"/>
    <mergeCell ref="F9:F10"/>
    <mergeCell ref="G9:G10"/>
    <mergeCell ref="H9:H10"/>
    <mergeCell ref="I9:I10"/>
    <mergeCell ref="J9:J10"/>
    <mergeCell ref="K9:K10"/>
    <mergeCell ref="L9:L10"/>
    <mergeCell ref="M9:M10"/>
    <mergeCell ref="A1:M1"/>
    <mergeCell ref="A2:M2"/>
    <mergeCell ref="B4:D7"/>
    <mergeCell ref="F4:F7"/>
    <mergeCell ref="G4:G7"/>
    <mergeCell ref="H4:H7"/>
    <mergeCell ref="I4:I7"/>
    <mergeCell ref="J4:J7"/>
    <mergeCell ref="K4:K7"/>
    <mergeCell ref="L4:L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2019-04-11T06:07:55Z</dcterms:modified>
</cp:coreProperties>
</file>