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1445" windowHeight="10005" tabRatio="860" activeTab="0"/>
  </bookViews>
  <sheets>
    <sheet name="22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<sst xmlns="http://schemas.openxmlformats.org/spreadsheetml/2006/main" count="21" uniqueCount="21">
  <si>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年　　　度</t>
  </si>
  <si>
    <t>総   数</t>
  </si>
  <si>
    <t>実　 施
団体数</t>
  </si>
  <si>
    <t>紙　　　　　　　　　　　　　類</t>
  </si>
  <si>
    <t>金属くず</t>
  </si>
  <si>
    <t>合   計</t>
  </si>
  <si>
    <t xml:space="preserve">  資料：資源循環部ごみ減量対策課</t>
  </si>
  <si>
    <t>（単位　ｔ）</t>
  </si>
  <si>
    <t>空きびん</t>
  </si>
  <si>
    <t>空き缶</t>
  </si>
  <si>
    <t>古着・古布</t>
  </si>
  <si>
    <t>雑誌・雑紙</t>
  </si>
  <si>
    <t>紙パック</t>
  </si>
  <si>
    <t>新聞</t>
  </si>
  <si>
    <t>ダンボール</t>
  </si>
  <si>
    <t>平成24年度</t>
  </si>
  <si>
    <t>25</t>
  </si>
  <si>
    <t>26</t>
  </si>
  <si>
    <t>27</t>
  </si>
  <si>
    <t>28</t>
  </si>
  <si>
    <t xml:space="preserve">  226   資源集団回収事業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</si>
</sst>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\ #\ ###\ ##0;\-"/>
    <numFmt numFmtId="177" formatCode="0.0"/>
    <numFmt numFmtId="178" formatCode="0.000;&quot;△&quot;0.000;\-"/>
    <numFmt numFmtId="179" formatCode="0.0;&quot;△&quot;0.0;\-"/>
    <numFmt numFmtId="180" formatCode="0.00;&quot;△&quot;0.00;\-"/>
    <numFmt numFmtId="181" formatCode="#\ ###\ ##0;&quot;△&quot;#\ ###\ ##0;\-"/>
  </numFmts>
  <fonts count="39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6">
    <xf numFmtId="0" fontId="0" fillId="0" borderId="0" applyBorder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49" fontId="4" fillId="0" borderId="11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 quotePrefix="1">
      <alignment/>
      <protection/>
    </xf>
    <xf numFmtId="176" fontId="3" fillId="0" borderId="0" xfId="61" applyNumberFormat="1" applyFont="1" applyFill="1">
      <alignment/>
      <protection/>
    </xf>
    <xf numFmtId="49" fontId="4" fillId="0" borderId="12" xfId="61" applyNumberFormat="1" applyFont="1" applyFill="1" applyBorder="1" applyAlignment="1" applyProtection="1">
      <alignment horizontal="center"/>
      <protection/>
    </xf>
    <xf numFmtId="37" fontId="4" fillId="0" borderId="0" xfId="61" applyNumberFormat="1" applyFont="1" applyFill="1" applyBorder="1" applyAlignment="1" applyProtection="1">
      <alignment/>
      <protection/>
    </xf>
    <xf numFmtId="49" fontId="4" fillId="0" borderId="0" xfId="62" applyNumberFormat="1" applyFont="1" applyFill="1" applyBorder="1" applyAlignment="1" applyProtection="1">
      <alignment/>
      <protection/>
    </xf>
    <xf numFmtId="49" fontId="4" fillId="0" borderId="13" xfId="62" applyNumberFormat="1" applyFont="1" applyFill="1" applyBorder="1" applyAlignment="1" applyProtection="1">
      <alignment/>
      <protection/>
    </xf>
    <xf numFmtId="49" fontId="4" fillId="0" borderId="14" xfId="62" applyNumberFormat="1" applyFont="1" applyFill="1" applyBorder="1" applyAlignment="1" applyProtection="1">
      <alignment/>
      <protection/>
    </xf>
    <xf numFmtId="49" fontId="3" fillId="0" borderId="14" xfId="62" applyNumberFormat="1" applyFont="1" applyFill="1" applyBorder="1" applyAlignment="1" applyProtection="1">
      <alignment/>
      <protection/>
    </xf>
    <xf numFmtId="37" fontId="3" fillId="0" borderId="0" xfId="61" applyNumberFormat="1" applyFont="1" applyFill="1">
      <alignment/>
      <protection/>
    </xf>
    <xf numFmtId="37" fontId="3" fillId="0" borderId="0" xfId="61" applyNumberFormat="1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/>
      <protection/>
    </xf>
    <xf numFmtId="49" fontId="0" fillId="0" borderId="15" xfId="0" applyNumberFormat="1" applyBorder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6" xfId="62" applyNumberFormat="1" applyFont="1" applyFill="1" applyBorder="1" applyAlignment="1" applyProtection="1">
      <alignment horizontal="center" vertical="center"/>
      <protection/>
    </xf>
    <xf numFmtId="49" fontId="4" fillId="0" borderId="17" xfId="62" applyNumberFormat="1" applyFont="1" applyFill="1" applyBorder="1" applyAlignment="1" applyProtection="1" quotePrefix="1">
      <alignment horizontal="center" vertical="center"/>
      <protection/>
    </xf>
    <xf numFmtId="49" fontId="4" fillId="0" borderId="18" xfId="62" applyNumberFormat="1" applyFont="1" applyFill="1" applyBorder="1" applyAlignment="1" applyProtection="1">
      <alignment horizontal="distributed" vertical="center" wrapText="1"/>
      <protection/>
    </xf>
    <xf numFmtId="49" fontId="4" fillId="0" borderId="19" xfId="62" applyNumberFormat="1" applyFont="1" applyFill="1" applyBorder="1" applyAlignment="1" applyProtection="1" quotePrefix="1">
      <alignment horizontal="distributed" vertical="center"/>
      <protection/>
    </xf>
    <xf numFmtId="49" fontId="4" fillId="0" borderId="18" xfId="62" applyNumberFormat="1" applyFont="1" applyFill="1" applyBorder="1" applyAlignment="1" applyProtection="1">
      <alignment horizontal="center" vertical="center"/>
      <protection/>
    </xf>
    <xf numFmtId="49" fontId="4" fillId="0" borderId="19" xfId="62" applyNumberFormat="1" applyFont="1" applyFill="1" applyBorder="1" applyAlignment="1" applyProtection="1" quotePrefix="1">
      <alignment horizontal="center" vertical="center"/>
      <protection/>
    </xf>
    <xf numFmtId="49" fontId="3" fillId="0" borderId="20" xfId="62" applyNumberFormat="1" applyFont="1" applyFill="1" applyBorder="1" applyAlignment="1" applyProtection="1">
      <alignment horizontal="center" vertical="center"/>
      <protection/>
    </xf>
    <xf numFmtId="49" fontId="3" fillId="0" borderId="15" xfId="62" applyNumberFormat="1" applyFont="1" applyFill="1" applyBorder="1" applyAlignment="1" applyProtection="1">
      <alignment horizontal="center" vertical="center"/>
      <protection/>
    </xf>
    <xf numFmtId="49" fontId="3" fillId="0" borderId="21" xfId="62" applyNumberFormat="1" applyFont="1" applyFill="1" applyBorder="1" applyAlignment="1" applyProtection="1">
      <alignment horizontal="center" vertical="center"/>
      <protection/>
    </xf>
    <xf numFmtId="49" fontId="3" fillId="0" borderId="22" xfId="62" applyNumberFormat="1" applyFont="1" applyFill="1" applyBorder="1" applyAlignment="1" applyProtection="1">
      <alignment horizontal="center" vertical="center"/>
      <protection/>
    </xf>
    <xf numFmtId="49" fontId="3" fillId="0" borderId="23" xfId="62" applyNumberFormat="1" applyFont="1" applyFill="1" applyBorder="1" applyAlignment="1" applyProtection="1">
      <alignment horizontal="center" vertical="center"/>
      <protection/>
    </xf>
    <xf numFmtId="49" fontId="3" fillId="0" borderId="24" xfId="62" applyNumberFormat="1" applyFont="1" applyFill="1" applyBorder="1" applyAlignment="1" applyProtection="1">
      <alignment horizontal="center" vertical="center"/>
      <protection/>
    </xf>
    <xf numFmtId="49" fontId="3" fillId="0" borderId="18" xfId="62" applyNumberFormat="1" applyFont="1" applyFill="1" applyBorder="1" applyAlignment="1" applyProtection="1">
      <alignment horizontal="distributed" vertical="center"/>
      <protection/>
    </xf>
    <xf numFmtId="49" fontId="3" fillId="0" borderId="19" xfId="62" applyNumberFormat="1" applyFont="1" applyFill="1" applyBorder="1" applyAlignment="1" applyProtection="1" quotePrefix="1">
      <alignment horizontal="distributed" vertical="center"/>
      <protection/>
    </xf>
    <xf numFmtId="49" fontId="3" fillId="0" borderId="18" xfId="62" applyNumberFormat="1" applyFont="1" applyFill="1" applyBorder="1" applyAlignment="1" applyProtection="1">
      <alignment horizontal="center" vertical="center"/>
      <protection/>
    </xf>
    <xf numFmtId="49" fontId="3" fillId="0" borderId="19" xfId="62" applyNumberFormat="1" applyFont="1" applyFill="1" applyBorder="1" applyAlignment="1" applyProtection="1" quotePrefix="1">
      <alignment horizontal="center" vertical="center"/>
      <protection/>
    </xf>
    <xf numFmtId="49" fontId="6" fillId="0" borderId="18" xfId="62" applyNumberFormat="1" applyFont="1" applyFill="1" applyBorder="1" applyAlignment="1" applyProtection="1">
      <alignment horizontal="center" vertical="center"/>
      <protection/>
    </xf>
    <xf numFmtId="49" fontId="6" fillId="0" borderId="19" xfId="62" applyNumberFormat="1" applyFont="1" applyFill="1" applyBorder="1" applyAlignment="1" applyProtection="1" quotePrefix="1">
      <alignment horizontal="center" vertical="center"/>
      <protection/>
    </xf>
    <xf numFmtId="49" fontId="4" fillId="0" borderId="25" xfId="62" applyNumberFormat="1" applyFont="1" applyFill="1" applyBorder="1" applyAlignment="1" applyProtection="1">
      <alignment horizontal="distributed" vertical="center"/>
      <protection/>
    </xf>
    <xf numFmtId="49" fontId="4" fillId="0" borderId="26" xfId="62" applyNumberFormat="1" applyFont="1" applyFill="1" applyBorder="1" applyAlignment="1" applyProtection="1" quotePrefix="1">
      <alignment horizontal="distributed" vertical="center"/>
      <protection/>
    </xf>
    <xf numFmtId="49" fontId="3" fillId="0" borderId="19" xfId="62" applyNumberFormat="1" applyFont="1" applyFill="1" applyBorder="1" applyAlignment="1" applyProtection="1">
      <alignment horizontal="center" vertical="center"/>
      <protection/>
    </xf>
    <xf numFmtId="49" fontId="3" fillId="0" borderId="19" xfId="62" applyNumberFormat="1" applyFont="1" applyFill="1" applyBorder="1" applyAlignment="1" applyProtection="1">
      <alignment horizontal="distributed" vertical="center"/>
      <protection/>
    </xf>
    <xf numFmtId="49" fontId="7" fillId="0" borderId="19" xfId="62" applyNumberFormat="1" applyFont="1" applyFill="1" applyBorder="1" applyAlignment="1" applyProtection="1">
      <alignment horizontal="distributed" vertical="center"/>
      <protection/>
    </xf>
    <xf numFmtId="49" fontId="7" fillId="0" borderId="19" xfId="62" applyNumberFormat="1" applyFont="1" applyFill="1" applyBorder="1" applyAlignment="1" applyProtection="1" quotePrefix="1">
      <alignment horizontal="distributed" vertical="center"/>
      <protection/>
    </xf>
    <xf numFmtId="49" fontId="7" fillId="0" borderId="19" xfId="62" applyNumberFormat="1" applyFont="1" applyFill="1" applyBorder="1" applyAlignment="1" applyProtection="1">
      <alignment horizontal="center" vertical="center"/>
      <protection/>
    </xf>
    <xf numFmtId="49" fontId="7" fillId="0" borderId="19" xfId="62" applyNumberFormat="1" applyFont="1" applyFill="1" applyBorder="1" applyAlignment="1" applyProtection="1" quotePrefix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2 3" xfId="62"/>
    <cellStyle name="標準 3" xfId="63"/>
    <cellStyle name="標準 4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19"/>
  <sheetViews>
    <sheetView showGridLines="0" tabSelected="1" zoomScalePageLayoutView="0" workbookViewId="0" topLeftCell="A1">
      <selection activeCell="A1" sqref="A1:L1"/>
    </sheetView>
  </sheetViews>
  <sheetFormatPr defaultColWidth="9.00390625" defaultRowHeight="12.75"/>
  <cols>
    <col min="1" max="1" width="14.75390625" style="1" customWidth="1"/>
    <col min="2" max="2" width="10.625" style="1" customWidth="1"/>
    <col min="3" max="3" width="11.25390625" style="1" customWidth="1"/>
    <col min="4" max="12" width="10.625" style="1" customWidth="1"/>
    <col min="13" max="16384" width="9.125" style="1" customWidth="1"/>
  </cols>
  <sheetData>
    <row r="1" spans="1:12" ht="18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 customHeight="1">
      <c r="A2" s="18" t="s">
        <v>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ht="4.5" customHeight="1" thickBot="1">
      <c r="A3" s="4"/>
    </row>
    <row r="4" spans="1:12" ht="14.25" customHeight="1">
      <c r="A4" s="20" t="s">
        <v>0</v>
      </c>
      <c r="B4" s="22" t="s">
        <v>2</v>
      </c>
      <c r="C4" s="24" t="s">
        <v>1</v>
      </c>
      <c r="D4" s="26" t="s">
        <v>3</v>
      </c>
      <c r="E4" s="27"/>
      <c r="F4" s="27"/>
      <c r="G4" s="27"/>
      <c r="H4" s="28"/>
      <c r="I4" s="32" t="s">
        <v>8</v>
      </c>
      <c r="J4" s="34" t="s">
        <v>9</v>
      </c>
      <c r="K4" s="36" t="s">
        <v>10</v>
      </c>
      <c r="L4" s="38" t="s">
        <v>4</v>
      </c>
    </row>
    <row r="5" spans="1:12" ht="14.25" customHeight="1">
      <c r="A5" s="21"/>
      <c r="B5" s="23"/>
      <c r="C5" s="25"/>
      <c r="D5" s="29"/>
      <c r="E5" s="30"/>
      <c r="F5" s="30"/>
      <c r="G5" s="30"/>
      <c r="H5" s="31"/>
      <c r="I5" s="33"/>
      <c r="J5" s="35"/>
      <c r="K5" s="37"/>
      <c r="L5" s="39"/>
    </row>
    <row r="6" spans="1:12" ht="14.25" customHeight="1">
      <c r="A6" s="21"/>
      <c r="B6" s="23"/>
      <c r="C6" s="25"/>
      <c r="D6" s="40" t="s">
        <v>5</v>
      </c>
      <c r="E6" s="41" t="s">
        <v>13</v>
      </c>
      <c r="F6" s="42" t="s">
        <v>14</v>
      </c>
      <c r="G6" s="44" t="s">
        <v>11</v>
      </c>
      <c r="H6" s="41" t="s">
        <v>12</v>
      </c>
      <c r="I6" s="33"/>
      <c r="J6" s="35"/>
      <c r="K6" s="37"/>
      <c r="L6" s="39"/>
    </row>
    <row r="7" spans="1:12" ht="14.25" customHeight="1">
      <c r="A7" s="21"/>
      <c r="B7" s="23"/>
      <c r="C7" s="25"/>
      <c r="D7" s="40"/>
      <c r="E7" s="33"/>
      <c r="F7" s="43"/>
      <c r="G7" s="45"/>
      <c r="H7" s="33"/>
      <c r="I7" s="33"/>
      <c r="J7" s="35"/>
      <c r="K7" s="37"/>
      <c r="L7" s="39"/>
    </row>
    <row r="8" spans="1:12" ht="6.75" customHeight="1">
      <c r="A8" s="8"/>
      <c r="B8" s="9"/>
      <c r="C8" s="10"/>
      <c r="D8" s="11"/>
      <c r="E8" s="11"/>
      <c r="F8" s="11"/>
      <c r="G8" s="11"/>
      <c r="H8" s="11"/>
      <c r="I8" s="11"/>
      <c r="J8" s="11"/>
      <c r="K8" s="11"/>
      <c r="L8" s="10"/>
    </row>
    <row r="9" spans="1:12" ht="14.25" customHeight="1">
      <c r="A9" s="6" t="s">
        <v>15</v>
      </c>
      <c r="B9" s="5">
        <v>395</v>
      </c>
      <c r="C9" s="7">
        <f>SUM(D9,I9:L9)</f>
        <v>9542</v>
      </c>
      <c r="D9" s="13">
        <f>SUM(E9:H9)</f>
        <v>8981</v>
      </c>
      <c r="E9" s="12">
        <v>4544</v>
      </c>
      <c r="F9" s="12">
        <v>1462</v>
      </c>
      <c r="G9" s="12">
        <v>2894</v>
      </c>
      <c r="H9" s="5">
        <v>81</v>
      </c>
      <c r="I9" s="5">
        <v>35</v>
      </c>
      <c r="J9" s="5">
        <v>182</v>
      </c>
      <c r="K9" s="5">
        <v>337</v>
      </c>
      <c r="L9" s="5">
        <v>7</v>
      </c>
    </row>
    <row r="10" spans="1:12" ht="14.25" customHeight="1">
      <c r="A10" s="6"/>
      <c r="B10" s="5"/>
      <c r="C10" s="7"/>
      <c r="D10" s="13"/>
      <c r="E10" s="12"/>
      <c r="F10" s="12"/>
      <c r="G10" s="12"/>
      <c r="H10" s="5"/>
      <c r="I10" s="5"/>
      <c r="J10" s="5"/>
      <c r="K10" s="5"/>
      <c r="L10" s="5"/>
    </row>
    <row r="11" spans="1:12" ht="14.25" customHeight="1">
      <c r="A11" s="6" t="s">
        <v>16</v>
      </c>
      <c r="B11" s="5">
        <v>389</v>
      </c>
      <c r="C11" s="7">
        <f>SUM(D11,I11:L11)</f>
        <v>8552</v>
      </c>
      <c r="D11" s="13">
        <f>SUM(E11:H11)</f>
        <v>7986</v>
      </c>
      <c r="E11" s="12">
        <v>4012</v>
      </c>
      <c r="F11" s="12">
        <v>1319</v>
      </c>
      <c r="G11" s="12">
        <v>2576</v>
      </c>
      <c r="H11" s="5">
        <v>79</v>
      </c>
      <c r="I11" s="5">
        <v>34</v>
      </c>
      <c r="J11" s="5">
        <v>197</v>
      </c>
      <c r="K11" s="5">
        <v>326</v>
      </c>
      <c r="L11" s="5">
        <v>9</v>
      </c>
    </row>
    <row r="12" spans="1:12" ht="14.25" customHeight="1">
      <c r="A12" s="6"/>
      <c r="B12" s="5"/>
      <c r="C12" s="7"/>
      <c r="D12" s="13"/>
      <c r="E12" s="12"/>
      <c r="F12" s="12"/>
      <c r="G12" s="12"/>
      <c r="H12" s="5"/>
      <c r="I12" s="5"/>
      <c r="J12" s="5"/>
      <c r="K12" s="5"/>
      <c r="L12" s="5"/>
    </row>
    <row r="13" spans="1:12" ht="14.25" customHeight="1">
      <c r="A13" s="6" t="s">
        <v>17</v>
      </c>
      <c r="B13" s="5">
        <v>392</v>
      </c>
      <c r="C13" s="7">
        <f>SUM(D13,I13:L13)</f>
        <v>8267</v>
      </c>
      <c r="D13" s="13">
        <f>SUM(E13:H13)</f>
        <v>7669</v>
      </c>
      <c r="E13" s="12">
        <v>3774</v>
      </c>
      <c r="F13" s="12">
        <v>1293</v>
      </c>
      <c r="G13" s="12">
        <v>2525</v>
      </c>
      <c r="H13" s="5">
        <v>77</v>
      </c>
      <c r="I13" s="5">
        <v>61</v>
      </c>
      <c r="J13" s="5">
        <v>201</v>
      </c>
      <c r="K13" s="5">
        <v>330</v>
      </c>
      <c r="L13" s="5">
        <v>6</v>
      </c>
    </row>
    <row r="14" spans="1:12" ht="14.25" customHeight="1">
      <c r="A14" s="6"/>
      <c r="B14" s="5"/>
      <c r="C14" s="7"/>
      <c r="D14" s="13"/>
      <c r="E14" s="12"/>
      <c r="F14" s="12"/>
      <c r="G14" s="12"/>
      <c r="H14" s="5"/>
      <c r="I14" s="5"/>
      <c r="J14" s="5"/>
      <c r="K14" s="5"/>
      <c r="L14" s="5"/>
    </row>
    <row r="15" spans="1:12" ht="14.25" customHeight="1">
      <c r="A15" s="6" t="s">
        <v>18</v>
      </c>
      <c r="B15" s="5">
        <v>390</v>
      </c>
      <c r="C15" s="7">
        <f>SUM(D15,I15:L15)</f>
        <v>8226</v>
      </c>
      <c r="D15" s="13">
        <f>SUM(E15:H15)</f>
        <v>7606</v>
      </c>
      <c r="E15" s="12">
        <v>3607</v>
      </c>
      <c r="F15" s="12">
        <v>1360</v>
      </c>
      <c r="G15" s="12">
        <v>2559</v>
      </c>
      <c r="H15" s="5">
        <v>80</v>
      </c>
      <c r="I15" s="5">
        <v>58</v>
      </c>
      <c r="J15" s="5">
        <v>207</v>
      </c>
      <c r="K15" s="5">
        <v>346</v>
      </c>
      <c r="L15" s="5">
        <v>9</v>
      </c>
    </row>
    <row r="16" spans="1:12" ht="14.25" customHeight="1">
      <c r="A16" s="6"/>
      <c r="B16" s="5"/>
      <c r="C16" s="7"/>
      <c r="D16" s="13"/>
      <c r="E16" s="12"/>
      <c r="F16" s="12"/>
      <c r="G16" s="12"/>
      <c r="H16" s="5"/>
      <c r="I16" s="5"/>
      <c r="J16" s="5"/>
      <c r="K16" s="5"/>
      <c r="L16" s="5"/>
    </row>
    <row r="17" spans="1:12" ht="14.25" customHeight="1">
      <c r="A17" s="6" t="s">
        <v>19</v>
      </c>
      <c r="B17" s="5">
        <v>388</v>
      </c>
      <c r="C17" s="7">
        <f>SUM(D17,I17:L17)</f>
        <v>7901</v>
      </c>
      <c r="D17" s="13">
        <f>SUM(E17:H17)</f>
        <v>7265</v>
      </c>
      <c r="E17" s="12">
        <v>3260</v>
      </c>
      <c r="F17" s="12">
        <v>1393</v>
      </c>
      <c r="G17" s="12">
        <v>2531</v>
      </c>
      <c r="H17" s="5">
        <v>81</v>
      </c>
      <c r="I17" s="5">
        <v>65</v>
      </c>
      <c r="J17" s="5">
        <v>208</v>
      </c>
      <c r="K17" s="5">
        <v>355</v>
      </c>
      <c r="L17" s="5">
        <v>8</v>
      </c>
    </row>
    <row r="18" spans="1:12" ht="6.75" customHeight="1" thickBot="1">
      <c r="A18" s="2"/>
      <c r="B18" s="3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8" customHeight="1">
      <c r="A19" s="14" t="s">
        <v>6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</row>
  </sheetData>
  <sheetProtection/>
  <mergeCells count="16">
    <mergeCell ref="L4:L7"/>
    <mergeCell ref="D6:D7"/>
    <mergeCell ref="E6:E7"/>
    <mergeCell ref="F6:F7"/>
    <mergeCell ref="G6:G7"/>
    <mergeCell ref="H6:H7"/>
    <mergeCell ref="A19:L19"/>
    <mergeCell ref="A1:L1"/>
    <mergeCell ref="A2:L2"/>
    <mergeCell ref="A4:A7"/>
    <mergeCell ref="B4:B7"/>
    <mergeCell ref="C4:C7"/>
    <mergeCell ref="D4:H5"/>
    <mergeCell ref="I4:I7"/>
    <mergeCell ref="J4:J7"/>
    <mergeCell ref="K4:K7"/>
  </mergeCells>
  <printOptions/>
  <pageMargins left="0.3937007874015748" right="0.3937007874015748" top="0.984251968503937" bottom="0.8267716535433072" header="0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2018-02-13T07:01:14Z</cp:lastPrinted>
  <dcterms:created xsi:type="dcterms:W3CDTF">2014-03-04T08:02:13Z</dcterms:created>
  <dcterms:modified xsi:type="dcterms:W3CDTF">2018-03-02T05:56:52Z</dcterms:modified>
  <cp:category/>
  <cp:version/>
  <cp:contentType/>
  <cp:contentStatus/>
</cp:coreProperties>
</file>