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0" yWindow="65401" windowWidth="12660" windowHeight="10125" tabRatio="1000" activeTab="0"/>
  </bookViews>
  <sheets>
    <sheet name="19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<sst xmlns="http://schemas.openxmlformats.org/spreadsheetml/2006/main" count="16" uniqueCount="16">
  <si>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合計</t>
  </si>
  <si>
    <t>年　　　度</t>
  </si>
  <si>
    <t>総　　　数</t>
  </si>
  <si>
    <t>開 　館
日　 数</t>
  </si>
  <si>
    <t xml:space="preserve">  資料：市民活動推進部学園都市文化課</t>
  </si>
  <si>
    <t>入館者数</t>
  </si>
  <si>
    <t>有料入館者数</t>
  </si>
  <si>
    <t>無料入館者数</t>
  </si>
  <si>
    <t>大人</t>
  </si>
  <si>
    <t>学生・子供</t>
  </si>
  <si>
    <t>平成24年度</t>
  </si>
  <si>
    <t>25</t>
  </si>
  <si>
    <t>26</t>
  </si>
  <si>
    <t>27</t>
  </si>
  <si>
    <t>28</t>
  </si>
  <si>
    <t xml:space="preserve">  192   夢美術館利用状況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</si>
</sst>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;&quot;△&quot;\ #\ ###\ ##0;\-"/>
    <numFmt numFmtId="178" formatCode="0.0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7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3" fillId="0" borderId="0" xfId="0" applyNumberFormat="1" applyFont="1" applyFill="1" applyAlignment="1">
      <alignment/>
    </xf>
    <xf numFmtId="177" fontId="5" fillId="0" borderId="14" xfId="60" applyNumberFormat="1" applyFont="1" applyFill="1" applyBorder="1" applyAlignment="1" applyProtection="1">
      <alignment/>
      <protection/>
    </xf>
    <xf numFmtId="37" fontId="5" fillId="0" borderId="0" xfId="60" applyNumberFormat="1" applyFont="1" applyFill="1" applyBorder="1" applyAlignment="1" applyProtection="1">
      <alignment/>
      <protection/>
    </xf>
    <xf numFmtId="49" fontId="5" fillId="0" borderId="0" xfId="6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distributed" vertical="center"/>
      <protection/>
    </xf>
    <xf numFmtId="49" fontId="5" fillId="0" borderId="14" xfId="0" applyNumberFormat="1" applyFont="1" applyFill="1" applyBorder="1" applyAlignment="1" applyProtection="1">
      <alignment horizontal="distributed" vertical="center"/>
      <protection/>
    </xf>
    <xf numFmtId="49" fontId="5" fillId="0" borderId="15" xfId="0" applyNumberFormat="1" applyFont="1" applyFill="1" applyBorder="1" applyAlignment="1" applyProtection="1">
      <alignment horizontal="distributed" vertical="center"/>
      <protection/>
    </xf>
    <xf numFmtId="49" fontId="5" fillId="0" borderId="16" xfId="0" applyNumberFormat="1" applyFont="1" applyFill="1" applyBorder="1" applyAlignment="1" applyProtection="1">
      <alignment horizontal="distributed" vertical="center"/>
      <protection/>
    </xf>
    <xf numFmtId="49" fontId="5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3" fillId="0" borderId="16" xfId="0" applyNumberFormat="1" applyFont="1" applyFill="1" applyBorder="1" applyAlignment="1" applyProtection="1">
      <alignment horizontal="distributed" vertical="center"/>
      <protection/>
    </xf>
    <xf numFmtId="49" fontId="3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7" xfId="0" applyNumberFormat="1" applyFont="1" applyFill="1" applyBorder="1" applyAlignment="1" applyProtection="1">
      <alignment horizontal="distributed" vertical="center"/>
      <protection/>
    </xf>
    <xf numFmtId="49" fontId="5" fillId="0" borderId="18" xfId="0" applyNumberFormat="1" applyFont="1" applyFill="1" applyBorder="1" applyAlignment="1" applyProtection="1">
      <alignment horizontal="left"/>
      <protection/>
    </xf>
    <xf numFmtId="49" fontId="5" fillId="0" borderId="18" xfId="0" applyNumberFormat="1" applyFont="1" applyFill="1" applyBorder="1" applyAlignment="1" applyProtection="1" quotePrefix="1">
      <alignment horizontal="left"/>
      <protection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 quotePrefix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 applyProtection="1" quotePrefix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distributed" vertical="center"/>
      <protection/>
    </xf>
    <xf numFmtId="49" fontId="5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49" fontId="5" fillId="0" borderId="11" xfId="0" applyNumberFormat="1" applyFont="1" applyFill="1" applyBorder="1" applyAlignment="1" applyProtection="1">
      <alignment horizontal="distributed" vertical="center"/>
      <protection/>
    </xf>
    <xf numFmtId="49" fontId="5" fillId="0" borderId="25" xfId="0" applyNumberFormat="1" applyFont="1" applyFill="1" applyBorder="1" applyAlignment="1" applyProtection="1">
      <alignment horizontal="distributed" vertical="center"/>
      <protection/>
    </xf>
    <xf numFmtId="49" fontId="5" fillId="0" borderId="26" xfId="0" applyNumberFormat="1" applyFont="1" applyFill="1" applyBorder="1" applyAlignment="1" applyProtection="1">
      <alignment horizontal="distributed" vertical="center"/>
      <protection/>
    </xf>
    <xf numFmtId="49" fontId="5" fillId="0" borderId="27" xfId="0" applyNumberFormat="1" applyFont="1" applyFill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15.75390625" style="1" customWidth="1"/>
    <col min="2" max="2" width="11.375" style="1" customWidth="1"/>
    <col min="3" max="3" width="18.625" style="1" customWidth="1"/>
    <col min="4" max="7" width="21.375" style="1" customWidth="1"/>
    <col min="8" max="16384" width="9.125" style="1" customWidth="1"/>
  </cols>
  <sheetData>
    <row r="1" spans="1:7" ht="18" customHeight="1">
      <c r="A1" s="24" t="s">
        <v>15</v>
      </c>
      <c r="B1" s="25"/>
      <c r="C1" s="25"/>
      <c r="D1" s="25"/>
      <c r="E1" s="25"/>
      <c r="F1" s="25"/>
      <c r="G1" s="25"/>
    </row>
    <row r="2" ht="18" customHeight="1">
      <c r="A2" s="8"/>
    </row>
    <row r="3" ht="4.5" customHeight="1" thickBot="1"/>
    <row r="4" spans="1:7" ht="14.25" customHeight="1">
      <c r="A4" s="26" t="s">
        <v>1</v>
      </c>
      <c r="B4" s="28" t="s">
        <v>3</v>
      </c>
      <c r="C4" s="30" t="s">
        <v>5</v>
      </c>
      <c r="D4" s="30"/>
      <c r="E4" s="30"/>
      <c r="F4" s="31"/>
      <c r="G4" s="32"/>
    </row>
    <row r="5" spans="1:7" ht="14.25" customHeight="1">
      <c r="A5" s="27"/>
      <c r="B5" s="29"/>
      <c r="C5" s="33"/>
      <c r="D5" s="33"/>
      <c r="E5" s="33"/>
      <c r="F5" s="33"/>
      <c r="G5" s="34"/>
    </row>
    <row r="6" spans="1:7" ht="14.25" customHeight="1">
      <c r="A6" s="27"/>
      <c r="B6" s="29"/>
      <c r="C6" s="35" t="s">
        <v>2</v>
      </c>
      <c r="D6" s="13" t="s">
        <v>6</v>
      </c>
      <c r="E6" s="37"/>
      <c r="F6" s="38"/>
      <c r="G6" s="13" t="s">
        <v>7</v>
      </c>
    </row>
    <row r="7" spans="1:7" ht="14.25" customHeight="1">
      <c r="A7" s="27"/>
      <c r="B7" s="29"/>
      <c r="C7" s="36"/>
      <c r="D7" s="15"/>
      <c r="E7" s="39"/>
      <c r="F7" s="40"/>
      <c r="G7" s="14"/>
    </row>
    <row r="8" spans="1:7" ht="14.25" customHeight="1">
      <c r="A8" s="27"/>
      <c r="B8" s="29"/>
      <c r="C8" s="29"/>
      <c r="D8" s="16" t="s">
        <v>0</v>
      </c>
      <c r="E8" s="18" t="s">
        <v>9</v>
      </c>
      <c r="F8" s="16" t="s">
        <v>8</v>
      </c>
      <c r="G8" s="14"/>
    </row>
    <row r="9" spans="1:8" ht="14.25" customHeight="1">
      <c r="A9" s="27"/>
      <c r="B9" s="29"/>
      <c r="C9" s="29"/>
      <c r="D9" s="17"/>
      <c r="E9" s="19"/>
      <c r="F9" s="20"/>
      <c r="G9" s="15"/>
      <c r="H9" s="2"/>
    </row>
    <row r="10" spans="1:8" ht="6.75" customHeight="1">
      <c r="A10" s="2"/>
      <c r="B10" s="3"/>
      <c r="C10" s="4"/>
      <c r="D10" s="4"/>
      <c r="E10" s="4"/>
      <c r="F10" s="4"/>
      <c r="G10" s="4"/>
      <c r="H10" s="2"/>
    </row>
    <row r="11" spans="1:8" ht="14.25" customHeight="1">
      <c r="A11" s="12" t="s">
        <v>10</v>
      </c>
      <c r="B11" s="10">
        <v>256</v>
      </c>
      <c r="C11" s="11">
        <f>D11+G11</f>
        <v>30832</v>
      </c>
      <c r="D11" s="11">
        <f>SUM(E11:F11)</f>
        <v>20683</v>
      </c>
      <c r="E11" s="11">
        <v>2102</v>
      </c>
      <c r="F11" s="11">
        <v>18581</v>
      </c>
      <c r="G11" s="11">
        <v>10149</v>
      </c>
      <c r="H11" s="2"/>
    </row>
    <row r="12" spans="1:8" ht="14.25" customHeight="1">
      <c r="A12" s="12"/>
      <c r="B12" s="10"/>
      <c r="C12" s="11"/>
      <c r="D12" s="11"/>
      <c r="E12" s="11"/>
      <c r="F12" s="11"/>
      <c r="G12" s="11"/>
      <c r="H12" s="2"/>
    </row>
    <row r="13" spans="1:8" ht="14.25" customHeight="1">
      <c r="A13" s="12" t="s">
        <v>11</v>
      </c>
      <c r="B13" s="10">
        <v>265</v>
      </c>
      <c r="C13" s="11">
        <f>D13+G13</f>
        <v>36860</v>
      </c>
      <c r="D13" s="11">
        <f>SUM(E13:F13)</f>
        <v>25501</v>
      </c>
      <c r="E13" s="11">
        <v>3133</v>
      </c>
      <c r="F13" s="11">
        <v>22368</v>
      </c>
      <c r="G13" s="11">
        <v>11359</v>
      </c>
      <c r="H13" s="2"/>
    </row>
    <row r="14" spans="1:8" ht="14.25" customHeight="1">
      <c r="A14" s="12"/>
      <c r="B14" s="10"/>
      <c r="C14" s="11"/>
      <c r="D14" s="11"/>
      <c r="E14" s="11"/>
      <c r="F14" s="11"/>
      <c r="G14" s="11"/>
      <c r="H14" s="2"/>
    </row>
    <row r="15" spans="1:8" ht="14.25" customHeight="1">
      <c r="A15" s="12" t="s">
        <v>12</v>
      </c>
      <c r="B15" s="10">
        <v>253</v>
      </c>
      <c r="C15" s="11">
        <f>D15+G15</f>
        <v>38810</v>
      </c>
      <c r="D15" s="11">
        <f>SUM(E15:F15)</f>
        <v>24637</v>
      </c>
      <c r="E15" s="11">
        <v>1736</v>
      </c>
      <c r="F15" s="11">
        <v>22901</v>
      </c>
      <c r="G15" s="11">
        <v>14173</v>
      </c>
      <c r="H15" s="2"/>
    </row>
    <row r="16" spans="1:8" ht="14.25" customHeight="1">
      <c r="A16" s="12"/>
      <c r="B16" s="10"/>
      <c r="C16" s="11"/>
      <c r="D16" s="11"/>
      <c r="E16" s="11"/>
      <c r="F16" s="11"/>
      <c r="G16" s="11"/>
      <c r="H16" s="2"/>
    </row>
    <row r="17" spans="1:8" ht="14.25" customHeight="1">
      <c r="A17" s="12" t="s">
        <v>13</v>
      </c>
      <c r="B17" s="10">
        <v>258</v>
      </c>
      <c r="C17" s="11">
        <f>D17+G17</f>
        <v>36970</v>
      </c>
      <c r="D17" s="11">
        <f>SUM(E17:F17)</f>
        <v>26729</v>
      </c>
      <c r="E17" s="11">
        <v>2503</v>
      </c>
      <c r="F17" s="11">
        <v>24226</v>
      </c>
      <c r="G17" s="11">
        <v>10241</v>
      </c>
      <c r="H17" s="2"/>
    </row>
    <row r="18" spans="1:8" ht="14.25" customHeight="1">
      <c r="A18" s="12"/>
      <c r="B18" s="10"/>
      <c r="C18" s="11"/>
      <c r="D18" s="11"/>
      <c r="E18" s="11"/>
      <c r="F18" s="11"/>
      <c r="G18" s="11"/>
      <c r="H18" s="2"/>
    </row>
    <row r="19" spans="1:8" ht="14.25" customHeight="1">
      <c r="A19" s="12" t="s">
        <v>14</v>
      </c>
      <c r="B19" s="10">
        <v>181</v>
      </c>
      <c r="C19" s="11">
        <f>D19+G19</f>
        <v>18216</v>
      </c>
      <c r="D19" s="11">
        <f>SUM(E19:F19)</f>
        <v>11432</v>
      </c>
      <c r="E19" s="11">
        <v>1080</v>
      </c>
      <c r="F19" s="11">
        <v>10352</v>
      </c>
      <c r="G19" s="11">
        <v>6784</v>
      </c>
      <c r="H19" s="2"/>
    </row>
    <row r="20" spans="1:8" ht="6.75" customHeight="1" thickBot="1">
      <c r="A20" s="7"/>
      <c r="B20" s="6"/>
      <c r="C20" s="5"/>
      <c r="D20" s="5"/>
      <c r="E20" s="5"/>
      <c r="F20" s="5"/>
      <c r="G20" s="5"/>
      <c r="H20" s="2"/>
    </row>
    <row r="21" spans="1:8" ht="18" customHeight="1">
      <c r="A21" s="21" t="s">
        <v>4</v>
      </c>
      <c r="B21" s="22"/>
      <c r="C21" s="22"/>
      <c r="D21" s="22"/>
      <c r="E21" s="22"/>
      <c r="F21" s="22"/>
      <c r="G21" s="22"/>
      <c r="H21" s="2"/>
    </row>
    <row r="22" spans="1:8" ht="14.25" customHeight="1">
      <c r="A22" s="23"/>
      <c r="B22" s="23"/>
      <c r="C22" s="23"/>
      <c r="D22" s="23"/>
      <c r="E22" s="23"/>
      <c r="F22" s="23"/>
      <c r="G22" s="23"/>
      <c r="H22" s="2"/>
    </row>
    <row r="23" spans="2:8" ht="14.25" customHeight="1">
      <c r="B23" s="9"/>
      <c r="H23" s="2"/>
    </row>
    <row r="24" ht="14.25" customHeight="1">
      <c r="H24" s="2"/>
    </row>
    <row r="25" ht="14.25" customHeight="1">
      <c r="H25" s="2"/>
    </row>
    <row r="26" ht="14.25" customHeight="1">
      <c r="H26" s="2"/>
    </row>
    <row r="27" ht="14.25" customHeight="1">
      <c r="H27" s="2"/>
    </row>
    <row r="28" ht="14.25" customHeight="1"/>
    <row r="29" ht="14.25" customHeight="1"/>
    <row r="30" ht="14.25" customHeight="1"/>
  </sheetData>
  <sheetProtection/>
  <mergeCells count="12">
    <mergeCell ref="A1:G1"/>
    <mergeCell ref="A4:A9"/>
    <mergeCell ref="B4:B9"/>
    <mergeCell ref="C4:G5"/>
    <mergeCell ref="C6:C9"/>
    <mergeCell ref="D6:F7"/>
    <mergeCell ref="G6:G9"/>
    <mergeCell ref="D8:D9"/>
    <mergeCell ref="E8:E9"/>
    <mergeCell ref="F8:F9"/>
    <mergeCell ref="A21:G21"/>
    <mergeCell ref="A22:G22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2018-02-23T06:11:31Z</cp:lastPrinted>
  <dcterms:created xsi:type="dcterms:W3CDTF">2002-12-17T05:33:17Z</dcterms:created>
  <dcterms:modified xsi:type="dcterms:W3CDTF">2018-03-02T05:14:04Z</dcterms:modified>
  <cp:category/>
  <cp:version/>
  <cp:contentType/>
  <cp:contentStatus/>
</cp:coreProperties>
</file>