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401" windowWidth="12015" windowHeight="10110" tabRatio="904" activeTab="0"/>
  </bookViews>
  <sheets>
    <sheet name="10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<sst xmlns="http://schemas.openxmlformats.org/spreadsheetml/2006/main" count="32" uniqueCount="28">
  <si>
    <t>乗　　　車　　　人　　　員　（千人）</t>
  </si>
  <si>
    <t>総　数</t>
  </si>
  <si>
    <t>定　期</t>
  </si>
  <si>
    <t>普　通</t>
  </si>
  <si>
    <t>1日平均(人)</t>
  </si>
  <si>
    <t>京王線</t>
  </si>
  <si>
    <t>京王高尾線</t>
  </si>
  <si>
    <t>京王相模原線</t>
  </si>
  <si>
    <t>年度及び駅名</t>
  </si>
  <si>
    <t>降　　　車　　　人　　　員　（千人）</t>
  </si>
  <si>
    <t xml:space="preserve">  資料：京王電鉄（株）</t>
  </si>
  <si>
    <t xml:space="preserve">  104   京王線駅別乗降車人員</t>
  </si>
  <si>
    <t>平 成 24 年 度</t>
  </si>
  <si>
    <t>25</t>
  </si>
  <si>
    <t>26</t>
  </si>
  <si>
    <t>27</t>
  </si>
  <si>
    <t>28</t>
  </si>
  <si>
    <t>京王八王子駅</t>
  </si>
  <si>
    <t>北野駅</t>
  </si>
  <si>
    <t>長沼駅</t>
  </si>
  <si>
    <t>京王片倉駅</t>
  </si>
  <si>
    <t>山田駅</t>
  </si>
  <si>
    <t>めじろ台駅</t>
  </si>
  <si>
    <t>狭間駅</t>
  </si>
  <si>
    <t>高尾駅</t>
  </si>
  <si>
    <t>高尾山口駅</t>
  </si>
  <si>
    <t>京王堀之内駅</t>
  </si>
  <si>
    <t>南大沢駅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</si>
</sst>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#\ ###\ ##0;&quot;△&quot;\ #\ ###\ ##0;&quot;…&quot;"/>
    <numFmt numFmtId="179" formatCode="0_ 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10" xfId="0" applyNumberFormat="1" applyFont="1" applyBorder="1" applyAlignment="1">
      <alignment/>
    </xf>
    <xf numFmtId="49" fontId="5" fillId="0" borderId="0" xfId="0" applyNumberFormat="1" applyFont="1" applyFill="1" applyBorder="1" applyAlignment="1" applyProtection="1" quotePrefix="1">
      <alignment horizontal="center" vertical="center"/>
      <protection/>
    </xf>
    <xf numFmtId="49" fontId="5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" fillId="0" borderId="12" xfId="0" applyNumberFormat="1" applyFont="1" applyBorder="1" applyAlignment="1">
      <alignment/>
    </xf>
    <xf numFmtId="176" fontId="5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Border="1" applyAlignment="1">
      <alignment/>
    </xf>
    <xf numFmtId="49" fontId="5" fillId="0" borderId="14" xfId="0" applyNumberFormat="1" applyFont="1" applyFill="1" applyBorder="1" applyAlignment="1" applyProtection="1">
      <alignment horizontal="distributed" vertical="center"/>
      <protection/>
    </xf>
    <xf numFmtId="49" fontId="5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5" fillId="0" borderId="0" xfId="60" applyNumberFormat="1" applyFont="1" applyFill="1" applyBorder="1" applyAlignment="1" applyProtection="1" quotePrefix="1">
      <alignment/>
      <protection/>
    </xf>
    <xf numFmtId="49" fontId="5" fillId="0" borderId="0" xfId="60" applyNumberFormat="1" applyFont="1" applyFill="1" applyBorder="1" applyAlignment="1" applyProtection="1">
      <alignment horizontal="center"/>
      <protection/>
    </xf>
    <xf numFmtId="37" fontId="5" fillId="0" borderId="0" xfId="60" applyNumberFormat="1" applyFont="1" applyFill="1" applyBorder="1" applyAlignment="1" applyProtection="1">
      <alignment/>
      <protection/>
    </xf>
    <xf numFmtId="49" fontId="5" fillId="0" borderId="0" xfId="60" applyNumberFormat="1" applyFont="1" applyFill="1" applyBorder="1" applyAlignment="1" applyProtection="1">
      <alignment horizontal="distributed"/>
      <protection/>
    </xf>
    <xf numFmtId="37" fontId="5" fillId="0" borderId="19" xfId="60" applyNumberFormat="1" applyFont="1" applyFill="1" applyBorder="1" applyAlignment="1" applyProtection="1">
      <alignment/>
      <protection/>
    </xf>
    <xf numFmtId="49" fontId="4" fillId="0" borderId="0" xfId="60" applyNumberFormat="1" applyFont="1" applyBorder="1">
      <alignment/>
      <protection/>
    </xf>
    <xf numFmtId="49" fontId="5" fillId="0" borderId="0" xfId="60" applyNumberFormat="1" applyFont="1" applyFill="1" applyBorder="1" applyAlignment="1" applyProtection="1">
      <alignment/>
      <protection/>
    </xf>
    <xf numFmtId="0" fontId="0" fillId="0" borderId="0" xfId="60" applyAlignment="1">
      <alignment/>
      <protection/>
    </xf>
    <xf numFmtId="49" fontId="5" fillId="0" borderId="0" xfId="6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distributed" vertical="center"/>
      <protection/>
    </xf>
    <xf numFmtId="49" fontId="5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60" applyNumberFormat="1" applyFont="1" applyBorder="1" applyAlignment="1">
      <alignment horizontal="distributed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 quotePrefix="1">
      <alignment horizontal="left"/>
      <protection/>
    </xf>
    <xf numFmtId="49" fontId="4" fillId="0" borderId="14" xfId="0" applyNumberFormat="1" applyFont="1" applyBorder="1" applyAlignment="1">
      <alignment/>
    </xf>
    <xf numFmtId="49" fontId="2" fillId="0" borderId="21" xfId="0" applyNumberFormat="1" applyFont="1" applyFill="1" applyBorder="1" applyAlignment="1" applyProtection="1">
      <alignment horizontal="distributed" vertical="center"/>
      <protection/>
    </xf>
    <xf numFmtId="49" fontId="2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5" fillId="0" borderId="0" xfId="60" applyNumberFormat="1" applyFont="1" applyFill="1" applyBorder="1" applyAlignment="1" applyProtection="1">
      <alignment horizontal="distributed"/>
      <protection/>
    </xf>
    <xf numFmtId="0" fontId="0" fillId="0" borderId="0" xfId="60" applyAlignment="1">
      <alignment/>
      <protection/>
    </xf>
    <xf numFmtId="49" fontId="2" fillId="0" borderId="20" xfId="0" applyNumberFormat="1" applyFont="1" applyFill="1" applyBorder="1" applyAlignment="1" applyProtection="1">
      <alignment horizontal="distributed" vertical="center"/>
      <protection/>
    </xf>
    <xf numFmtId="49" fontId="2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Alignment="1">
      <alignment/>
    </xf>
    <xf numFmtId="49" fontId="5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 quotePrefix="1">
      <alignment horizontal="center" vertical="center"/>
      <protection/>
    </xf>
    <xf numFmtId="49" fontId="5" fillId="0" borderId="20" xfId="0" applyNumberFormat="1" applyFont="1" applyFill="1" applyBorder="1" applyAlignment="1" applyProtection="1" quotePrefix="1">
      <alignment horizontal="center" vertical="center"/>
      <protection/>
    </xf>
    <xf numFmtId="49" fontId="5" fillId="0" borderId="23" xfId="0" applyNumberFormat="1" applyFont="1" applyFill="1" applyBorder="1" applyAlignment="1" applyProtection="1" quotePrefix="1">
      <alignment horizontal="center" vertical="center"/>
      <protection/>
    </xf>
    <xf numFmtId="49" fontId="5" fillId="0" borderId="21" xfId="0" applyNumberFormat="1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20.375" style="1" customWidth="1"/>
    <col min="4" max="4" width="1.75390625" style="1" customWidth="1"/>
    <col min="5" max="5" width="13.625" style="1" customWidth="1"/>
    <col min="6" max="8" width="13.00390625" style="1" customWidth="1"/>
    <col min="9" max="9" width="13.625" style="1" customWidth="1"/>
    <col min="10" max="12" width="13.00390625" style="1" customWidth="1"/>
    <col min="13" max="13" width="13.25390625" style="1" customWidth="1"/>
    <col min="14" max="16384" width="9.125" style="1" customWidth="1"/>
  </cols>
  <sheetData>
    <row r="1" spans="1:13" ht="18" customHeight="1">
      <c r="A1" s="43" t="s">
        <v>11</v>
      </c>
      <c r="B1" s="43"/>
      <c r="C1" s="44"/>
      <c r="D1" s="44"/>
      <c r="E1" s="44"/>
      <c r="F1" s="45"/>
      <c r="G1" s="45"/>
      <c r="H1" s="45"/>
      <c r="I1" s="45"/>
      <c r="J1" s="45"/>
      <c r="K1" s="45"/>
      <c r="L1" s="45"/>
      <c r="M1" s="11"/>
    </row>
    <row r="2" ht="18" customHeight="1"/>
    <row r="3" ht="4.5" customHeight="1" thickBot="1"/>
    <row r="4" spans="1:13" ht="14.25" customHeight="1">
      <c r="A4" s="17"/>
      <c r="B4" s="46" t="s">
        <v>8</v>
      </c>
      <c r="C4" s="47"/>
      <c r="D4" s="19"/>
      <c r="E4" s="50" t="s">
        <v>0</v>
      </c>
      <c r="F4" s="51"/>
      <c r="G4" s="51"/>
      <c r="H4" s="51"/>
      <c r="I4" s="50" t="s">
        <v>9</v>
      </c>
      <c r="J4" s="51"/>
      <c r="K4" s="51"/>
      <c r="L4" s="53"/>
      <c r="M4" s="8"/>
    </row>
    <row r="5" spans="1:13" ht="14.25" customHeight="1">
      <c r="A5" s="9"/>
      <c r="B5" s="48"/>
      <c r="C5" s="48"/>
      <c r="D5" s="18"/>
      <c r="E5" s="52"/>
      <c r="F5" s="52"/>
      <c r="G5" s="52"/>
      <c r="H5" s="52"/>
      <c r="I5" s="52"/>
      <c r="J5" s="52"/>
      <c r="K5" s="52"/>
      <c r="L5" s="54"/>
      <c r="M5" s="8"/>
    </row>
    <row r="6" spans="1:13" ht="14.25" customHeight="1">
      <c r="A6" s="9"/>
      <c r="B6" s="48"/>
      <c r="C6" s="48"/>
      <c r="D6" s="18"/>
      <c r="E6" s="31" t="s">
        <v>1</v>
      </c>
      <c r="F6" s="31" t="s">
        <v>2</v>
      </c>
      <c r="G6" s="31" t="s">
        <v>3</v>
      </c>
      <c r="H6" s="41" t="s">
        <v>4</v>
      </c>
      <c r="I6" s="31" t="s">
        <v>1</v>
      </c>
      <c r="J6" s="31" t="s">
        <v>2</v>
      </c>
      <c r="K6" s="31" t="s">
        <v>3</v>
      </c>
      <c r="L6" s="37" t="s">
        <v>4</v>
      </c>
      <c r="M6" s="14"/>
    </row>
    <row r="7" spans="1:13" ht="14.25" customHeight="1">
      <c r="A7" s="20"/>
      <c r="B7" s="49"/>
      <c r="C7" s="49"/>
      <c r="D7" s="21"/>
      <c r="E7" s="32"/>
      <c r="F7" s="32"/>
      <c r="G7" s="32"/>
      <c r="H7" s="42"/>
      <c r="I7" s="32"/>
      <c r="J7" s="32"/>
      <c r="K7" s="32"/>
      <c r="L7" s="38"/>
      <c r="M7" s="15"/>
    </row>
    <row r="8" spans="1:14" ht="6.75" customHeight="1">
      <c r="A8" s="12"/>
      <c r="B8" s="12"/>
      <c r="C8" s="5"/>
      <c r="D8" s="5"/>
      <c r="E8" s="4"/>
      <c r="F8" s="5"/>
      <c r="G8" s="5"/>
      <c r="H8" s="5"/>
      <c r="I8" s="5"/>
      <c r="J8" s="5"/>
      <c r="K8" s="5"/>
      <c r="L8" s="5"/>
      <c r="M8" s="2"/>
      <c r="N8" s="2"/>
    </row>
    <row r="9" spans="1:14" ht="14.25" customHeight="1">
      <c r="A9" s="10"/>
      <c r="B9" s="39" t="s">
        <v>12</v>
      </c>
      <c r="C9" s="40"/>
      <c r="D9" s="22"/>
      <c r="E9" s="26">
        <f>SUM(F9:G9)</f>
        <v>44782</v>
      </c>
      <c r="F9" s="24">
        <v>24118</v>
      </c>
      <c r="G9" s="24">
        <v>20664</v>
      </c>
      <c r="H9" s="24">
        <v>123069</v>
      </c>
      <c r="I9" s="24">
        <f>SUM(J9:K9)</f>
        <v>44707</v>
      </c>
      <c r="J9" s="24">
        <v>24118</v>
      </c>
      <c r="K9" s="24">
        <v>20589</v>
      </c>
      <c r="L9" s="24">
        <v>123404</v>
      </c>
      <c r="N9" s="2"/>
    </row>
    <row r="10" spans="1:14" ht="14.25" customHeight="1">
      <c r="A10" s="10"/>
      <c r="B10" s="27"/>
      <c r="C10" s="23"/>
      <c r="D10" s="28"/>
      <c r="E10" s="26"/>
      <c r="F10" s="24"/>
      <c r="G10" s="24"/>
      <c r="H10" s="24"/>
      <c r="I10" s="24"/>
      <c r="J10" s="24"/>
      <c r="K10" s="24"/>
      <c r="L10" s="24"/>
      <c r="N10" s="2"/>
    </row>
    <row r="11" spans="1:14" ht="14.25" customHeight="1">
      <c r="A11" s="10"/>
      <c r="B11" s="30" t="s">
        <v>13</v>
      </c>
      <c r="C11" s="30"/>
      <c r="D11" s="22"/>
      <c r="E11" s="26">
        <f>SUM(F11:G11)</f>
        <v>45477</v>
      </c>
      <c r="F11" s="24">
        <v>24703</v>
      </c>
      <c r="G11" s="24">
        <v>20774</v>
      </c>
      <c r="H11" s="24">
        <v>125541</v>
      </c>
      <c r="I11" s="24">
        <f>SUM(J11:K11)</f>
        <v>45474</v>
      </c>
      <c r="J11" s="24">
        <v>24703</v>
      </c>
      <c r="K11" s="24">
        <v>20771</v>
      </c>
      <c r="L11" s="24">
        <v>125523</v>
      </c>
      <c r="N11" s="2"/>
    </row>
    <row r="12" spans="1:14" ht="14.25" customHeight="1">
      <c r="A12" s="10"/>
      <c r="B12" s="27"/>
      <c r="C12" s="23"/>
      <c r="D12" s="28"/>
      <c r="E12" s="26"/>
      <c r="F12" s="24"/>
      <c r="G12" s="24"/>
      <c r="H12" s="24"/>
      <c r="I12" s="24"/>
      <c r="J12" s="24"/>
      <c r="K12" s="24"/>
      <c r="L12" s="24"/>
      <c r="N12" s="2"/>
    </row>
    <row r="13" spans="1:14" ht="14.25" customHeight="1">
      <c r="A13" s="10"/>
      <c r="B13" s="30" t="s">
        <v>14</v>
      </c>
      <c r="C13" s="30"/>
      <c r="D13" s="22"/>
      <c r="E13" s="26">
        <f>SUM(F13:G13)</f>
        <v>44938</v>
      </c>
      <c r="F13" s="24">
        <v>24561</v>
      </c>
      <c r="G13" s="24">
        <v>20377</v>
      </c>
      <c r="H13" s="24">
        <v>124056</v>
      </c>
      <c r="I13" s="24">
        <f>SUM(J13:K13)</f>
        <v>45030</v>
      </c>
      <c r="J13" s="24">
        <v>24561</v>
      </c>
      <c r="K13" s="24">
        <v>20469</v>
      </c>
      <c r="L13" s="24">
        <v>124310</v>
      </c>
      <c r="N13" s="2"/>
    </row>
    <row r="14" spans="1:14" ht="14.25" customHeight="1">
      <c r="A14" s="10"/>
      <c r="B14" s="27"/>
      <c r="C14" s="23"/>
      <c r="D14" s="28"/>
      <c r="E14" s="26"/>
      <c r="F14" s="24"/>
      <c r="G14" s="24"/>
      <c r="H14" s="24"/>
      <c r="I14" s="24"/>
      <c r="J14" s="24"/>
      <c r="K14" s="24"/>
      <c r="L14" s="24"/>
      <c r="M14" s="13"/>
      <c r="N14" s="2"/>
    </row>
    <row r="15" spans="1:14" ht="14.25" customHeight="1">
      <c r="A15" s="10"/>
      <c r="B15" s="30" t="s">
        <v>15</v>
      </c>
      <c r="C15" s="30"/>
      <c r="D15" s="22"/>
      <c r="E15" s="26">
        <f>SUM(F15:G15)</f>
        <v>46056</v>
      </c>
      <c r="F15" s="24">
        <v>25042</v>
      </c>
      <c r="G15" s="24">
        <v>21014</v>
      </c>
      <c r="H15" s="24">
        <v>126977</v>
      </c>
      <c r="I15" s="24">
        <f>SUM(J15:K15)</f>
        <v>46177</v>
      </c>
      <c r="J15" s="24">
        <v>25042</v>
      </c>
      <c r="K15" s="24">
        <v>21135</v>
      </c>
      <c r="L15" s="24">
        <v>127307</v>
      </c>
      <c r="M15" s="13"/>
      <c r="N15" s="2"/>
    </row>
    <row r="16" spans="1:14" ht="14.25" customHeight="1">
      <c r="A16" s="10"/>
      <c r="B16" s="23"/>
      <c r="C16" s="29"/>
      <c r="D16" s="22"/>
      <c r="E16" s="26"/>
      <c r="F16" s="24"/>
      <c r="G16" s="24"/>
      <c r="H16" s="24"/>
      <c r="I16" s="24"/>
      <c r="J16" s="24"/>
      <c r="K16" s="24"/>
      <c r="L16" s="24"/>
      <c r="M16" s="13"/>
      <c r="N16" s="2"/>
    </row>
    <row r="17" spans="1:14" ht="14.25" customHeight="1">
      <c r="A17" s="10"/>
      <c r="B17" s="30" t="s">
        <v>16</v>
      </c>
      <c r="C17" s="40"/>
      <c r="D17" s="22"/>
      <c r="E17" s="26">
        <f>SUM(F17:G17)</f>
        <v>46337</v>
      </c>
      <c r="F17" s="24">
        <v>25260</v>
      </c>
      <c r="G17" s="24">
        <v>21077</v>
      </c>
      <c r="H17" s="24">
        <v>127912</v>
      </c>
      <c r="I17" s="24">
        <f>SUM(J17:K17)</f>
        <v>46451</v>
      </c>
      <c r="J17" s="24">
        <v>25260</v>
      </c>
      <c r="K17" s="24">
        <v>21191</v>
      </c>
      <c r="L17" s="24">
        <v>128224</v>
      </c>
      <c r="M17" s="13"/>
      <c r="N17" s="2"/>
    </row>
    <row r="18" spans="1:14" ht="14.25" customHeight="1">
      <c r="A18" s="10"/>
      <c r="B18" s="33" t="s">
        <v>5</v>
      </c>
      <c r="C18" s="33"/>
      <c r="D18" s="28"/>
      <c r="E18" s="26"/>
      <c r="F18" s="24"/>
      <c r="G18" s="24"/>
      <c r="H18" s="24"/>
      <c r="I18" s="24"/>
      <c r="J18" s="24"/>
      <c r="K18" s="24"/>
      <c r="L18" s="24"/>
      <c r="M18" s="13"/>
      <c r="N18" s="2"/>
    </row>
    <row r="19" spans="1:14" ht="14.25" customHeight="1">
      <c r="A19" s="10"/>
      <c r="B19" s="27"/>
      <c r="C19" s="25" t="s">
        <v>17</v>
      </c>
      <c r="D19" s="22"/>
      <c r="E19" s="26">
        <v>10645</v>
      </c>
      <c r="F19" s="24">
        <v>5889</v>
      </c>
      <c r="G19" s="24">
        <v>4756</v>
      </c>
      <c r="H19" s="24">
        <v>29389</v>
      </c>
      <c r="I19" s="24">
        <v>10647</v>
      </c>
      <c r="J19" s="24">
        <v>5889</v>
      </c>
      <c r="K19" s="24">
        <v>4758</v>
      </c>
      <c r="L19" s="24">
        <v>29393</v>
      </c>
      <c r="M19" s="13"/>
      <c r="N19" s="2"/>
    </row>
    <row r="20" spans="1:14" ht="14.25" customHeight="1">
      <c r="A20" s="10"/>
      <c r="B20" s="27"/>
      <c r="C20" s="25" t="s">
        <v>18</v>
      </c>
      <c r="D20" s="22"/>
      <c r="E20" s="26">
        <v>4102</v>
      </c>
      <c r="F20" s="24">
        <v>2061</v>
      </c>
      <c r="G20" s="24">
        <v>2041</v>
      </c>
      <c r="H20" s="24">
        <v>11317</v>
      </c>
      <c r="I20" s="24">
        <v>4106</v>
      </c>
      <c r="J20" s="24">
        <v>2061</v>
      </c>
      <c r="K20" s="24">
        <v>2045</v>
      </c>
      <c r="L20" s="24">
        <v>11328</v>
      </c>
      <c r="M20" s="13"/>
      <c r="N20" s="2"/>
    </row>
    <row r="21" spans="1:14" ht="14.25" customHeight="1">
      <c r="A21" s="10"/>
      <c r="B21" s="27"/>
      <c r="C21" s="25" t="s">
        <v>19</v>
      </c>
      <c r="D21" s="22"/>
      <c r="E21" s="26">
        <v>764</v>
      </c>
      <c r="F21" s="24">
        <v>378</v>
      </c>
      <c r="G21" s="24">
        <v>386</v>
      </c>
      <c r="H21" s="24">
        <v>2108</v>
      </c>
      <c r="I21" s="24">
        <v>737</v>
      </c>
      <c r="J21" s="24">
        <v>378</v>
      </c>
      <c r="K21" s="24">
        <v>359</v>
      </c>
      <c r="L21" s="24">
        <v>2035</v>
      </c>
      <c r="M21" s="13"/>
      <c r="N21" s="2"/>
    </row>
    <row r="22" spans="1:14" ht="14.25" customHeight="1">
      <c r="A22" s="10"/>
      <c r="B22" s="27"/>
      <c r="C22" s="25"/>
      <c r="D22" s="22"/>
      <c r="E22" s="26"/>
      <c r="F22" s="24"/>
      <c r="G22" s="24"/>
      <c r="H22" s="24"/>
      <c r="I22" s="24"/>
      <c r="J22" s="24"/>
      <c r="K22" s="24"/>
      <c r="L22" s="24"/>
      <c r="M22" s="13"/>
      <c r="N22" s="2"/>
    </row>
    <row r="23" spans="1:14" ht="14.25" customHeight="1">
      <c r="A23" s="10"/>
      <c r="B23" s="33" t="s">
        <v>6</v>
      </c>
      <c r="C23" s="33"/>
      <c r="D23" s="22"/>
      <c r="E23" s="26"/>
      <c r="F23" s="24"/>
      <c r="G23" s="24"/>
      <c r="H23" s="24"/>
      <c r="I23" s="24"/>
      <c r="J23" s="24"/>
      <c r="K23" s="24"/>
      <c r="L23" s="24"/>
      <c r="M23" s="13"/>
      <c r="N23" s="2"/>
    </row>
    <row r="24" spans="1:14" ht="14.25" customHeight="1">
      <c r="A24" s="10"/>
      <c r="B24" s="27"/>
      <c r="C24" s="25" t="s">
        <v>20</v>
      </c>
      <c r="D24" s="22"/>
      <c r="E24" s="26">
        <v>862</v>
      </c>
      <c r="F24" s="24">
        <v>462</v>
      </c>
      <c r="G24" s="24">
        <v>400</v>
      </c>
      <c r="H24" s="24">
        <v>2378</v>
      </c>
      <c r="I24" s="24">
        <v>865</v>
      </c>
      <c r="J24" s="24">
        <v>462</v>
      </c>
      <c r="K24" s="24">
        <v>403</v>
      </c>
      <c r="L24" s="24">
        <v>2389</v>
      </c>
      <c r="M24" s="13"/>
      <c r="N24" s="2"/>
    </row>
    <row r="25" spans="1:14" ht="14.25" customHeight="1">
      <c r="A25" s="10"/>
      <c r="B25" s="27"/>
      <c r="C25" s="25" t="s">
        <v>21</v>
      </c>
      <c r="D25" s="22"/>
      <c r="E25" s="26">
        <v>956</v>
      </c>
      <c r="F25" s="24">
        <v>492</v>
      </c>
      <c r="G25" s="24">
        <v>464</v>
      </c>
      <c r="H25" s="24">
        <v>2639</v>
      </c>
      <c r="I25" s="24">
        <v>935</v>
      </c>
      <c r="J25" s="24">
        <v>492</v>
      </c>
      <c r="K25" s="24">
        <v>443</v>
      </c>
      <c r="L25" s="24">
        <v>2582</v>
      </c>
      <c r="M25" s="13"/>
      <c r="N25" s="2"/>
    </row>
    <row r="26" spans="1:14" ht="14.25" customHeight="1">
      <c r="A26" s="10"/>
      <c r="B26" s="27"/>
      <c r="C26" s="25" t="s">
        <v>22</v>
      </c>
      <c r="D26" s="22"/>
      <c r="E26" s="26">
        <v>3222</v>
      </c>
      <c r="F26" s="24">
        <v>1975</v>
      </c>
      <c r="G26" s="24">
        <v>1247</v>
      </c>
      <c r="H26" s="24">
        <v>8902</v>
      </c>
      <c r="I26" s="24">
        <v>3232</v>
      </c>
      <c r="J26" s="24">
        <v>1975</v>
      </c>
      <c r="K26" s="24">
        <v>1257</v>
      </c>
      <c r="L26" s="24">
        <v>8930</v>
      </c>
      <c r="M26" s="13"/>
      <c r="N26" s="2"/>
    </row>
    <row r="27" spans="1:14" ht="14.25" customHeight="1">
      <c r="A27" s="10"/>
      <c r="B27" s="27"/>
      <c r="C27" s="25" t="s">
        <v>23</v>
      </c>
      <c r="D27" s="22"/>
      <c r="E27" s="26">
        <v>1381</v>
      </c>
      <c r="F27" s="24">
        <v>701</v>
      </c>
      <c r="G27" s="24">
        <v>680</v>
      </c>
      <c r="H27" s="24">
        <v>3811</v>
      </c>
      <c r="I27" s="24">
        <v>1417</v>
      </c>
      <c r="J27" s="24">
        <v>701</v>
      </c>
      <c r="K27" s="24">
        <v>716</v>
      </c>
      <c r="L27" s="24">
        <v>3909</v>
      </c>
      <c r="M27" s="13"/>
      <c r="N27" s="2"/>
    </row>
    <row r="28" spans="1:14" ht="14.25" customHeight="1">
      <c r="A28" s="10"/>
      <c r="B28" s="27"/>
      <c r="C28" s="25" t="s">
        <v>24</v>
      </c>
      <c r="D28" s="22"/>
      <c r="E28" s="26">
        <v>4921</v>
      </c>
      <c r="F28" s="24">
        <v>2634</v>
      </c>
      <c r="G28" s="24">
        <v>2287</v>
      </c>
      <c r="H28" s="24">
        <v>13581</v>
      </c>
      <c r="I28" s="24">
        <v>5017</v>
      </c>
      <c r="J28" s="24">
        <v>2634</v>
      </c>
      <c r="K28" s="24">
        <v>2383</v>
      </c>
      <c r="L28" s="24">
        <v>13844</v>
      </c>
      <c r="M28" s="13"/>
      <c r="N28" s="2"/>
    </row>
    <row r="29" spans="1:14" ht="14.25" customHeight="1">
      <c r="A29" s="10"/>
      <c r="B29" s="27"/>
      <c r="C29" s="25" t="s">
        <v>25</v>
      </c>
      <c r="D29" s="22"/>
      <c r="E29" s="26">
        <v>2116</v>
      </c>
      <c r="F29" s="24">
        <v>285</v>
      </c>
      <c r="G29" s="24">
        <v>1831</v>
      </c>
      <c r="H29" s="24">
        <v>5807</v>
      </c>
      <c r="I29" s="24">
        <v>2054</v>
      </c>
      <c r="J29" s="24">
        <v>285</v>
      </c>
      <c r="K29" s="24">
        <v>1769</v>
      </c>
      <c r="L29" s="24">
        <v>5635</v>
      </c>
      <c r="M29" s="13"/>
      <c r="N29" s="2"/>
    </row>
    <row r="30" spans="1:14" ht="14.25" customHeight="1">
      <c r="A30" s="10"/>
      <c r="B30" s="27"/>
      <c r="C30" s="25"/>
      <c r="D30" s="22"/>
      <c r="E30" s="26"/>
      <c r="F30" s="24"/>
      <c r="G30" s="24"/>
      <c r="H30" s="24"/>
      <c r="I30" s="24"/>
      <c r="J30" s="24"/>
      <c r="K30" s="24"/>
      <c r="L30" s="24"/>
      <c r="M30" s="13"/>
      <c r="N30" s="2"/>
    </row>
    <row r="31" spans="1:14" ht="14.25" customHeight="1">
      <c r="A31" s="10"/>
      <c r="B31" s="33" t="s">
        <v>7</v>
      </c>
      <c r="C31" s="33"/>
      <c r="D31" s="22"/>
      <c r="E31" s="26"/>
      <c r="F31" s="24"/>
      <c r="G31" s="24"/>
      <c r="H31" s="24"/>
      <c r="I31" s="24"/>
      <c r="J31" s="24"/>
      <c r="K31" s="24"/>
      <c r="L31" s="24"/>
      <c r="M31" s="13"/>
      <c r="N31" s="2"/>
    </row>
    <row r="32" spans="1:14" ht="14.25" customHeight="1">
      <c r="A32" s="10"/>
      <c r="B32" s="27"/>
      <c r="C32" s="25" t="s">
        <v>26</v>
      </c>
      <c r="D32" s="22"/>
      <c r="E32" s="26">
        <v>5780</v>
      </c>
      <c r="F32" s="24">
        <v>3462</v>
      </c>
      <c r="G32" s="24">
        <v>2318</v>
      </c>
      <c r="H32" s="24">
        <v>15968</v>
      </c>
      <c r="I32" s="24">
        <v>5841</v>
      </c>
      <c r="J32" s="24">
        <v>3462</v>
      </c>
      <c r="K32" s="24">
        <v>2379</v>
      </c>
      <c r="L32" s="24">
        <v>16134</v>
      </c>
      <c r="M32" s="13"/>
      <c r="N32" s="2"/>
    </row>
    <row r="33" spans="1:14" ht="14.25" customHeight="1">
      <c r="A33" s="10"/>
      <c r="B33" s="27"/>
      <c r="C33" s="25" t="s">
        <v>27</v>
      </c>
      <c r="D33" s="22"/>
      <c r="E33" s="26">
        <v>11588</v>
      </c>
      <c r="F33" s="24">
        <v>6921</v>
      </c>
      <c r="G33" s="24">
        <v>4667</v>
      </c>
      <c r="H33" s="24">
        <v>32012</v>
      </c>
      <c r="I33" s="24">
        <v>11600</v>
      </c>
      <c r="J33" s="24">
        <v>6921</v>
      </c>
      <c r="K33" s="24">
        <v>4679</v>
      </c>
      <c r="L33" s="24">
        <v>32045</v>
      </c>
      <c r="M33" s="13"/>
      <c r="N33" s="2"/>
    </row>
    <row r="34" spans="1:13" ht="6.75" customHeight="1" thickBot="1">
      <c r="A34" s="7"/>
      <c r="B34" s="7"/>
      <c r="C34" s="3"/>
      <c r="D34" s="3"/>
      <c r="E34" s="6"/>
      <c r="F34" s="3"/>
      <c r="G34" s="3"/>
      <c r="H34" s="3"/>
      <c r="I34" s="3"/>
      <c r="J34" s="3"/>
      <c r="K34" s="3"/>
      <c r="L34" s="3"/>
      <c r="M34" s="2"/>
    </row>
    <row r="35" spans="1:13" ht="18" customHeight="1">
      <c r="A35" s="34" t="s">
        <v>10</v>
      </c>
      <c r="B35" s="34"/>
      <c r="C35" s="35"/>
      <c r="D35" s="35"/>
      <c r="E35" s="35"/>
      <c r="F35" s="36"/>
      <c r="G35" s="36"/>
      <c r="H35" s="36"/>
      <c r="I35" s="36"/>
      <c r="J35" s="36"/>
      <c r="K35" s="36"/>
      <c r="L35" s="36"/>
      <c r="M35" s="16"/>
    </row>
  </sheetData>
  <sheetProtection/>
  <mergeCells count="21">
    <mergeCell ref="F6:F7"/>
    <mergeCell ref="J6:J7"/>
    <mergeCell ref="H6:H7"/>
    <mergeCell ref="B17:C17"/>
    <mergeCell ref="B15:C15"/>
    <mergeCell ref="A1:L1"/>
    <mergeCell ref="B4:C7"/>
    <mergeCell ref="E4:H5"/>
    <mergeCell ref="I4:L5"/>
    <mergeCell ref="E6:E7"/>
    <mergeCell ref="G6:G7"/>
    <mergeCell ref="B13:C13"/>
    <mergeCell ref="I6:I7"/>
    <mergeCell ref="B18:C18"/>
    <mergeCell ref="B23:C23"/>
    <mergeCell ref="B31:C31"/>
    <mergeCell ref="A35:L35"/>
    <mergeCell ref="K6:K7"/>
    <mergeCell ref="L6:L7"/>
    <mergeCell ref="B9:C9"/>
    <mergeCell ref="B11:C11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2018-03-02T02:25:03Z</cp:lastPrinted>
  <dcterms:created xsi:type="dcterms:W3CDTF">2002-12-18T02:34:46Z</dcterms:created>
  <dcterms:modified xsi:type="dcterms:W3CDTF">2018-03-02T02:25:20Z</dcterms:modified>
  <cp:category/>
  <cp:version/>
  <cp:contentType/>
  <cp:contentStatus/>
</cp:coreProperties>
</file>