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8 統計表8建設・住居・上下水道（エクセル）\"/>
    </mc:Choice>
  </mc:AlternateContent>
  <bookViews>
    <workbookView xWindow="0" yWindow="0" windowWidth="28800" windowHeight="12210"/>
  </bookViews>
  <sheets>
    <sheet name="92" sheetId="1" r:id="rId1"/>
  </sheets>
  <definedNames>
    <definedName name="_xlnm.Print_Area" localSheetId="0">'92'!$A$1:$K$38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F15" i="1"/>
  <c r="E15" i="1"/>
</calcChain>
</file>

<file path=xl/sharedStrings.xml><?xml version="1.0" encoding="utf-8"?>
<sst xmlns="http://schemas.openxmlformats.org/spreadsheetml/2006/main" count="26" uniqueCount="26">
  <si>
    <t>　 92   上水道の状況</t>
    <phoneticPr fontId="5"/>
  </si>
  <si>
    <t>（単位　千㎥）</t>
    <phoneticPr fontId="5"/>
  </si>
  <si>
    <t>年    　　　度</t>
    <phoneticPr fontId="5"/>
  </si>
  <si>
    <t>給水区域内
人　　　口</t>
    <rPh sb="4" eb="5">
      <t>ナイ</t>
    </rPh>
    <rPh sb="7" eb="12">
      <t>ジンコウ</t>
    </rPh>
    <phoneticPr fontId="5"/>
  </si>
  <si>
    <t xml:space="preserve">　給　　　　　水 </t>
    <phoneticPr fontId="5"/>
  </si>
  <si>
    <t xml:space="preserve">
普 及 率
（％）</t>
    <phoneticPr fontId="5"/>
  </si>
  <si>
    <t>　　　　　配　　　　　　　水　　　　</t>
    <phoneticPr fontId="5"/>
  </si>
  <si>
    <t>使用水量</t>
    <phoneticPr fontId="5"/>
  </si>
  <si>
    <t>量水器数</t>
    <phoneticPr fontId="5"/>
  </si>
  <si>
    <t>件　　数</t>
    <phoneticPr fontId="5"/>
  </si>
  <si>
    <t>人　　口</t>
    <phoneticPr fontId="5"/>
  </si>
  <si>
    <t>総　　数</t>
    <phoneticPr fontId="5"/>
  </si>
  <si>
    <t>地区水源量</t>
    <rPh sb="0" eb="2">
      <t>チク</t>
    </rPh>
    <rPh sb="2" eb="4">
      <t>スイゲン</t>
    </rPh>
    <rPh sb="4" eb="5">
      <t>リョウ</t>
    </rPh>
    <phoneticPr fontId="5"/>
  </si>
  <si>
    <t>補給水量</t>
    <rPh sb="0" eb="2">
      <t>ホキュウ</t>
    </rPh>
    <rPh sb="2" eb="4">
      <t>スイリョウ</t>
    </rPh>
    <phoneticPr fontId="5"/>
  </si>
  <si>
    <t>令 和 元 年 度</t>
    <rPh sb="0" eb="1">
      <t>レイ</t>
    </rPh>
    <rPh sb="2" eb="3">
      <t>ワ</t>
    </rPh>
    <rPh sb="4" eb="5">
      <t>モト</t>
    </rPh>
    <rPh sb="6" eb="7">
      <t>ネン</t>
    </rPh>
    <rPh sb="8" eb="9">
      <t>ド</t>
    </rPh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</si>
  <si>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</si>
  <si>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</si>
  <si>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</si>
  <si>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</si>
  <si>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 xml:space="preserve">  資料：東京都水道局多摩水道改革推進本部</t>
    <rPh sb="5" eb="8">
      <t>トウキョウト</t>
    </rPh>
    <rPh sb="8" eb="10">
      <t>スイドウ</t>
    </rPh>
    <rPh sb="10" eb="11">
      <t>キョク</t>
    </rPh>
    <rPh sb="15" eb="17">
      <t>カイカク</t>
    </rPh>
    <rPh sb="17" eb="19">
      <t>スイシン</t>
    </rPh>
    <phoneticPr fontId="5"/>
  </si>
  <si>
    <t xml:space="preserve">      （注）(1)給水件数、使用水量及び量水器数は、各年度末現在数である。</t>
  </si>
  <si>
    <t xml:space="preserve">      　　　(2)給水人口は、各年度10月1日現在の東京都総務局統計部「東京の人口(推計)」から算出した。</t>
    <rPh sb="12" eb="14">
      <t>キュウスイ</t>
    </rPh>
    <rPh sb="14" eb="16">
      <t>ジンコウ</t>
    </rPh>
    <rPh sb="18" eb="21">
      <t>カクネンド</t>
    </rPh>
    <rPh sb="23" eb="24">
      <t>ガツ</t>
    </rPh>
    <rPh sb="25" eb="26">
      <t>ニチ</t>
    </rPh>
    <rPh sb="26" eb="28">
      <t>ゲンザイ</t>
    </rPh>
    <rPh sb="29" eb="31">
      <t>トウキョウ</t>
    </rPh>
    <rPh sb="31" eb="32">
      <t>ト</t>
    </rPh>
    <rPh sb="32" eb="34">
      <t>ソウム</t>
    </rPh>
    <rPh sb="34" eb="35">
      <t>キョク</t>
    </rPh>
    <rPh sb="35" eb="37">
      <t>トウケイ</t>
    </rPh>
    <rPh sb="37" eb="38">
      <t>ブ</t>
    </rPh>
    <rPh sb="39" eb="41">
      <t>トウキョウ</t>
    </rPh>
    <rPh sb="42" eb="44">
      <t>ジンコウ</t>
    </rPh>
    <rPh sb="45" eb="47">
      <t>スイケイ</t>
    </rPh>
    <rPh sb="51" eb="53">
      <t>サンシュツ</t>
    </rPh>
    <phoneticPr fontId="5"/>
  </si>
  <si>
    <t xml:space="preserve">      　　　(3)普及率＝給水人口／給水区域内人口</t>
    <phoneticPr fontId="5"/>
  </si>
  <si>
    <t xml:space="preserve">      　　　(4)八王子市内の浄水所等の配水区域と行政区域は一致しない。</t>
    <rPh sb="12" eb="17">
      <t>ハチオウジシナイ</t>
    </rPh>
    <rPh sb="18" eb="20">
      <t>ジョウスイ</t>
    </rPh>
    <rPh sb="20" eb="21">
      <t>ショ</t>
    </rPh>
    <rPh sb="21" eb="22">
      <t>トウ</t>
    </rPh>
    <rPh sb="23" eb="25">
      <t>ハイスイ</t>
    </rPh>
    <rPh sb="25" eb="27">
      <t>クイキ</t>
    </rPh>
    <rPh sb="28" eb="30">
      <t>ギョウセイ</t>
    </rPh>
    <rPh sb="30" eb="32">
      <t>クイキ</t>
    </rPh>
    <rPh sb="33" eb="35">
      <t>イッチ</t>
    </rPh>
    <phoneticPr fontId="5"/>
  </si>
  <si>
    <t xml:space="preserve">      　　　(5)配水量は多摩ニュータウン分を除く。</t>
    <rPh sb="12" eb="14">
      <t>ハイスイ</t>
    </rPh>
    <rPh sb="13" eb="14">
      <t>トウハイ</t>
    </rPh>
    <rPh sb="14" eb="15">
      <t>リョウ</t>
    </rPh>
    <rPh sb="16" eb="18">
      <t>タマ</t>
    </rPh>
    <rPh sb="24" eb="25">
      <t>ブン</t>
    </rPh>
    <rPh sb="26" eb="27">
      <t>ノゾ</t>
    </rPh>
    <phoneticPr fontId="5"/>
  </si>
  <si>
    <t xml:space="preserve">      　　　(6)端数処理（四捨五入）の影響で、地区水源量と補給水量の和が総数と一致しない場合がある。</t>
    <rPh sb="12" eb="14">
      <t>ハスウ</t>
    </rPh>
    <rPh sb="14" eb="16">
      <t>ショリ</t>
    </rPh>
    <rPh sb="17" eb="21">
      <t>シシャゴニュウ</t>
    </rPh>
    <rPh sb="23" eb="25">
      <t>エイキョウ</t>
    </rPh>
    <rPh sb="27" eb="29">
      <t>チク</t>
    </rPh>
    <rPh sb="29" eb="31">
      <t>スイゲン</t>
    </rPh>
    <rPh sb="31" eb="32">
      <t>リョウ</t>
    </rPh>
    <rPh sb="33" eb="35">
      <t>ホキュウ</t>
    </rPh>
    <rPh sb="35" eb="37">
      <t>スイリョウ</t>
    </rPh>
    <rPh sb="38" eb="39">
      <t>ワ</t>
    </rPh>
    <rPh sb="40" eb="42">
      <t>ソウスウ</t>
    </rPh>
    <rPh sb="43" eb="45">
      <t>イッチ</t>
    </rPh>
    <rPh sb="48" eb="50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</si>
</sst>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Alignment="1"/>
    <xf numFmtId="49" fontId="7" fillId="0" borderId="0" xfId="1" applyNumberFormat="1" applyFont="1" applyFill="1" applyAlignment="1"/>
    <xf numFmtId="49" fontId="8" fillId="0" borderId="0" xfId="1" applyNumberFormat="1" applyFont="1" applyFill="1" applyBorder="1" applyAlignment="1" applyProtection="1">
      <alignment horizontal="right"/>
    </xf>
    <xf numFmtId="49" fontId="8" fillId="0" borderId="0" xfId="1" quotePrefix="1" applyNumberFormat="1" applyFont="1" applyFill="1" applyBorder="1" applyAlignment="1" applyProtection="1">
      <alignment horizontal="right"/>
    </xf>
    <xf numFmtId="49" fontId="8" fillId="0" borderId="0" xfId="1" quotePrefix="1" applyNumberFormat="1" applyFont="1" applyFill="1" applyBorder="1" applyAlignment="1" applyProtection="1"/>
    <xf numFmtId="49" fontId="8" fillId="2" borderId="1" xfId="1" applyNumberFormat="1" applyFont="1" applyFill="1" applyBorder="1" applyAlignment="1" applyProtection="1">
      <alignment horizontal="center" vertical="center"/>
    </xf>
    <xf numFmtId="49" fontId="8" fillId="2" borderId="2" xfId="1" applyNumberFormat="1" applyFont="1" applyFill="1" applyBorder="1" applyAlignment="1" applyProtection="1">
      <alignment horizontal="center" vertical="center" wrapText="1"/>
    </xf>
    <xf numFmtId="49" fontId="8" fillId="2" borderId="3" xfId="1" applyNumberFormat="1" applyFont="1" applyFill="1" applyBorder="1" applyAlignment="1" applyProtection="1">
      <alignment horizontal="center" vertical="center"/>
    </xf>
    <xf numFmtId="49" fontId="8" fillId="2" borderId="4" xfId="1" applyNumberFormat="1" applyFont="1" applyFill="1" applyBorder="1" applyAlignment="1" applyProtection="1">
      <alignment horizontal="center" vertical="center"/>
    </xf>
    <xf numFmtId="49" fontId="8" fillId="2" borderId="2" xfId="1" applyNumberFormat="1" applyFont="1" applyFill="1" applyBorder="1" applyAlignment="1" applyProtection="1">
      <alignment horizontal="distributed" vertical="center" justifyLastLine="1"/>
    </xf>
    <xf numFmtId="49" fontId="8" fillId="2" borderId="3" xfId="1" applyNumberFormat="1" applyFont="1" applyFill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 applyProtection="1">
      <alignment horizontal="distributed" vertical="center" justifyLastLine="1"/>
    </xf>
    <xf numFmtId="49" fontId="8" fillId="2" borderId="5" xfId="1" applyNumberFormat="1" applyFont="1" applyFill="1" applyBorder="1" applyAlignment="1" applyProtection="1">
      <alignment horizontal="center" vertical="center"/>
    </xf>
    <xf numFmtId="49" fontId="8" fillId="2" borderId="6" xfId="1" applyNumberFormat="1" applyFont="1" applyFill="1" applyBorder="1" applyAlignment="1" applyProtection="1">
      <alignment horizontal="center" vertical="center" wrapText="1"/>
    </xf>
    <xf numFmtId="49" fontId="8" fillId="2" borderId="7" xfId="1" applyNumberFormat="1" applyFont="1" applyFill="1" applyBorder="1" applyAlignment="1" applyProtection="1">
      <alignment horizontal="center" vertical="center"/>
    </xf>
    <xf numFmtId="49" fontId="8" fillId="2" borderId="8" xfId="1" applyNumberFormat="1" applyFont="1" applyFill="1" applyBorder="1" applyAlignment="1" applyProtection="1">
      <alignment horizontal="center" vertical="center"/>
    </xf>
    <xf numFmtId="49" fontId="8" fillId="2" borderId="9" xfId="1" applyNumberFormat="1" applyFont="1" applyFill="1" applyBorder="1" applyAlignment="1" applyProtection="1">
      <alignment horizontal="center" vertical="center"/>
    </xf>
    <xf numFmtId="49" fontId="8" fillId="2" borderId="6" xfId="1" applyNumberFormat="1" applyFont="1" applyFill="1" applyBorder="1" applyAlignment="1" applyProtection="1">
      <alignment horizontal="distributed" vertical="center" justifyLastLine="1"/>
    </xf>
    <xf numFmtId="49" fontId="8" fillId="2" borderId="10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>
      <alignment horizontal="distributed" vertical="center" justifyLastLine="1"/>
    </xf>
    <xf numFmtId="49" fontId="8" fillId="2" borderId="11" xfId="1" applyNumberFormat="1" applyFont="1" applyFill="1" applyBorder="1" applyAlignment="1" applyProtection="1">
      <alignment horizontal="center" vertical="center"/>
    </xf>
    <xf numFmtId="49" fontId="8" fillId="2" borderId="11" xfId="1" applyNumberFormat="1" applyFont="1" applyFill="1" applyBorder="1" applyAlignment="1" applyProtection="1">
      <alignment horizontal="distributed" vertical="center" justifyLastLine="1"/>
    </xf>
    <xf numFmtId="49" fontId="8" fillId="2" borderId="12" xfId="1" applyNumberFormat="1" applyFont="1" applyFill="1" applyBorder="1" applyAlignment="1" applyProtection="1">
      <alignment horizontal="center" vertical="center" wrapText="1"/>
    </xf>
    <xf numFmtId="49" fontId="8" fillId="2" borderId="12" xfId="1" applyNumberFormat="1" applyFont="1" applyFill="1" applyBorder="1" applyAlignment="1" applyProtection="1">
      <alignment horizontal="center" vertical="center"/>
    </xf>
    <xf numFmtId="49" fontId="8" fillId="2" borderId="12" xfId="1" applyNumberFormat="1" applyFont="1" applyFill="1" applyBorder="1" applyAlignment="1" applyProtection="1">
      <alignment horizontal="distributed" vertical="center" justifyLastLine="1"/>
    </xf>
    <xf numFmtId="49" fontId="8" fillId="2" borderId="7" xfId="1" applyNumberFormat="1" applyFont="1" applyFill="1" applyBorder="1" applyAlignment="1" applyProtection="1">
      <alignment horizontal="distributed" vertical="center" justifyLastLine="1"/>
    </xf>
    <xf numFmtId="49" fontId="8" fillId="2" borderId="0" xfId="1" applyNumberFormat="1" applyFont="1" applyFill="1" applyBorder="1" applyAlignment="1" applyProtection="1"/>
    <xf numFmtId="49" fontId="8" fillId="2" borderId="13" xfId="1" applyNumberFormat="1" applyFont="1" applyFill="1" applyBorder="1" applyAlignment="1" applyProtection="1"/>
    <xf numFmtId="49" fontId="8" fillId="2" borderId="14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/>
    <xf numFmtId="49" fontId="8" fillId="2" borderId="0" xfId="1" applyNumberFormat="1" applyFont="1" applyFill="1" applyBorder="1" applyAlignment="1" applyProtection="1">
      <alignment horizontal="center"/>
    </xf>
    <xf numFmtId="38" fontId="8" fillId="2" borderId="10" xfId="2" quotePrefix="1" applyFont="1" applyFill="1" applyBorder="1" applyAlignment="1" applyProtection="1">
      <alignment horizontal="right"/>
    </xf>
    <xf numFmtId="38" fontId="8" fillId="2" borderId="0" xfId="2" quotePrefix="1" applyFont="1" applyFill="1" applyBorder="1" applyAlignment="1" applyProtection="1">
      <alignment horizontal="right"/>
    </xf>
    <xf numFmtId="2" fontId="8" fillId="2" borderId="0" xfId="1" quotePrefix="1" applyNumberFormat="1" applyFont="1" applyFill="1" applyBorder="1" applyAlignment="1" applyProtection="1">
      <alignment horizontal="right"/>
    </xf>
    <xf numFmtId="176" fontId="8" fillId="2" borderId="10" xfId="1" quotePrefix="1" applyNumberFormat="1" applyFont="1" applyFill="1" applyBorder="1" applyAlignment="1" applyProtection="1">
      <alignment horizontal="right"/>
    </xf>
    <xf numFmtId="176" fontId="8" fillId="2" borderId="0" xfId="1" quotePrefix="1" applyNumberFormat="1" applyFont="1" applyFill="1" applyBorder="1" applyAlignment="1" applyProtection="1">
      <alignment horizontal="right"/>
    </xf>
    <xf numFmtId="176" fontId="8" fillId="0" borderId="0" xfId="1" quotePrefix="1" applyNumberFormat="1" applyFont="1" applyFill="1" applyBorder="1" applyAlignment="1" applyProtection="1">
      <alignment horizontal="right"/>
    </xf>
    <xf numFmtId="38" fontId="7" fillId="2" borderId="10" xfId="2" quotePrefix="1" applyFont="1" applyFill="1" applyBorder="1" applyAlignment="1" applyProtection="1">
      <alignment horizontal="right"/>
    </xf>
    <xf numFmtId="38" fontId="7" fillId="2" borderId="0" xfId="2" quotePrefix="1" applyFont="1" applyFill="1" applyBorder="1" applyAlignment="1" applyProtection="1">
      <alignment horizontal="right"/>
    </xf>
    <xf numFmtId="2" fontId="7" fillId="2" borderId="0" xfId="1" quotePrefix="1" applyNumberFormat="1" applyFont="1" applyFill="1" applyBorder="1" applyAlignment="1" applyProtection="1">
      <alignment horizontal="right"/>
    </xf>
    <xf numFmtId="49" fontId="8" fillId="2" borderId="15" xfId="1" applyNumberFormat="1" applyFont="1" applyFill="1" applyBorder="1" applyAlignment="1" applyProtection="1"/>
    <xf numFmtId="49" fontId="8" fillId="2" borderId="16" xfId="1" applyNumberFormat="1" applyFont="1" applyFill="1" applyBorder="1" applyAlignment="1" applyProtection="1"/>
    <xf numFmtId="49" fontId="8" fillId="0" borderId="4" xfId="1" applyNumberFormat="1" applyFont="1" applyFill="1" applyBorder="1" applyAlignment="1" applyProtection="1"/>
    <xf numFmtId="49" fontId="7" fillId="0" borderId="0" xfId="1" applyNumberFormat="1" applyFont="1" applyFill="1" applyBorder="1" applyAlignment="1"/>
    <xf numFmtId="49" fontId="2" fillId="0" borderId="0" xfId="1" applyNumberFormat="1" applyFill="1" applyAlignment="1"/>
    <xf numFmtId="49" fontId="7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 applyProtection="1"/>
    <xf numFmtId="49" fontId="9" fillId="0" borderId="0" xfId="1" applyNumberFormat="1" applyFont="1" applyFill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tabSelected="1" zoomScaleNormal="100" workbookViewId="0">
      <selection activeCell="T36" sqref="T36"/>
    </sheetView>
  </sheetViews>
  <sheetFormatPr defaultRowHeight="13.5" x14ac:dyDescent="0.15"/>
  <cols>
    <col min="1" max="1" width="17.125" style="3" customWidth="1"/>
    <col min="2" max="10" width="10.875" style="3" customWidth="1"/>
    <col min="11" max="11" width="10.75" style="3" customWidth="1"/>
    <col min="12" max="256" width="9" style="3"/>
    <col min="257" max="257" width="17" style="3" customWidth="1"/>
    <col min="258" max="266" width="10.875" style="3" customWidth="1"/>
    <col min="267" max="267" width="10.75" style="3" customWidth="1"/>
    <col min="268" max="512" width="9" style="3"/>
    <col min="513" max="513" width="17" style="3" customWidth="1"/>
    <col min="514" max="522" width="10.875" style="3" customWidth="1"/>
    <col min="523" max="523" width="10.75" style="3" customWidth="1"/>
    <col min="524" max="768" width="9" style="3"/>
    <col min="769" max="769" width="17" style="3" customWidth="1"/>
    <col min="770" max="778" width="10.875" style="3" customWidth="1"/>
    <col min="779" max="779" width="10.75" style="3" customWidth="1"/>
    <col min="780" max="1024" width="9" style="3"/>
    <col min="1025" max="1025" width="17" style="3" customWidth="1"/>
    <col min="1026" max="1034" width="10.875" style="3" customWidth="1"/>
    <col min="1035" max="1035" width="10.75" style="3" customWidth="1"/>
    <col min="1036" max="1280" width="9" style="3"/>
    <col min="1281" max="1281" width="17" style="3" customWidth="1"/>
    <col min="1282" max="1290" width="10.875" style="3" customWidth="1"/>
    <col min="1291" max="1291" width="10.75" style="3" customWidth="1"/>
    <col min="1292" max="1536" width="9" style="3"/>
    <col min="1537" max="1537" width="17" style="3" customWidth="1"/>
    <col min="1538" max="1546" width="10.875" style="3" customWidth="1"/>
    <col min="1547" max="1547" width="10.75" style="3" customWidth="1"/>
    <col min="1548" max="1792" width="9" style="3"/>
    <col min="1793" max="1793" width="17" style="3" customWidth="1"/>
    <col min="1794" max="1802" width="10.875" style="3" customWidth="1"/>
    <col min="1803" max="1803" width="10.75" style="3" customWidth="1"/>
    <col min="1804" max="2048" width="9" style="3"/>
    <col min="2049" max="2049" width="17" style="3" customWidth="1"/>
    <col min="2050" max="2058" width="10.875" style="3" customWidth="1"/>
    <col min="2059" max="2059" width="10.75" style="3" customWidth="1"/>
    <col min="2060" max="2304" width="9" style="3"/>
    <col min="2305" max="2305" width="17" style="3" customWidth="1"/>
    <col min="2306" max="2314" width="10.875" style="3" customWidth="1"/>
    <col min="2315" max="2315" width="10.75" style="3" customWidth="1"/>
    <col min="2316" max="2560" width="9" style="3"/>
    <col min="2561" max="2561" width="17" style="3" customWidth="1"/>
    <col min="2562" max="2570" width="10.875" style="3" customWidth="1"/>
    <col min="2571" max="2571" width="10.75" style="3" customWidth="1"/>
    <col min="2572" max="2816" width="9" style="3"/>
    <col min="2817" max="2817" width="17" style="3" customWidth="1"/>
    <col min="2818" max="2826" width="10.875" style="3" customWidth="1"/>
    <col min="2827" max="2827" width="10.75" style="3" customWidth="1"/>
    <col min="2828" max="3072" width="9" style="3"/>
    <col min="3073" max="3073" width="17" style="3" customWidth="1"/>
    <col min="3074" max="3082" width="10.875" style="3" customWidth="1"/>
    <col min="3083" max="3083" width="10.75" style="3" customWidth="1"/>
    <col min="3084" max="3328" width="9" style="3"/>
    <col min="3329" max="3329" width="17" style="3" customWidth="1"/>
    <col min="3330" max="3338" width="10.875" style="3" customWidth="1"/>
    <col min="3339" max="3339" width="10.75" style="3" customWidth="1"/>
    <col min="3340" max="3584" width="9" style="3"/>
    <col min="3585" max="3585" width="17" style="3" customWidth="1"/>
    <col min="3586" max="3594" width="10.875" style="3" customWidth="1"/>
    <col min="3595" max="3595" width="10.75" style="3" customWidth="1"/>
    <col min="3596" max="3840" width="9" style="3"/>
    <col min="3841" max="3841" width="17" style="3" customWidth="1"/>
    <col min="3842" max="3850" width="10.875" style="3" customWidth="1"/>
    <col min="3851" max="3851" width="10.75" style="3" customWidth="1"/>
    <col min="3852" max="4096" width="9" style="3"/>
    <col min="4097" max="4097" width="17" style="3" customWidth="1"/>
    <col min="4098" max="4106" width="10.875" style="3" customWidth="1"/>
    <col min="4107" max="4107" width="10.75" style="3" customWidth="1"/>
    <col min="4108" max="4352" width="9" style="3"/>
    <col min="4353" max="4353" width="17" style="3" customWidth="1"/>
    <col min="4354" max="4362" width="10.875" style="3" customWidth="1"/>
    <col min="4363" max="4363" width="10.75" style="3" customWidth="1"/>
    <col min="4364" max="4608" width="9" style="3"/>
    <col min="4609" max="4609" width="17" style="3" customWidth="1"/>
    <col min="4610" max="4618" width="10.875" style="3" customWidth="1"/>
    <col min="4619" max="4619" width="10.75" style="3" customWidth="1"/>
    <col min="4620" max="4864" width="9" style="3"/>
    <col min="4865" max="4865" width="17" style="3" customWidth="1"/>
    <col min="4866" max="4874" width="10.875" style="3" customWidth="1"/>
    <col min="4875" max="4875" width="10.75" style="3" customWidth="1"/>
    <col min="4876" max="5120" width="9" style="3"/>
    <col min="5121" max="5121" width="17" style="3" customWidth="1"/>
    <col min="5122" max="5130" width="10.875" style="3" customWidth="1"/>
    <col min="5131" max="5131" width="10.75" style="3" customWidth="1"/>
    <col min="5132" max="5376" width="9" style="3"/>
    <col min="5377" max="5377" width="17" style="3" customWidth="1"/>
    <col min="5378" max="5386" width="10.875" style="3" customWidth="1"/>
    <col min="5387" max="5387" width="10.75" style="3" customWidth="1"/>
    <col min="5388" max="5632" width="9" style="3"/>
    <col min="5633" max="5633" width="17" style="3" customWidth="1"/>
    <col min="5634" max="5642" width="10.875" style="3" customWidth="1"/>
    <col min="5643" max="5643" width="10.75" style="3" customWidth="1"/>
    <col min="5644" max="5888" width="9" style="3"/>
    <col min="5889" max="5889" width="17" style="3" customWidth="1"/>
    <col min="5890" max="5898" width="10.875" style="3" customWidth="1"/>
    <col min="5899" max="5899" width="10.75" style="3" customWidth="1"/>
    <col min="5900" max="6144" width="9" style="3"/>
    <col min="6145" max="6145" width="17" style="3" customWidth="1"/>
    <col min="6146" max="6154" width="10.875" style="3" customWidth="1"/>
    <col min="6155" max="6155" width="10.75" style="3" customWidth="1"/>
    <col min="6156" max="6400" width="9" style="3"/>
    <col min="6401" max="6401" width="17" style="3" customWidth="1"/>
    <col min="6402" max="6410" width="10.875" style="3" customWidth="1"/>
    <col min="6411" max="6411" width="10.75" style="3" customWidth="1"/>
    <col min="6412" max="6656" width="9" style="3"/>
    <col min="6657" max="6657" width="17" style="3" customWidth="1"/>
    <col min="6658" max="6666" width="10.875" style="3" customWidth="1"/>
    <col min="6667" max="6667" width="10.75" style="3" customWidth="1"/>
    <col min="6668" max="6912" width="9" style="3"/>
    <col min="6913" max="6913" width="17" style="3" customWidth="1"/>
    <col min="6914" max="6922" width="10.875" style="3" customWidth="1"/>
    <col min="6923" max="6923" width="10.75" style="3" customWidth="1"/>
    <col min="6924" max="7168" width="9" style="3"/>
    <col min="7169" max="7169" width="17" style="3" customWidth="1"/>
    <col min="7170" max="7178" width="10.875" style="3" customWidth="1"/>
    <col min="7179" max="7179" width="10.75" style="3" customWidth="1"/>
    <col min="7180" max="7424" width="9" style="3"/>
    <col min="7425" max="7425" width="17" style="3" customWidth="1"/>
    <col min="7426" max="7434" width="10.875" style="3" customWidth="1"/>
    <col min="7435" max="7435" width="10.75" style="3" customWidth="1"/>
    <col min="7436" max="7680" width="9" style="3"/>
    <col min="7681" max="7681" width="17" style="3" customWidth="1"/>
    <col min="7682" max="7690" width="10.875" style="3" customWidth="1"/>
    <col min="7691" max="7691" width="10.75" style="3" customWidth="1"/>
    <col min="7692" max="7936" width="9" style="3"/>
    <col min="7937" max="7937" width="17" style="3" customWidth="1"/>
    <col min="7938" max="7946" width="10.875" style="3" customWidth="1"/>
    <col min="7947" max="7947" width="10.75" style="3" customWidth="1"/>
    <col min="7948" max="8192" width="9" style="3"/>
    <col min="8193" max="8193" width="17" style="3" customWidth="1"/>
    <col min="8194" max="8202" width="10.875" style="3" customWidth="1"/>
    <col min="8203" max="8203" width="10.75" style="3" customWidth="1"/>
    <col min="8204" max="8448" width="9" style="3"/>
    <col min="8449" max="8449" width="17" style="3" customWidth="1"/>
    <col min="8450" max="8458" width="10.875" style="3" customWidth="1"/>
    <col min="8459" max="8459" width="10.75" style="3" customWidth="1"/>
    <col min="8460" max="8704" width="9" style="3"/>
    <col min="8705" max="8705" width="17" style="3" customWidth="1"/>
    <col min="8706" max="8714" width="10.875" style="3" customWidth="1"/>
    <col min="8715" max="8715" width="10.75" style="3" customWidth="1"/>
    <col min="8716" max="8960" width="9" style="3"/>
    <col min="8961" max="8961" width="17" style="3" customWidth="1"/>
    <col min="8962" max="8970" width="10.875" style="3" customWidth="1"/>
    <col min="8971" max="8971" width="10.75" style="3" customWidth="1"/>
    <col min="8972" max="9216" width="9" style="3"/>
    <col min="9217" max="9217" width="17" style="3" customWidth="1"/>
    <col min="9218" max="9226" width="10.875" style="3" customWidth="1"/>
    <col min="9227" max="9227" width="10.75" style="3" customWidth="1"/>
    <col min="9228" max="9472" width="9" style="3"/>
    <col min="9473" max="9473" width="17" style="3" customWidth="1"/>
    <col min="9474" max="9482" width="10.875" style="3" customWidth="1"/>
    <col min="9483" max="9483" width="10.75" style="3" customWidth="1"/>
    <col min="9484" max="9728" width="9" style="3"/>
    <col min="9729" max="9729" width="17" style="3" customWidth="1"/>
    <col min="9730" max="9738" width="10.875" style="3" customWidth="1"/>
    <col min="9739" max="9739" width="10.75" style="3" customWidth="1"/>
    <col min="9740" max="9984" width="9" style="3"/>
    <col min="9985" max="9985" width="17" style="3" customWidth="1"/>
    <col min="9986" max="9994" width="10.875" style="3" customWidth="1"/>
    <col min="9995" max="9995" width="10.75" style="3" customWidth="1"/>
    <col min="9996" max="10240" width="9" style="3"/>
    <col min="10241" max="10241" width="17" style="3" customWidth="1"/>
    <col min="10242" max="10250" width="10.875" style="3" customWidth="1"/>
    <col min="10251" max="10251" width="10.75" style="3" customWidth="1"/>
    <col min="10252" max="10496" width="9" style="3"/>
    <col min="10497" max="10497" width="17" style="3" customWidth="1"/>
    <col min="10498" max="10506" width="10.875" style="3" customWidth="1"/>
    <col min="10507" max="10507" width="10.75" style="3" customWidth="1"/>
    <col min="10508" max="10752" width="9" style="3"/>
    <col min="10753" max="10753" width="17" style="3" customWidth="1"/>
    <col min="10754" max="10762" width="10.875" style="3" customWidth="1"/>
    <col min="10763" max="10763" width="10.75" style="3" customWidth="1"/>
    <col min="10764" max="11008" width="9" style="3"/>
    <col min="11009" max="11009" width="17" style="3" customWidth="1"/>
    <col min="11010" max="11018" width="10.875" style="3" customWidth="1"/>
    <col min="11019" max="11019" width="10.75" style="3" customWidth="1"/>
    <col min="11020" max="11264" width="9" style="3"/>
    <col min="11265" max="11265" width="17" style="3" customWidth="1"/>
    <col min="11266" max="11274" width="10.875" style="3" customWidth="1"/>
    <col min="11275" max="11275" width="10.75" style="3" customWidth="1"/>
    <col min="11276" max="11520" width="9" style="3"/>
    <col min="11521" max="11521" width="17" style="3" customWidth="1"/>
    <col min="11522" max="11530" width="10.875" style="3" customWidth="1"/>
    <col min="11531" max="11531" width="10.75" style="3" customWidth="1"/>
    <col min="11532" max="11776" width="9" style="3"/>
    <col min="11777" max="11777" width="17" style="3" customWidth="1"/>
    <col min="11778" max="11786" width="10.875" style="3" customWidth="1"/>
    <col min="11787" max="11787" width="10.75" style="3" customWidth="1"/>
    <col min="11788" max="12032" width="9" style="3"/>
    <col min="12033" max="12033" width="17" style="3" customWidth="1"/>
    <col min="12034" max="12042" width="10.875" style="3" customWidth="1"/>
    <col min="12043" max="12043" width="10.75" style="3" customWidth="1"/>
    <col min="12044" max="12288" width="9" style="3"/>
    <col min="12289" max="12289" width="17" style="3" customWidth="1"/>
    <col min="12290" max="12298" width="10.875" style="3" customWidth="1"/>
    <col min="12299" max="12299" width="10.75" style="3" customWidth="1"/>
    <col min="12300" max="12544" width="9" style="3"/>
    <col min="12545" max="12545" width="17" style="3" customWidth="1"/>
    <col min="12546" max="12554" width="10.875" style="3" customWidth="1"/>
    <col min="12555" max="12555" width="10.75" style="3" customWidth="1"/>
    <col min="12556" max="12800" width="9" style="3"/>
    <col min="12801" max="12801" width="17" style="3" customWidth="1"/>
    <col min="12802" max="12810" width="10.875" style="3" customWidth="1"/>
    <col min="12811" max="12811" width="10.75" style="3" customWidth="1"/>
    <col min="12812" max="13056" width="9" style="3"/>
    <col min="13057" max="13057" width="17" style="3" customWidth="1"/>
    <col min="13058" max="13066" width="10.875" style="3" customWidth="1"/>
    <col min="13067" max="13067" width="10.75" style="3" customWidth="1"/>
    <col min="13068" max="13312" width="9" style="3"/>
    <col min="13313" max="13313" width="17" style="3" customWidth="1"/>
    <col min="13314" max="13322" width="10.875" style="3" customWidth="1"/>
    <col min="13323" max="13323" width="10.75" style="3" customWidth="1"/>
    <col min="13324" max="13568" width="9" style="3"/>
    <col min="13569" max="13569" width="17" style="3" customWidth="1"/>
    <col min="13570" max="13578" width="10.875" style="3" customWidth="1"/>
    <col min="13579" max="13579" width="10.75" style="3" customWidth="1"/>
    <col min="13580" max="13824" width="9" style="3"/>
    <col min="13825" max="13825" width="17" style="3" customWidth="1"/>
    <col min="13826" max="13834" width="10.875" style="3" customWidth="1"/>
    <col min="13835" max="13835" width="10.75" style="3" customWidth="1"/>
    <col min="13836" max="14080" width="9" style="3"/>
    <col min="14081" max="14081" width="17" style="3" customWidth="1"/>
    <col min="14082" max="14090" width="10.875" style="3" customWidth="1"/>
    <col min="14091" max="14091" width="10.75" style="3" customWidth="1"/>
    <col min="14092" max="14336" width="9" style="3"/>
    <col min="14337" max="14337" width="17" style="3" customWidth="1"/>
    <col min="14338" max="14346" width="10.875" style="3" customWidth="1"/>
    <col min="14347" max="14347" width="10.75" style="3" customWidth="1"/>
    <col min="14348" max="14592" width="9" style="3"/>
    <col min="14593" max="14593" width="17" style="3" customWidth="1"/>
    <col min="14594" max="14602" width="10.875" style="3" customWidth="1"/>
    <col min="14603" max="14603" width="10.75" style="3" customWidth="1"/>
    <col min="14604" max="14848" width="9" style="3"/>
    <col min="14849" max="14849" width="17" style="3" customWidth="1"/>
    <col min="14850" max="14858" width="10.875" style="3" customWidth="1"/>
    <col min="14859" max="14859" width="10.75" style="3" customWidth="1"/>
    <col min="14860" max="15104" width="9" style="3"/>
    <col min="15105" max="15105" width="17" style="3" customWidth="1"/>
    <col min="15106" max="15114" width="10.875" style="3" customWidth="1"/>
    <col min="15115" max="15115" width="10.75" style="3" customWidth="1"/>
    <col min="15116" max="15360" width="9" style="3"/>
    <col min="15361" max="15361" width="17" style="3" customWidth="1"/>
    <col min="15362" max="15370" width="10.875" style="3" customWidth="1"/>
    <col min="15371" max="15371" width="10.75" style="3" customWidth="1"/>
    <col min="15372" max="15616" width="9" style="3"/>
    <col min="15617" max="15617" width="17" style="3" customWidth="1"/>
    <col min="15618" max="15626" width="10.875" style="3" customWidth="1"/>
    <col min="15627" max="15627" width="10.75" style="3" customWidth="1"/>
    <col min="15628" max="15872" width="9" style="3"/>
    <col min="15873" max="15873" width="17" style="3" customWidth="1"/>
    <col min="15874" max="15882" width="10.875" style="3" customWidth="1"/>
    <col min="15883" max="15883" width="10.75" style="3" customWidth="1"/>
    <col min="15884" max="16128" width="9" style="3"/>
    <col min="16129" max="16129" width="17" style="3" customWidth="1"/>
    <col min="16130" max="16138" width="10.875" style="3" customWidth="1"/>
    <col min="16139" max="16139" width="10.75" style="3" customWidth="1"/>
    <col min="16140" max="16384" width="9" style="3"/>
  </cols>
  <sheetData>
    <row r="1" spans="1:12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2" ht="18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 ht="4.5" customHeight="1" thickBot="1" x14ac:dyDescent="0.2">
      <c r="A3" s="6"/>
    </row>
    <row r="4" spans="1:12" ht="14.25" customHeight="1" x14ac:dyDescent="0.15">
      <c r="A4" s="7" t="s">
        <v>2</v>
      </c>
      <c r="B4" s="8" t="s">
        <v>3</v>
      </c>
      <c r="C4" s="9" t="s">
        <v>4</v>
      </c>
      <c r="D4" s="7"/>
      <c r="E4" s="8" t="s">
        <v>5</v>
      </c>
      <c r="F4" s="9" t="s">
        <v>6</v>
      </c>
      <c r="G4" s="10"/>
      <c r="H4" s="7"/>
      <c r="I4" s="11" t="s">
        <v>7</v>
      </c>
      <c r="J4" s="12" t="s">
        <v>8</v>
      </c>
      <c r="K4" s="13"/>
    </row>
    <row r="5" spans="1:12" ht="14.25" customHeight="1" x14ac:dyDescent="0.15">
      <c r="A5" s="14"/>
      <c r="B5" s="15"/>
      <c r="C5" s="16"/>
      <c r="D5" s="17"/>
      <c r="E5" s="15"/>
      <c r="F5" s="16"/>
      <c r="G5" s="18"/>
      <c r="H5" s="17"/>
      <c r="I5" s="19"/>
      <c r="J5" s="20"/>
      <c r="K5" s="21"/>
    </row>
    <row r="6" spans="1:12" ht="14.25" customHeight="1" x14ac:dyDescent="0.15">
      <c r="A6" s="14"/>
      <c r="B6" s="15"/>
      <c r="C6" s="22" t="s">
        <v>9</v>
      </c>
      <c r="D6" s="22" t="s">
        <v>10</v>
      </c>
      <c r="E6" s="15"/>
      <c r="F6" s="22" t="s">
        <v>11</v>
      </c>
      <c r="G6" s="23" t="s">
        <v>12</v>
      </c>
      <c r="H6" s="23" t="s">
        <v>13</v>
      </c>
      <c r="I6" s="19"/>
      <c r="J6" s="20"/>
      <c r="K6" s="21"/>
    </row>
    <row r="7" spans="1:12" ht="14.25" customHeight="1" x14ac:dyDescent="0.15">
      <c r="A7" s="17"/>
      <c r="B7" s="24"/>
      <c r="C7" s="25"/>
      <c r="D7" s="25"/>
      <c r="E7" s="24"/>
      <c r="F7" s="25"/>
      <c r="G7" s="26"/>
      <c r="H7" s="26"/>
      <c r="I7" s="26"/>
      <c r="J7" s="27"/>
      <c r="K7" s="21"/>
    </row>
    <row r="8" spans="1:12" ht="6.95" customHeight="1" x14ac:dyDescent="0.15">
      <c r="A8" s="28"/>
      <c r="B8" s="29"/>
      <c r="C8" s="30"/>
      <c r="D8" s="30"/>
      <c r="E8" s="30"/>
      <c r="F8" s="30"/>
      <c r="G8" s="30"/>
      <c r="H8" s="30"/>
      <c r="I8" s="30"/>
      <c r="J8" s="30"/>
      <c r="K8" s="31"/>
      <c r="L8" s="31"/>
    </row>
    <row r="9" spans="1:12" ht="14.25" customHeight="1" x14ac:dyDescent="0.15">
      <c r="A9" s="32" t="s">
        <v>14</v>
      </c>
      <c r="B9" s="33">
        <v>577546</v>
      </c>
      <c r="C9" s="34">
        <v>290862</v>
      </c>
      <c r="D9" s="34">
        <v>577511</v>
      </c>
      <c r="E9" s="35">
        <v>99.99</v>
      </c>
      <c r="F9" s="34">
        <v>55003</v>
      </c>
      <c r="G9" s="34">
        <v>4432</v>
      </c>
      <c r="H9" s="34">
        <v>50571</v>
      </c>
      <c r="I9" s="34">
        <v>57150</v>
      </c>
      <c r="J9" s="34">
        <v>283173</v>
      </c>
      <c r="L9" s="31"/>
    </row>
    <row r="10" spans="1:12" ht="14.25" customHeight="1" x14ac:dyDescent="0.15">
      <c r="A10" s="32"/>
      <c r="B10" s="36"/>
      <c r="C10" s="37"/>
      <c r="D10" s="37"/>
      <c r="E10" s="35"/>
      <c r="F10" s="37"/>
      <c r="G10" s="37"/>
      <c r="H10" s="37"/>
      <c r="I10" s="37"/>
      <c r="J10" s="37"/>
      <c r="L10" s="31"/>
    </row>
    <row r="11" spans="1:12" ht="14.25" customHeight="1" x14ac:dyDescent="0.15">
      <c r="A11" s="32" t="s">
        <v>15</v>
      </c>
      <c r="B11" s="33">
        <v>576590</v>
      </c>
      <c r="C11" s="34">
        <v>292445</v>
      </c>
      <c r="D11" s="34">
        <v>576553</v>
      </c>
      <c r="E11" s="35">
        <v>99.993618434101705</v>
      </c>
      <c r="F11" s="34">
        <v>55732</v>
      </c>
      <c r="G11" s="34">
        <v>3770</v>
      </c>
      <c r="H11" s="34">
        <v>51962</v>
      </c>
      <c r="I11" s="34">
        <v>58327</v>
      </c>
      <c r="J11" s="34">
        <v>285521</v>
      </c>
      <c r="L11" s="31"/>
    </row>
    <row r="12" spans="1:12" ht="14.25" customHeight="1" x14ac:dyDescent="0.15">
      <c r="A12" s="32"/>
      <c r="B12" s="36"/>
      <c r="C12" s="37"/>
      <c r="D12" s="37"/>
      <c r="E12" s="35"/>
      <c r="F12" s="37"/>
      <c r="G12" s="37"/>
      <c r="H12" s="37"/>
      <c r="I12" s="37"/>
      <c r="J12" s="37"/>
      <c r="L12" s="31"/>
    </row>
    <row r="13" spans="1:12" ht="14.25" customHeight="1" x14ac:dyDescent="0.15">
      <c r="A13" s="32" t="s">
        <v>16</v>
      </c>
      <c r="B13" s="33">
        <v>579795</v>
      </c>
      <c r="C13" s="34">
        <v>296359</v>
      </c>
      <c r="D13" s="34">
        <v>579758</v>
      </c>
      <c r="E13" s="35">
        <v>99.993618434101705</v>
      </c>
      <c r="F13" s="34">
        <v>55571</v>
      </c>
      <c r="G13" s="34">
        <v>2986</v>
      </c>
      <c r="H13" s="34">
        <v>52585</v>
      </c>
      <c r="I13" s="34">
        <v>58171</v>
      </c>
      <c r="J13" s="34">
        <v>289309</v>
      </c>
      <c r="L13" s="31"/>
    </row>
    <row r="14" spans="1:12" ht="14.25" customHeight="1" x14ac:dyDescent="0.15">
      <c r="A14" s="32"/>
      <c r="B14" s="36"/>
      <c r="C14" s="37"/>
      <c r="D14" s="37"/>
      <c r="E14" s="35"/>
      <c r="F14" s="37"/>
      <c r="G14" s="37"/>
      <c r="H14" s="37"/>
      <c r="I14" s="37"/>
      <c r="J14" s="37"/>
      <c r="K14" s="38"/>
      <c r="L14" s="31"/>
    </row>
    <row r="15" spans="1:12" ht="14.25" customHeight="1" x14ac:dyDescent="0.15">
      <c r="A15" s="32" t="s">
        <v>17</v>
      </c>
      <c r="B15" s="39">
        <v>578504</v>
      </c>
      <c r="C15" s="40">
        <v>299031</v>
      </c>
      <c r="D15" s="40">
        <v>578467</v>
      </c>
      <c r="E15" s="41">
        <f>IF(B15="",0,D15/B15*100)</f>
        <v>99.993604192883708</v>
      </c>
      <c r="F15" s="40">
        <f>SUM(G15:H15)</f>
        <v>54739</v>
      </c>
      <c r="G15" s="40">
        <v>2887</v>
      </c>
      <c r="H15" s="40">
        <v>51852</v>
      </c>
      <c r="I15" s="40">
        <v>57283</v>
      </c>
      <c r="J15" s="40">
        <v>291576</v>
      </c>
      <c r="K15" s="38"/>
      <c r="L15" s="31"/>
    </row>
    <row r="16" spans="1:12" ht="14.25" customHeight="1" x14ac:dyDescent="0.15">
      <c r="A16" s="32"/>
      <c r="B16" s="36"/>
      <c r="C16" s="37"/>
      <c r="D16" s="37"/>
      <c r="E16" s="35"/>
      <c r="F16" s="37"/>
      <c r="G16" s="37"/>
      <c r="H16" s="37"/>
      <c r="I16" s="37"/>
      <c r="J16" s="37"/>
      <c r="K16" s="38"/>
      <c r="L16" s="31"/>
    </row>
    <row r="17" spans="1:13" ht="14.25" customHeight="1" x14ac:dyDescent="0.15">
      <c r="A17" s="32" t="s">
        <v>18</v>
      </c>
      <c r="B17" s="39">
        <v>578383</v>
      </c>
      <c r="C17" s="40">
        <v>301036</v>
      </c>
      <c r="D17" s="40">
        <v>578346</v>
      </c>
      <c r="E17" s="41">
        <f>IF(B17="",0,D17/B17*100)</f>
        <v>99.993602854855695</v>
      </c>
      <c r="F17" s="40">
        <f>SUM(G17:H17)</f>
        <v>51205</v>
      </c>
      <c r="G17" s="40">
        <v>2420</v>
      </c>
      <c r="H17" s="40">
        <v>48785</v>
      </c>
      <c r="I17" s="40">
        <v>56751.087</v>
      </c>
      <c r="J17" s="40">
        <v>293617</v>
      </c>
      <c r="K17" s="38"/>
      <c r="L17" s="31"/>
    </row>
    <row r="18" spans="1:13" ht="6.75" customHeight="1" thickBot="1" x14ac:dyDescent="0.2">
      <c r="A18" s="42"/>
      <c r="B18" s="43"/>
      <c r="C18" s="42"/>
      <c r="D18" s="42"/>
      <c r="E18" s="42"/>
      <c r="F18" s="42"/>
      <c r="G18" s="42"/>
      <c r="H18" s="42"/>
      <c r="I18" s="42"/>
      <c r="J18" s="42"/>
      <c r="K18" s="31"/>
      <c r="L18" s="31"/>
    </row>
    <row r="19" spans="1:13" ht="18" customHeight="1" x14ac:dyDescent="0.15">
      <c r="A19" s="44" t="s">
        <v>19</v>
      </c>
      <c r="B19" s="44"/>
      <c r="C19" s="44"/>
      <c r="D19" s="44"/>
      <c r="E19" s="44"/>
      <c r="F19" s="44"/>
      <c r="G19" s="44"/>
      <c r="H19" s="44"/>
      <c r="I19" s="44"/>
      <c r="J19" s="44"/>
      <c r="K19" s="45"/>
      <c r="L19" s="31"/>
      <c r="M19" s="45"/>
    </row>
    <row r="20" spans="1:13" ht="13.5" customHeight="1" x14ac:dyDescent="0.15">
      <c r="A20" s="31" t="s">
        <v>20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31"/>
      <c r="M20" s="47"/>
    </row>
    <row r="21" spans="1:13" ht="13.5" customHeight="1" x14ac:dyDescent="0.15">
      <c r="A21" s="48" t="s">
        <v>21</v>
      </c>
      <c r="B21" s="48"/>
      <c r="C21" s="48"/>
      <c r="D21" s="48"/>
      <c r="E21" s="48"/>
      <c r="F21" s="48"/>
      <c r="G21" s="48"/>
      <c r="H21" s="48"/>
      <c r="I21" s="48"/>
      <c r="J21" s="48"/>
      <c r="K21" s="46"/>
      <c r="M21" s="47"/>
    </row>
    <row r="22" spans="1:13" ht="13.5" customHeight="1" x14ac:dyDescent="0.15">
      <c r="A22" s="31" t="s">
        <v>22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47"/>
    </row>
    <row r="23" spans="1:13" ht="13.5" customHeight="1" x14ac:dyDescent="0.15">
      <c r="A23" s="48" t="s">
        <v>23</v>
      </c>
      <c r="B23" s="48"/>
      <c r="C23" s="48"/>
      <c r="D23" s="48"/>
      <c r="E23" s="48"/>
      <c r="F23" s="48"/>
      <c r="G23" s="48"/>
      <c r="H23" s="48"/>
      <c r="I23" s="48"/>
      <c r="J23" s="48"/>
      <c r="L23" s="31"/>
      <c r="M23" s="47"/>
    </row>
    <row r="24" spans="1:13" ht="13.5" customHeight="1" x14ac:dyDescent="0.15">
      <c r="A24" s="48" t="s">
        <v>24</v>
      </c>
      <c r="B24" s="48"/>
      <c r="C24" s="48"/>
      <c r="D24" s="48"/>
      <c r="E24" s="48"/>
      <c r="F24" s="48"/>
      <c r="G24" s="48"/>
      <c r="H24" s="48"/>
      <c r="I24" s="48"/>
      <c r="J24" s="48"/>
      <c r="M24" s="47"/>
    </row>
    <row r="25" spans="1:13" ht="13.5" customHeight="1" x14ac:dyDescent="0.15">
      <c r="A25" s="48" t="s">
        <v>25</v>
      </c>
      <c r="B25" s="48"/>
      <c r="C25" s="48"/>
      <c r="D25" s="48"/>
      <c r="E25" s="48"/>
      <c r="F25" s="48"/>
      <c r="G25" s="48"/>
      <c r="H25" s="48"/>
      <c r="I25" s="48"/>
      <c r="J25" s="48"/>
      <c r="M25" s="47"/>
    </row>
    <row r="26" spans="1:13" ht="14.25" x14ac:dyDescent="0.15">
      <c r="D26" s="49"/>
      <c r="M26" s="47"/>
    </row>
    <row r="27" spans="1:13" ht="13.5" customHeight="1" x14ac:dyDescent="0.15">
      <c r="D27" s="49"/>
    </row>
  </sheetData>
  <mergeCells count="19">
    <mergeCell ref="A23:J23"/>
    <mergeCell ref="A24:J24"/>
    <mergeCell ref="A25:J25"/>
    <mergeCell ref="D6:D7"/>
    <mergeCell ref="F6:F7"/>
    <mergeCell ref="G6:G7"/>
    <mergeCell ref="H6:H7"/>
    <mergeCell ref="A19:J19"/>
    <mergeCell ref="A21:J21"/>
    <mergeCell ref="A1:J1"/>
    <mergeCell ref="A2:J2"/>
    <mergeCell ref="A4:A7"/>
    <mergeCell ref="B4:B7"/>
    <mergeCell ref="C4:D5"/>
    <mergeCell ref="E4:E7"/>
    <mergeCell ref="F4:H5"/>
    <mergeCell ref="I4:I7"/>
    <mergeCell ref="J4:J7"/>
    <mergeCell ref="C6:C7"/>
  </mergeCells>
  <phoneticPr fontId="4"/>
  <dataValidations count="3">
    <dataValidation allowBlank="1" showInputMessage="1" showErrorMessage="1" errorTitle="普及率" error="数値の入力はできません。" promptTitle="普及率" prompt="数式があります" sqref="E17 E15 E11 E9 E13"/>
    <dataValidation allowBlank="1" showInputMessage="1" showErrorMessage="1" promptTitle="総数" prompt="数式があります" sqref="F17 F15 F11 F9 F13"/>
    <dataValidation type="custom" allowBlank="1" showInputMessage="1" showErrorMessage="1" errorTitle="普及率" error="数値の入力はできません。" promptTitle="普及率" prompt="数式があります" sqref="WVM983033:WVM983041 E65529:E65537 JA65529:JA65537 SW65529:SW65537 ACS65529:ACS65537 AMO65529:AMO65537 AWK65529:AWK65537 BGG65529:BGG65537 BQC65529:BQC65537 BZY65529:BZY65537 CJU65529:CJU65537 CTQ65529:CTQ65537 DDM65529:DDM65537 DNI65529:DNI65537 DXE65529:DXE65537 EHA65529:EHA65537 EQW65529:EQW65537 FAS65529:FAS65537 FKO65529:FKO65537 FUK65529:FUK65537 GEG65529:GEG65537 GOC65529:GOC65537 GXY65529:GXY65537 HHU65529:HHU65537 HRQ65529:HRQ65537 IBM65529:IBM65537 ILI65529:ILI65537 IVE65529:IVE65537 JFA65529:JFA65537 JOW65529:JOW65537 JYS65529:JYS65537 KIO65529:KIO65537 KSK65529:KSK65537 LCG65529:LCG65537 LMC65529:LMC65537 LVY65529:LVY65537 MFU65529:MFU65537 MPQ65529:MPQ65537 MZM65529:MZM65537 NJI65529:NJI65537 NTE65529:NTE65537 ODA65529:ODA65537 OMW65529:OMW65537 OWS65529:OWS65537 PGO65529:PGO65537 PQK65529:PQK65537 QAG65529:QAG65537 QKC65529:QKC65537 QTY65529:QTY65537 RDU65529:RDU65537 RNQ65529:RNQ65537 RXM65529:RXM65537 SHI65529:SHI65537 SRE65529:SRE65537 TBA65529:TBA65537 TKW65529:TKW65537 TUS65529:TUS65537 UEO65529:UEO65537 UOK65529:UOK65537 UYG65529:UYG65537 VIC65529:VIC65537 VRY65529:VRY65537 WBU65529:WBU65537 WLQ65529:WLQ65537 WVM65529:WVM65537 E131065:E131073 JA131065:JA131073 SW131065:SW131073 ACS131065:ACS131073 AMO131065:AMO131073 AWK131065:AWK131073 BGG131065:BGG131073 BQC131065:BQC131073 BZY131065:BZY131073 CJU131065:CJU131073 CTQ131065:CTQ131073 DDM131065:DDM131073 DNI131065:DNI131073 DXE131065:DXE131073 EHA131065:EHA131073 EQW131065:EQW131073 FAS131065:FAS131073 FKO131065:FKO131073 FUK131065:FUK131073 GEG131065:GEG131073 GOC131065:GOC131073 GXY131065:GXY131073 HHU131065:HHU131073 HRQ131065:HRQ131073 IBM131065:IBM131073 ILI131065:ILI131073 IVE131065:IVE131073 JFA131065:JFA131073 JOW131065:JOW131073 JYS131065:JYS131073 KIO131065:KIO131073 KSK131065:KSK131073 LCG131065:LCG131073 LMC131065:LMC131073 LVY131065:LVY131073 MFU131065:MFU131073 MPQ131065:MPQ131073 MZM131065:MZM131073 NJI131065:NJI131073 NTE131065:NTE131073 ODA131065:ODA131073 OMW131065:OMW131073 OWS131065:OWS131073 PGO131065:PGO131073 PQK131065:PQK131073 QAG131065:QAG131073 QKC131065:QKC131073 QTY131065:QTY131073 RDU131065:RDU131073 RNQ131065:RNQ131073 RXM131065:RXM131073 SHI131065:SHI131073 SRE131065:SRE131073 TBA131065:TBA131073 TKW131065:TKW131073 TUS131065:TUS131073 UEO131065:UEO131073 UOK131065:UOK131073 UYG131065:UYG131073 VIC131065:VIC131073 VRY131065:VRY131073 WBU131065:WBU131073 WLQ131065:WLQ131073 WVM131065:WVM131073 E196601:E196609 JA196601:JA196609 SW196601:SW196609 ACS196601:ACS196609 AMO196601:AMO196609 AWK196601:AWK196609 BGG196601:BGG196609 BQC196601:BQC196609 BZY196601:BZY196609 CJU196601:CJU196609 CTQ196601:CTQ196609 DDM196601:DDM196609 DNI196601:DNI196609 DXE196601:DXE196609 EHA196601:EHA196609 EQW196601:EQW196609 FAS196601:FAS196609 FKO196601:FKO196609 FUK196601:FUK196609 GEG196601:GEG196609 GOC196601:GOC196609 GXY196601:GXY196609 HHU196601:HHU196609 HRQ196601:HRQ196609 IBM196601:IBM196609 ILI196601:ILI196609 IVE196601:IVE196609 JFA196601:JFA196609 JOW196601:JOW196609 JYS196601:JYS196609 KIO196601:KIO196609 KSK196601:KSK196609 LCG196601:LCG196609 LMC196601:LMC196609 LVY196601:LVY196609 MFU196601:MFU196609 MPQ196601:MPQ196609 MZM196601:MZM196609 NJI196601:NJI196609 NTE196601:NTE196609 ODA196601:ODA196609 OMW196601:OMW196609 OWS196601:OWS196609 PGO196601:PGO196609 PQK196601:PQK196609 QAG196601:QAG196609 QKC196601:QKC196609 QTY196601:QTY196609 RDU196601:RDU196609 RNQ196601:RNQ196609 RXM196601:RXM196609 SHI196601:SHI196609 SRE196601:SRE196609 TBA196601:TBA196609 TKW196601:TKW196609 TUS196601:TUS196609 UEO196601:UEO196609 UOK196601:UOK196609 UYG196601:UYG196609 VIC196601:VIC196609 VRY196601:VRY196609 WBU196601:WBU196609 WLQ196601:WLQ196609 WVM196601:WVM196609 E262137:E262145 JA262137:JA262145 SW262137:SW262145 ACS262137:ACS262145 AMO262137:AMO262145 AWK262137:AWK262145 BGG262137:BGG262145 BQC262137:BQC262145 BZY262137:BZY262145 CJU262137:CJU262145 CTQ262137:CTQ262145 DDM262137:DDM262145 DNI262137:DNI262145 DXE262137:DXE262145 EHA262137:EHA262145 EQW262137:EQW262145 FAS262137:FAS262145 FKO262137:FKO262145 FUK262137:FUK262145 GEG262137:GEG262145 GOC262137:GOC262145 GXY262137:GXY262145 HHU262137:HHU262145 HRQ262137:HRQ262145 IBM262137:IBM262145 ILI262137:ILI262145 IVE262137:IVE262145 JFA262137:JFA262145 JOW262137:JOW262145 JYS262137:JYS262145 KIO262137:KIO262145 KSK262137:KSK262145 LCG262137:LCG262145 LMC262137:LMC262145 LVY262137:LVY262145 MFU262137:MFU262145 MPQ262137:MPQ262145 MZM262137:MZM262145 NJI262137:NJI262145 NTE262137:NTE262145 ODA262137:ODA262145 OMW262137:OMW262145 OWS262137:OWS262145 PGO262137:PGO262145 PQK262137:PQK262145 QAG262137:QAG262145 QKC262137:QKC262145 QTY262137:QTY262145 RDU262137:RDU262145 RNQ262137:RNQ262145 RXM262137:RXM262145 SHI262137:SHI262145 SRE262137:SRE262145 TBA262137:TBA262145 TKW262137:TKW262145 TUS262137:TUS262145 UEO262137:UEO262145 UOK262137:UOK262145 UYG262137:UYG262145 VIC262137:VIC262145 VRY262137:VRY262145 WBU262137:WBU262145 WLQ262137:WLQ262145 WVM262137:WVM262145 E327673:E327681 JA327673:JA327681 SW327673:SW327681 ACS327673:ACS327681 AMO327673:AMO327681 AWK327673:AWK327681 BGG327673:BGG327681 BQC327673:BQC327681 BZY327673:BZY327681 CJU327673:CJU327681 CTQ327673:CTQ327681 DDM327673:DDM327681 DNI327673:DNI327681 DXE327673:DXE327681 EHA327673:EHA327681 EQW327673:EQW327681 FAS327673:FAS327681 FKO327673:FKO327681 FUK327673:FUK327681 GEG327673:GEG327681 GOC327673:GOC327681 GXY327673:GXY327681 HHU327673:HHU327681 HRQ327673:HRQ327681 IBM327673:IBM327681 ILI327673:ILI327681 IVE327673:IVE327681 JFA327673:JFA327681 JOW327673:JOW327681 JYS327673:JYS327681 KIO327673:KIO327681 KSK327673:KSK327681 LCG327673:LCG327681 LMC327673:LMC327681 LVY327673:LVY327681 MFU327673:MFU327681 MPQ327673:MPQ327681 MZM327673:MZM327681 NJI327673:NJI327681 NTE327673:NTE327681 ODA327673:ODA327681 OMW327673:OMW327681 OWS327673:OWS327681 PGO327673:PGO327681 PQK327673:PQK327681 QAG327673:QAG327681 QKC327673:QKC327681 QTY327673:QTY327681 RDU327673:RDU327681 RNQ327673:RNQ327681 RXM327673:RXM327681 SHI327673:SHI327681 SRE327673:SRE327681 TBA327673:TBA327681 TKW327673:TKW327681 TUS327673:TUS327681 UEO327673:UEO327681 UOK327673:UOK327681 UYG327673:UYG327681 VIC327673:VIC327681 VRY327673:VRY327681 WBU327673:WBU327681 WLQ327673:WLQ327681 WVM327673:WVM327681 E393209:E393217 JA393209:JA393217 SW393209:SW393217 ACS393209:ACS393217 AMO393209:AMO393217 AWK393209:AWK393217 BGG393209:BGG393217 BQC393209:BQC393217 BZY393209:BZY393217 CJU393209:CJU393217 CTQ393209:CTQ393217 DDM393209:DDM393217 DNI393209:DNI393217 DXE393209:DXE393217 EHA393209:EHA393217 EQW393209:EQW393217 FAS393209:FAS393217 FKO393209:FKO393217 FUK393209:FUK393217 GEG393209:GEG393217 GOC393209:GOC393217 GXY393209:GXY393217 HHU393209:HHU393217 HRQ393209:HRQ393217 IBM393209:IBM393217 ILI393209:ILI393217 IVE393209:IVE393217 JFA393209:JFA393217 JOW393209:JOW393217 JYS393209:JYS393217 KIO393209:KIO393217 KSK393209:KSK393217 LCG393209:LCG393217 LMC393209:LMC393217 LVY393209:LVY393217 MFU393209:MFU393217 MPQ393209:MPQ393217 MZM393209:MZM393217 NJI393209:NJI393217 NTE393209:NTE393217 ODA393209:ODA393217 OMW393209:OMW393217 OWS393209:OWS393217 PGO393209:PGO393217 PQK393209:PQK393217 QAG393209:QAG393217 QKC393209:QKC393217 QTY393209:QTY393217 RDU393209:RDU393217 RNQ393209:RNQ393217 RXM393209:RXM393217 SHI393209:SHI393217 SRE393209:SRE393217 TBA393209:TBA393217 TKW393209:TKW393217 TUS393209:TUS393217 UEO393209:UEO393217 UOK393209:UOK393217 UYG393209:UYG393217 VIC393209:VIC393217 VRY393209:VRY393217 WBU393209:WBU393217 WLQ393209:WLQ393217 WVM393209:WVM393217 E458745:E458753 JA458745:JA458753 SW458745:SW458753 ACS458745:ACS458753 AMO458745:AMO458753 AWK458745:AWK458753 BGG458745:BGG458753 BQC458745:BQC458753 BZY458745:BZY458753 CJU458745:CJU458753 CTQ458745:CTQ458753 DDM458745:DDM458753 DNI458745:DNI458753 DXE458745:DXE458753 EHA458745:EHA458753 EQW458745:EQW458753 FAS458745:FAS458753 FKO458745:FKO458753 FUK458745:FUK458753 GEG458745:GEG458753 GOC458745:GOC458753 GXY458745:GXY458753 HHU458745:HHU458753 HRQ458745:HRQ458753 IBM458745:IBM458753 ILI458745:ILI458753 IVE458745:IVE458753 JFA458745:JFA458753 JOW458745:JOW458753 JYS458745:JYS458753 KIO458745:KIO458753 KSK458745:KSK458753 LCG458745:LCG458753 LMC458745:LMC458753 LVY458745:LVY458753 MFU458745:MFU458753 MPQ458745:MPQ458753 MZM458745:MZM458753 NJI458745:NJI458753 NTE458745:NTE458753 ODA458745:ODA458753 OMW458745:OMW458753 OWS458745:OWS458753 PGO458745:PGO458753 PQK458745:PQK458753 QAG458745:QAG458753 QKC458745:QKC458753 QTY458745:QTY458753 RDU458745:RDU458753 RNQ458745:RNQ458753 RXM458745:RXM458753 SHI458745:SHI458753 SRE458745:SRE458753 TBA458745:TBA458753 TKW458745:TKW458753 TUS458745:TUS458753 UEO458745:UEO458753 UOK458745:UOK458753 UYG458745:UYG458753 VIC458745:VIC458753 VRY458745:VRY458753 WBU458745:WBU458753 WLQ458745:WLQ458753 WVM458745:WVM458753 E524281:E524289 JA524281:JA524289 SW524281:SW524289 ACS524281:ACS524289 AMO524281:AMO524289 AWK524281:AWK524289 BGG524281:BGG524289 BQC524281:BQC524289 BZY524281:BZY524289 CJU524281:CJU524289 CTQ524281:CTQ524289 DDM524281:DDM524289 DNI524281:DNI524289 DXE524281:DXE524289 EHA524281:EHA524289 EQW524281:EQW524289 FAS524281:FAS524289 FKO524281:FKO524289 FUK524281:FUK524289 GEG524281:GEG524289 GOC524281:GOC524289 GXY524281:GXY524289 HHU524281:HHU524289 HRQ524281:HRQ524289 IBM524281:IBM524289 ILI524281:ILI524289 IVE524281:IVE524289 JFA524281:JFA524289 JOW524281:JOW524289 JYS524281:JYS524289 KIO524281:KIO524289 KSK524281:KSK524289 LCG524281:LCG524289 LMC524281:LMC524289 LVY524281:LVY524289 MFU524281:MFU524289 MPQ524281:MPQ524289 MZM524281:MZM524289 NJI524281:NJI524289 NTE524281:NTE524289 ODA524281:ODA524289 OMW524281:OMW524289 OWS524281:OWS524289 PGO524281:PGO524289 PQK524281:PQK524289 QAG524281:QAG524289 QKC524281:QKC524289 QTY524281:QTY524289 RDU524281:RDU524289 RNQ524281:RNQ524289 RXM524281:RXM524289 SHI524281:SHI524289 SRE524281:SRE524289 TBA524281:TBA524289 TKW524281:TKW524289 TUS524281:TUS524289 UEO524281:UEO524289 UOK524281:UOK524289 UYG524281:UYG524289 VIC524281:VIC524289 VRY524281:VRY524289 WBU524281:WBU524289 WLQ524281:WLQ524289 WVM524281:WVM524289 E589817:E589825 JA589817:JA589825 SW589817:SW589825 ACS589817:ACS589825 AMO589817:AMO589825 AWK589817:AWK589825 BGG589817:BGG589825 BQC589817:BQC589825 BZY589817:BZY589825 CJU589817:CJU589825 CTQ589817:CTQ589825 DDM589817:DDM589825 DNI589817:DNI589825 DXE589817:DXE589825 EHA589817:EHA589825 EQW589817:EQW589825 FAS589817:FAS589825 FKO589817:FKO589825 FUK589817:FUK589825 GEG589817:GEG589825 GOC589817:GOC589825 GXY589817:GXY589825 HHU589817:HHU589825 HRQ589817:HRQ589825 IBM589817:IBM589825 ILI589817:ILI589825 IVE589817:IVE589825 JFA589817:JFA589825 JOW589817:JOW589825 JYS589817:JYS589825 KIO589817:KIO589825 KSK589817:KSK589825 LCG589817:LCG589825 LMC589817:LMC589825 LVY589817:LVY589825 MFU589817:MFU589825 MPQ589817:MPQ589825 MZM589817:MZM589825 NJI589817:NJI589825 NTE589817:NTE589825 ODA589817:ODA589825 OMW589817:OMW589825 OWS589817:OWS589825 PGO589817:PGO589825 PQK589817:PQK589825 QAG589817:QAG589825 QKC589817:QKC589825 QTY589817:QTY589825 RDU589817:RDU589825 RNQ589817:RNQ589825 RXM589817:RXM589825 SHI589817:SHI589825 SRE589817:SRE589825 TBA589817:TBA589825 TKW589817:TKW589825 TUS589817:TUS589825 UEO589817:UEO589825 UOK589817:UOK589825 UYG589817:UYG589825 VIC589817:VIC589825 VRY589817:VRY589825 WBU589817:WBU589825 WLQ589817:WLQ589825 WVM589817:WVM589825 E655353:E655361 JA655353:JA655361 SW655353:SW655361 ACS655353:ACS655361 AMO655353:AMO655361 AWK655353:AWK655361 BGG655353:BGG655361 BQC655353:BQC655361 BZY655353:BZY655361 CJU655353:CJU655361 CTQ655353:CTQ655361 DDM655353:DDM655361 DNI655353:DNI655361 DXE655353:DXE655361 EHA655353:EHA655361 EQW655353:EQW655361 FAS655353:FAS655361 FKO655353:FKO655361 FUK655353:FUK655361 GEG655353:GEG655361 GOC655353:GOC655361 GXY655353:GXY655361 HHU655353:HHU655361 HRQ655353:HRQ655361 IBM655353:IBM655361 ILI655353:ILI655361 IVE655353:IVE655361 JFA655353:JFA655361 JOW655353:JOW655361 JYS655353:JYS655361 KIO655353:KIO655361 KSK655353:KSK655361 LCG655353:LCG655361 LMC655353:LMC655361 LVY655353:LVY655361 MFU655353:MFU655361 MPQ655353:MPQ655361 MZM655353:MZM655361 NJI655353:NJI655361 NTE655353:NTE655361 ODA655353:ODA655361 OMW655353:OMW655361 OWS655353:OWS655361 PGO655353:PGO655361 PQK655353:PQK655361 QAG655353:QAG655361 QKC655353:QKC655361 QTY655353:QTY655361 RDU655353:RDU655361 RNQ655353:RNQ655361 RXM655353:RXM655361 SHI655353:SHI655361 SRE655353:SRE655361 TBA655353:TBA655361 TKW655353:TKW655361 TUS655353:TUS655361 UEO655353:UEO655361 UOK655353:UOK655361 UYG655353:UYG655361 VIC655353:VIC655361 VRY655353:VRY655361 WBU655353:WBU655361 WLQ655353:WLQ655361 WVM655353:WVM655361 E720889:E720897 JA720889:JA720897 SW720889:SW720897 ACS720889:ACS720897 AMO720889:AMO720897 AWK720889:AWK720897 BGG720889:BGG720897 BQC720889:BQC720897 BZY720889:BZY720897 CJU720889:CJU720897 CTQ720889:CTQ720897 DDM720889:DDM720897 DNI720889:DNI720897 DXE720889:DXE720897 EHA720889:EHA720897 EQW720889:EQW720897 FAS720889:FAS720897 FKO720889:FKO720897 FUK720889:FUK720897 GEG720889:GEG720897 GOC720889:GOC720897 GXY720889:GXY720897 HHU720889:HHU720897 HRQ720889:HRQ720897 IBM720889:IBM720897 ILI720889:ILI720897 IVE720889:IVE720897 JFA720889:JFA720897 JOW720889:JOW720897 JYS720889:JYS720897 KIO720889:KIO720897 KSK720889:KSK720897 LCG720889:LCG720897 LMC720889:LMC720897 LVY720889:LVY720897 MFU720889:MFU720897 MPQ720889:MPQ720897 MZM720889:MZM720897 NJI720889:NJI720897 NTE720889:NTE720897 ODA720889:ODA720897 OMW720889:OMW720897 OWS720889:OWS720897 PGO720889:PGO720897 PQK720889:PQK720897 QAG720889:QAG720897 QKC720889:QKC720897 QTY720889:QTY720897 RDU720889:RDU720897 RNQ720889:RNQ720897 RXM720889:RXM720897 SHI720889:SHI720897 SRE720889:SRE720897 TBA720889:TBA720897 TKW720889:TKW720897 TUS720889:TUS720897 UEO720889:UEO720897 UOK720889:UOK720897 UYG720889:UYG720897 VIC720889:VIC720897 VRY720889:VRY720897 WBU720889:WBU720897 WLQ720889:WLQ720897 WVM720889:WVM720897 E786425:E786433 JA786425:JA786433 SW786425:SW786433 ACS786425:ACS786433 AMO786425:AMO786433 AWK786425:AWK786433 BGG786425:BGG786433 BQC786425:BQC786433 BZY786425:BZY786433 CJU786425:CJU786433 CTQ786425:CTQ786433 DDM786425:DDM786433 DNI786425:DNI786433 DXE786425:DXE786433 EHA786425:EHA786433 EQW786425:EQW786433 FAS786425:FAS786433 FKO786425:FKO786433 FUK786425:FUK786433 GEG786425:GEG786433 GOC786425:GOC786433 GXY786425:GXY786433 HHU786425:HHU786433 HRQ786425:HRQ786433 IBM786425:IBM786433 ILI786425:ILI786433 IVE786425:IVE786433 JFA786425:JFA786433 JOW786425:JOW786433 JYS786425:JYS786433 KIO786425:KIO786433 KSK786425:KSK786433 LCG786425:LCG786433 LMC786425:LMC786433 LVY786425:LVY786433 MFU786425:MFU786433 MPQ786425:MPQ786433 MZM786425:MZM786433 NJI786425:NJI786433 NTE786425:NTE786433 ODA786425:ODA786433 OMW786425:OMW786433 OWS786425:OWS786433 PGO786425:PGO786433 PQK786425:PQK786433 QAG786425:QAG786433 QKC786425:QKC786433 QTY786425:QTY786433 RDU786425:RDU786433 RNQ786425:RNQ786433 RXM786425:RXM786433 SHI786425:SHI786433 SRE786425:SRE786433 TBA786425:TBA786433 TKW786425:TKW786433 TUS786425:TUS786433 UEO786425:UEO786433 UOK786425:UOK786433 UYG786425:UYG786433 VIC786425:VIC786433 VRY786425:VRY786433 WBU786425:WBU786433 WLQ786425:WLQ786433 WVM786425:WVM786433 E851961:E851969 JA851961:JA851969 SW851961:SW851969 ACS851961:ACS851969 AMO851961:AMO851969 AWK851961:AWK851969 BGG851961:BGG851969 BQC851961:BQC851969 BZY851961:BZY851969 CJU851961:CJU851969 CTQ851961:CTQ851969 DDM851961:DDM851969 DNI851961:DNI851969 DXE851961:DXE851969 EHA851961:EHA851969 EQW851961:EQW851969 FAS851961:FAS851969 FKO851961:FKO851969 FUK851961:FUK851969 GEG851961:GEG851969 GOC851961:GOC851969 GXY851961:GXY851969 HHU851961:HHU851969 HRQ851961:HRQ851969 IBM851961:IBM851969 ILI851961:ILI851969 IVE851961:IVE851969 JFA851961:JFA851969 JOW851961:JOW851969 JYS851961:JYS851969 KIO851961:KIO851969 KSK851961:KSK851969 LCG851961:LCG851969 LMC851961:LMC851969 LVY851961:LVY851969 MFU851961:MFU851969 MPQ851961:MPQ851969 MZM851961:MZM851969 NJI851961:NJI851969 NTE851961:NTE851969 ODA851961:ODA851969 OMW851961:OMW851969 OWS851961:OWS851969 PGO851961:PGO851969 PQK851961:PQK851969 QAG851961:QAG851969 QKC851961:QKC851969 QTY851961:QTY851969 RDU851961:RDU851969 RNQ851961:RNQ851969 RXM851961:RXM851969 SHI851961:SHI851969 SRE851961:SRE851969 TBA851961:TBA851969 TKW851961:TKW851969 TUS851961:TUS851969 UEO851961:UEO851969 UOK851961:UOK851969 UYG851961:UYG851969 VIC851961:VIC851969 VRY851961:VRY851969 WBU851961:WBU851969 WLQ851961:WLQ851969 WVM851961:WVM851969 E917497:E917505 JA917497:JA917505 SW917497:SW917505 ACS917497:ACS917505 AMO917497:AMO917505 AWK917497:AWK917505 BGG917497:BGG917505 BQC917497:BQC917505 BZY917497:BZY917505 CJU917497:CJU917505 CTQ917497:CTQ917505 DDM917497:DDM917505 DNI917497:DNI917505 DXE917497:DXE917505 EHA917497:EHA917505 EQW917497:EQW917505 FAS917497:FAS917505 FKO917497:FKO917505 FUK917497:FUK917505 GEG917497:GEG917505 GOC917497:GOC917505 GXY917497:GXY917505 HHU917497:HHU917505 HRQ917497:HRQ917505 IBM917497:IBM917505 ILI917497:ILI917505 IVE917497:IVE917505 JFA917497:JFA917505 JOW917497:JOW917505 JYS917497:JYS917505 KIO917497:KIO917505 KSK917497:KSK917505 LCG917497:LCG917505 LMC917497:LMC917505 LVY917497:LVY917505 MFU917497:MFU917505 MPQ917497:MPQ917505 MZM917497:MZM917505 NJI917497:NJI917505 NTE917497:NTE917505 ODA917497:ODA917505 OMW917497:OMW917505 OWS917497:OWS917505 PGO917497:PGO917505 PQK917497:PQK917505 QAG917497:QAG917505 QKC917497:QKC917505 QTY917497:QTY917505 RDU917497:RDU917505 RNQ917497:RNQ917505 RXM917497:RXM917505 SHI917497:SHI917505 SRE917497:SRE917505 TBA917497:TBA917505 TKW917497:TKW917505 TUS917497:TUS917505 UEO917497:UEO917505 UOK917497:UOK917505 UYG917497:UYG917505 VIC917497:VIC917505 VRY917497:VRY917505 WBU917497:WBU917505 WLQ917497:WLQ917505 WVM917497:WVM917505 E983033:E983041 JA983033:JA983041 SW983033:SW983041 ACS983033:ACS983041 AMO983033:AMO983041 AWK983033:AWK983041 BGG983033:BGG983041 BQC983033:BQC983041 BZY983033:BZY983041 CJU983033:CJU983041 CTQ983033:CTQ983041 DDM983033:DDM983041 DNI983033:DNI983041 DXE983033:DXE983041 EHA983033:EHA983041 EQW983033:EQW983041 FAS983033:FAS983041 FKO983033:FKO983041 FUK983033:FUK983041 GEG983033:GEG983041 GOC983033:GOC983041 GXY983033:GXY983041 HHU983033:HHU983041 HRQ983033:HRQ983041 IBM983033:IBM983041 ILI983033:ILI983041 IVE983033:IVE983041 JFA983033:JFA983041 JOW983033:JOW983041 JYS983033:JYS983041 KIO983033:KIO983041 KSK983033:KSK983041 LCG983033:LCG983041 LMC983033:LMC983041 LVY983033:LVY983041 MFU983033:MFU983041 MPQ983033:MPQ983041 MZM983033:MZM983041 NJI983033:NJI983041 NTE983033:NTE983041 ODA983033:ODA983041 OMW983033:OMW983041 OWS983033:OWS983041 PGO983033:PGO983041 PQK983033:PQK983041 QAG983033:QAG983041 QKC983033:QKC983041 QTY983033:QTY983041 RDU983033:RDU983041 RNQ983033:RNQ983041 RXM983033:RXM983041 SHI983033:SHI983041 SRE983033:SRE983041 TBA983033:TBA983041 TKW983033:TKW983041 TUS983033:TUS983041 UEO983033:UEO983041 UOK983033:UOK983041 UYG983033:UYG983041 VIC983033:VIC983041 VRY983033:VRY983041 WBU983033:WBU983041 WLQ983033:WLQ983041 JA9:JA17 SW9:SW17 ACS9:ACS17 AMO9:AMO17 AWK9:AWK17 BGG9:BGG17 BQC9:BQC17 BZY9:BZY17 CJU9:CJU17 CTQ9:CTQ17 DDM9:DDM17 DNI9:DNI17 DXE9:DXE17 EHA9:EHA17 EQW9:EQW17 FAS9:FAS17 FKO9:FKO17 FUK9:FUK17 GEG9:GEG17 GOC9:GOC17 GXY9:GXY17 HHU9:HHU17 HRQ9:HRQ17 IBM9:IBM17 ILI9:ILI17 IVE9:IVE17 JFA9:JFA17 JOW9:JOW17 JYS9:JYS17 KIO9:KIO17 KSK9:KSK17 LCG9:LCG17 LMC9:LMC17 LVY9:LVY17 MFU9:MFU17 MPQ9:MPQ17 MZM9:MZM17 NJI9:NJI17 NTE9:NTE17 ODA9:ODA17 OMW9:OMW17 OWS9:OWS17 PGO9:PGO17 PQK9:PQK17 QAG9:QAG17 QKC9:QKC17 QTY9:QTY17 RDU9:RDU17 RNQ9:RNQ17 RXM9:RXM17 SHI9:SHI17 SRE9:SRE17 TBA9:TBA17 TKW9:TKW17 TUS9:TUS17 UEO9:UEO17 UOK9:UOK17 UYG9:UYG17 VIC9:VIC17 VRY9:VRY17 WBU9:WBU17 WLQ9:WLQ17 WVM9:WVM17 E16 E14 E12 E10">
      <formula1>"D19/B19*100"</formula1>
    </dataValidation>
  </dataValidations>
  <pageMargins left="0.39370078740157483" right="0.39370078740157483" top="0.98425196850393704" bottom="0.82677165354330717" header="0" footer="0"/>
  <pageSetup paperSize="9" scale="71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</vt:lpstr>
      <vt:lpstr>'92'!Print_Area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2025-03-18T07:14:50Z</dcterms:created>
  <dcterms:modified xsi:type="dcterms:W3CDTF">2025-03-18T07:15:21Z</dcterms:modified>
</cp:coreProperties>
</file>