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2 統計表2人口（エクセル）\"/>
    </mc:Choice>
  </mc:AlternateContent>
  <bookViews>
    <workbookView xWindow="0" yWindow="0" windowWidth="28800" windowHeight="12210"/>
  </bookViews>
  <sheets>
    <sheet name="13" sheetId="1" r:id="rId1"/>
  </sheets>
  <definedNames>
    <definedName name="_xlnm.Print_Area" localSheetId="0">'13'!$A$1:$J$45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B30" i="1"/>
  <c r="J30" i="1" s="1"/>
  <c r="F29" i="1"/>
  <c r="B29" i="1"/>
  <c r="J29" i="1" s="1"/>
  <c r="F28" i="1"/>
  <c r="J28" i="1" s="1"/>
  <c r="B28" i="1"/>
  <c r="F27" i="1"/>
  <c r="B27" i="1"/>
  <c r="J27" i="1" s="1"/>
  <c r="F26" i="1"/>
  <c r="B26" i="1"/>
  <c r="J26" i="1" s="1"/>
  <c r="J25" i="1"/>
  <c r="F25" i="1"/>
  <c r="B25" i="1"/>
  <c r="F24" i="1"/>
  <c r="B24" i="1"/>
  <c r="J24" i="1" s="1"/>
  <c r="F23" i="1"/>
  <c r="B23" i="1"/>
  <c r="J23" i="1" s="1"/>
  <c r="F22" i="1"/>
  <c r="B22" i="1"/>
  <c r="J22" i="1" s="1"/>
  <c r="F21" i="1"/>
  <c r="B21" i="1"/>
  <c r="J21" i="1" s="1"/>
  <c r="F20" i="1"/>
  <c r="J20" i="1" s="1"/>
  <c r="B20" i="1"/>
  <c r="F19" i="1"/>
  <c r="B19" i="1"/>
  <c r="J19" i="1" s="1"/>
  <c r="I17" i="1"/>
  <c r="H17" i="1"/>
  <c r="G17" i="1"/>
  <c r="F17" i="1" s="1"/>
  <c r="E17" i="1"/>
  <c r="D17" i="1"/>
  <c r="C17" i="1"/>
  <c r="B17" i="1"/>
  <c r="J17" i="1" s="1"/>
</calcChain>
</file>

<file path=xl/sharedStrings.xml><?xml version="1.0" encoding="utf-8"?>
<sst xmlns="http://schemas.openxmlformats.org/spreadsheetml/2006/main" count="28" uniqueCount="26">
  <si>
    <t xml:space="preserve">   13   社会動態</t>
    <phoneticPr fontId="2"/>
  </si>
  <si>
    <t>年次及び月次</t>
    <phoneticPr fontId="2"/>
  </si>
  <si>
    <t xml:space="preserve">転                          入 </t>
    <phoneticPr fontId="2"/>
  </si>
  <si>
    <t xml:space="preserve">転　　　　　                出 </t>
    <phoneticPr fontId="2"/>
  </si>
  <si>
    <t>社会増減</t>
    <rPh sb="0" eb="2">
      <t>シャカイ</t>
    </rPh>
    <rPh sb="2" eb="4">
      <t>ゾウゲン</t>
    </rPh>
    <phoneticPr fontId="2"/>
  </si>
  <si>
    <t>総　　数</t>
    <phoneticPr fontId="2"/>
  </si>
  <si>
    <t>都 内 か ら</t>
    <phoneticPr fontId="2"/>
  </si>
  <si>
    <t>都 外 か ら</t>
    <phoneticPr fontId="2"/>
  </si>
  <si>
    <t>そ  の  他</t>
    <phoneticPr fontId="2"/>
  </si>
  <si>
    <t>都  内  へ</t>
    <phoneticPr fontId="2"/>
  </si>
  <si>
    <t>都  外  へ</t>
    <phoneticPr fontId="2"/>
  </si>
  <si>
    <t>　 令和2年</t>
    <rPh sb="2" eb="4">
      <t>レイワ</t>
    </rPh>
    <phoneticPr fontId="2"/>
  </si>
  <si>
    <t>1月　</t>
    <rPh sb="1" eb="2">
      <t>ガツ</t>
    </rPh>
    <phoneticPr fontId="2"/>
  </si>
  <si>
    <t>2　　</t>
    <phoneticPr fontId="2"/>
  </si>
  <si>
    <t>3　　</t>
  </si>
  <si>
    <t>4　　</t>
  </si>
  <si>
    <t>5　　</t>
    <phoneticPr fontId="9"/>
  </si>
  <si>
    <t>6　　</t>
  </si>
  <si>
    <t>7　　</t>
  </si>
  <si>
    <t>8　　</t>
  </si>
  <si>
    <t>9　　</t>
  </si>
  <si>
    <t>10　　</t>
  </si>
  <si>
    <t>11　　</t>
  </si>
  <si>
    <t>12　　</t>
  </si>
  <si>
    <t xml:space="preserve">  資料：市民部市民課</t>
    <phoneticPr fontId="2"/>
  </si>
  <si>
    <t xml:space="preserve">      （注）転入のその他は入国、職権による記載等であり、転出のその他は出国、職権による消除等である。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</si>
</sst>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;&quot;△&quot;#\ ##0;\-"/>
    <numFmt numFmtId="177" formatCode="#,###,##0;&quot;△&quot;###,##0;\-"/>
    <numFmt numFmtId="178" formatCode="0_);[Red]\(0\)"/>
  </numFmts>
  <fonts count="11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43">
    <xf numFmtId="0" fontId="0" fillId="0" borderId="0" xfId="0"/>
    <xf numFmtId="49" fontId="4" fillId="0" borderId="0" xfId="0" applyNumberFormat="1" applyFont="1" applyAlignment="1"/>
    <xf numFmtId="49" fontId="5" fillId="0" borderId="0" xfId="0" quotePrefix="1" applyNumberFormat="1" applyFont="1" applyFill="1" applyBorder="1" applyAlignment="1" applyProtection="1"/>
    <xf numFmtId="176" fontId="4" fillId="0" borderId="0" xfId="0" applyNumberFormat="1" applyFont="1" applyAlignment="1"/>
    <xf numFmtId="49" fontId="6" fillId="0" borderId="9" xfId="0" applyNumberFormat="1" applyFont="1" applyFill="1" applyBorder="1" applyAlignment="1" applyProtection="1"/>
    <xf numFmtId="49" fontId="6" fillId="0" borderId="10" xfId="0" applyNumberFormat="1" applyFont="1" applyFill="1" applyBorder="1" applyAlignment="1" applyProtection="1"/>
    <xf numFmtId="49" fontId="6" fillId="0" borderId="11" xfId="0" applyNumberFormat="1" applyFont="1" applyFill="1" applyBorder="1" applyAlignment="1" applyProtection="1"/>
    <xf numFmtId="176" fontId="6" fillId="0" borderId="11" xfId="0" applyNumberFormat="1" applyFont="1" applyFill="1" applyBorder="1" applyAlignment="1" applyProtection="1"/>
    <xf numFmtId="49" fontId="6" fillId="0" borderId="4" xfId="1" applyNumberFormat="1" applyFont="1" applyFill="1" applyBorder="1" applyAlignment="1" applyProtection="1">
      <alignment horizontal="left"/>
    </xf>
    <xf numFmtId="37" fontId="4" fillId="0" borderId="0" xfId="1" applyNumberFormat="1" applyFont="1" applyFill="1" applyAlignment="1">
      <alignment horizontal="right"/>
    </xf>
    <xf numFmtId="177" fontId="4" fillId="0" borderId="0" xfId="1" applyNumberFormat="1" applyFont="1" applyFill="1" applyAlignment="1">
      <alignment horizontal="right"/>
    </xf>
    <xf numFmtId="49" fontId="4" fillId="0" borderId="4" xfId="1" applyNumberFormat="1" applyFont="1" applyFill="1" applyBorder="1" applyAlignment="1"/>
    <xf numFmtId="177" fontId="4" fillId="0" borderId="0" xfId="1" applyNumberFormat="1" applyFont="1" applyFill="1" applyAlignment="1"/>
    <xf numFmtId="178" fontId="6" fillId="0" borderId="4" xfId="1" applyNumberFormat="1" applyFont="1" applyFill="1" applyBorder="1" applyAlignment="1" applyProtection="1">
      <alignment horizontal="center"/>
    </xf>
    <xf numFmtId="178" fontId="4" fillId="0" borderId="4" xfId="1" applyNumberFormat="1" applyFont="1" applyFill="1" applyBorder="1" applyAlignment="1"/>
    <xf numFmtId="178" fontId="6" fillId="0" borderId="4" xfId="1" applyNumberFormat="1" applyFont="1" applyFill="1" applyBorder="1" applyAlignment="1">
      <alignment horizontal="left"/>
    </xf>
    <xf numFmtId="178" fontId="6" fillId="0" borderId="4" xfId="1" applyNumberFormat="1" applyFont="1" applyFill="1" applyBorder="1" applyAlignment="1">
      <alignment horizontal="right"/>
    </xf>
    <xf numFmtId="177" fontId="6" fillId="0" borderId="0" xfId="1" applyNumberFormat="1" applyFont="1" applyFill="1" applyAlignment="1">
      <alignment horizontal="right"/>
    </xf>
    <xf numFmtId="49" fontId="6" fillId="0" borderId="12" xfId="0" quotePrefix="1" applyNumberFormat="1" applyFont="1" applyFill="1" applyBorder="1" applyAlignment="1" applyProtection="1"/>
    <xf numFmtId="49" fontId="6" fillId="0" borderId="13" xfId="0" quotePrefix="1" applyNumberFormat="1" applyFont="1" applyFill="1" applyBorder="1" applyAlignment="1" applyProtection="1">
      <alignment horizontal="right"/>
    </xf>
    <xf numFmtId="49" fontId="6" fillId="0" borderId="14" xfId="0" quotePrefix="1" applyNumberFormat="1" applyFont="1" applyFill="1" applyBorder="1" applyAlignment="1" applyProtection="1">
      <alignment horizontal="right"/>
    </xf>
    <xf numFmtId="176" fontId="6" fillId="0" borderId="14" xfId="0" quotePrefix="1" applyNumberFormat="1" applyFont="1" applyFill="1" applyBorder="1" applyAlignment="1" applyProtection="1"/>
    <xf numFmtId="0" fontId="0" fillId="0" borderId="0" xfId="0" applyAlignment="1"/>
    <xf numFmtId="49" fontId="6" fillId="0" borderId="0" xfId="0" applyNumberFormat="1" applyFont="1" applyFill="1" applyBorder="1" applyAlignment="1" applyProtection="1"/>
    <xf numFmtId="49" fontId="6" fillId="0" borderId="0" xfId="0" quotePrefix="1" applyNumberFormat="1" applyFont="1" applyFill="1" applyBorder="1" applyAlignment="1" applyProtection="1"/>
    <xf numFmtId="49" fontId="10" fillId="0" borderId="0" xfId="0" applyNumberFormat="1" applyFont="1" applyAlignment="1">
      <alignment vertical="top" wrapText="1"/>
    </xf>
    <xf numFmtId="49" fontId="6" fillId="0" borderId="5" xfId="0" applyNumberFormat="1" applyFont="1" applyFill="1" applyBorder="1" applyAlignment="1" applyProtection="1">
      <alignment horizontal="center" vertical="center"/>
    </xf>
    <xf numFmtId="49" fontId="6" fillId="0" borderId="5" xfId="0" quotePrefix="1" applyNumberFormat="1" applyFont="1" applyFill="1" applyBorder="1" applyAlignment="1" applyProtection="1">
      <alignment horizontal="center" vertical="center"/>
    </xf>
    <xf numFmtId="49" fontId="6" fillId="0" borderId="15" xfId="0" applyNumberFormat="1" applyFont="1" applyFill="1" applyBorder="1" applyAlignment="1" applyProtection="1"/>
    <xf numFmtId="49" fontId="0" fillId="0" borderId="15" xfId="0" applyNumberFormat="1" applyBorder="1" applyAlignment="1"/>
    <xf numFmtId="49" fontId="6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/>
    <xf numFmtId="49" fontId="3" fillId="0" borderId="0" xfId="0" applyNumberFormat="1" applyFont="1" applyAlignment="1"/>
    <xf numFmtId="49" fontId="6" fillId="0" borderId="1" xfId="0" applyNumberFormat="1" applyFont="1" applyFill="1" applyBorder="1" applyAlignment="1" applyProtection="1">
      <alignment horizontal="center" vertical="center" justifyLastLine="1"/>
    </xf>
    <xf numFmtId="49" fontId="6" fillId="0" borderId="4" xfId="0" quotePrefix="1" applyNumberFormat="1" applyFont="1" applyFill="1" applyBorder="1" applyAlignment="1" applyProtection="1">
      <alignment horizontal="center" vertical="center" justifyLastLine="1"/>
    </xf>
    <xf numFmtId="49" fontId="6" fillId="0" borderId="7" xfId="0" quotePrefix="1" applyNumberFormat="1" applyFont="1" applyFill="1" applyBorder="1" applyAlignment="1" applyProtection="1">
      <alignment horizontal="center" vertical="center" justifyLastLine="1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6" fillId="0" borderId="2" xfId="0" quotePrefix="1" applyNumberFormat="1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 applyProtection="1">
      <alignment horizontal="distributed" vertical="center" justifyLastLine="1"/>
    </xf>
    <xf numFmtId="176" fontId="6" fillId="0" borderId="6" xfId="0" quotePrefix="1" applyNumberFormat="1" applyFont="1" applyFill="1" applyBorder="1" applyAlignment="1" applyProtection="1">
      <alignment horizontal="distributed" vertical="center" justifyLastLine="1"/>
    </xf>
    <xf numFmtId="176" fontId="6" fillId="0" borderId="8" xfId="0" quotePrefix="1" applyNumberFormat="1" applyFont="1" applyFill="1" applyBorder="1" applyAlignment="1" applyProtection="1">
      <alignment horizontal="distributed" vertical="center" justifyLastLine="1"/>
    </xf>
    <xf numFmtId="49" fontId="7" fillId="0" borderId="5" xfId="0" applyNumberFormat="1" applyFont="1" applyFill="1" applyBorder="1" applyAlignment="1" applyProtection="1">
      <alignment horizontal="center" vertical="center"/>
    </xf>
    <xf numFmtId="49" fontId="7" fillId="0" borderId="5" xfId="0" quotePrefix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zoomScaleNormal="100" workbookViewId="0">
      <selection sqref="A1:O1"/>
    </sheetView>
  </sheetViews>
  <sheetFormatPr defaultRowHeight="13.5" x14ac:dyDescent="0.15"/>
  <cols>
    <col min="1" max="1" width="17" style="1" customWidth="1"/>
    <col min="2" max="9" width="12.7109375" style="1" customWidth="1"/>
    <col min="10" max="10" width="12.7109375" style="3" customWidth="1"/>
    <col min="11" max="256" width="9.140625" style="1"/>
    <col min="257" max="257" width="17.28515625" style="1" customWidth="1"/>
    <col min="258" max="266" width="12.28515625" style="1" customWidth="1"/>
    <col min="267" max="512" width="9.140625" style="1"/>
    <col min="513" max="513" width="17.28515625" style="1" customWidth="1"/>
    <col min="514" max="522" width="12.28515625" style="1" customWidth="1"/>
    <col min="523" max="768" width="9.140625" style="1"/>
    <col min="769" max="769" width="17.28515625" style="1" customWidth="1"/>
    <col min="770" max="778" width="12.28515625" style="1" customWidth="1"/>
    <col min="779" max="1024" width="9.140625" style="1"/>
    <col min="1025" max="1025" width="17.28515625" style="1" customWidth="1"/>
    <col min="1026" max="1034" width="12.28515625" style="1" customWidth="1"/>
    <col min="1035" max="1280" width="9.140625" style="1"/>
    <col min="1281" max="1281" width="17.28515625" style="1" customWidth="1"/>
    <col min="1282" max="1290" width="12.28515625" style="1" customWidth="1"/>
    <col min="1291" max="1536" width="9.140625" style="1"/>
    <col min="1537" max="1537" width="17.28515625" style="1" customWidth="1"/>
    <col min="1538" max="1546" width="12.28515625" style="1" customWidth="1"/>
    <col min="1547" max="1792" width="9.140625" style="1"/>
    <col min="1793" max="1793" width="17.28515625" style="1" customWidth="1"/>
    <col min="1794" max="1802" width="12.28515625" style="1" customWidth="1"/>
    <col min="1803" max="2048" width="9.140625" style="1"/>
    <col min="2049" max="2049" width="17.28515625" style="1" customWidth="1"/>
    <col min="2050" max="2058" width="12.28515625" style="1" customWidth="1"/>
    <col min="2059" max="2304" width="9.140625" style="1"/>
    <col min="2305" max="2305" width="17.28515625" style="1" customWidth="1"/>
    <col min="2306" max="2314" width="12.28515625" style="1" customWidth="1"/>
    <col min="2315" max="2560" width="9.140625" style="1"/>
    <col min="2561" max="2561" width="17.28515625" style="1" customWidth="1"/>
    <col min="2562" max="2570" width="12.28515625" style="1" customWidth="1"/>
    <col min="2571" max="2816" width="9.140625" style="1"/>
    <col min="2817" max="2817" width="17.28515625" style="1" customWidth="1"/>
    <col min="2818" max="2826" width="12.28515625" style="1" customWidth="1"/>
    <col min="2827" max="3072" width="9.140625" style="1"/>
    <col min="3073" max="3073" width="17.28515625" style="1" customWidth="1"/>
    <col min="3074" max="3082" width="12.28515625" style="1" customWidth="1"/>
    <col min="3083" max="3328" width="9.140625" style="1"/>
    <col min="3329" max="3329" width="17.28515625" style="1" customWidth="1"/>
    <col min="3330" max="3338" width="12.28515625" style="1" customWidth="1"/>
    <col min="3339" max="3584" width="9.140625" style="1"/>
    <col min="3585" max="3585" width="17.28515625" style="1" customWidth="1"/>
    <col min="3586" max="3594" width="12.28515625" style="1" customWidth="1"/>
    <col min="3595" max="3840" width="9.140625" style="1"/>
    <col min="3841" max="3841" width="17.28515625" style="1" customWidth="1"/>
    <col min="3842" max="3850" width="12.28515625" style="1" customWidth="1"/>
    <col min="3851" max="4096" width="9.140625" style="1"/>
    <col min="4097" max="4097" width="17.28515625" style="1" customWidth="1"/>
    <col min="4098" max="4106" width="12.28515625" style="1" customWidth="1"/>
    <col min="4107" max="4352" width="9.140625" style="1"/>
    <col min="4353" max="4353" width="17.28515625" style="1" customWidth="1"/>
    <col min="4354" max="4362" width="12.28515625" style="1" customWidth="1"/>
    <col min="4363" max="4608" width="9.140625" style="1"/>
    <col min="4609" max="4609" width="17.28515625" style="1" customWidth="1"/>
    <col min="4610" max="4618" width="12.28515625" style="1" customWidth="1"/>
    <col min="4619" max="4864" width="9.140625" style="1"/>
    <col min="4865" max="4865" width="17.28515625" style="1" customWidth="1"/>
    <col min="4866" max="4874" width="12.28515625" style="1" customWidth="1"/>
    <col min="4875" max="5120" width="9.140625" style="1"/>
    <col min="5121" max="5121" width="17.28515625" style="1" customWidth="1"/>
    <col min="5122" max="5130" width="12.28515625" style="1" customWidth="1"/>
    <col min="5131" max="5376" width="9.140625" style="1"/>
    <col min="5377" max="5377" width="17.28515625" style="1" customWidth="1"/>
    <col min="5378" max="5386" width="12.28515625" style="1" customWidth="1"/>
    <col min="5387" max="5632" width="9.140625" style="1"/>
    <col min="5633" max="5633" width="17.28515625" style="1" customWidth="1"/>
    <col min="5634" max="5642" width="12.28515625" style="1" customWidth="1"/>
    <col min="5643" max="5888" width="9.140625" style="1"/>
    <col min="5889" max="5889" width="17.28515625" style="1" customWidth="1"/>
    <col min="5890" max="5898" width="12.28515625" style="1" customWidth="1"/>
    <col min="5899" max="6144" width="9.140625" style="1"/>
    <col min="6145" max="6145" width="17.28515625" style="1" customWidth="1"/>
    <col min="6146" max="6154" width="12.28515625" style="1" customWidth="1"/>
    <col min="6155" max="6400" width="9.140625" style="1"/>
    <col min="6401" max="6401" width="17.28515625" style="1" customWidth="1"/>
    <col min="6402" max="6410" width="12.28515625" style="1" customWidth="1"/>
    <col min="6411" max="6656" width="9.140625" style="1"/>
    <col min="6657" max="6657" width="17.28515625" style="1" customWidth="1"/>
    <col min="6658" max="6666" width="12.28515625" style="1" customWidth="1"/>
    <col min="6667" max="6912" width="9.140625" style="1"/>
    <col min="6913" max="6913" width="17.28515625" style="1" customWidth="1"/>
    <col min="6914" max="6922" width="12.28515625" style="1" customWidth="1"/>
    <col min="6923" max="7168" width="9.140625" style="1"/>
    <col min="7169" max="7169" width="17.28515625" style="1" customWidth="1"/>
    <col min="7170" max="7178" width="12.28515625" style="1" customWidth="1"/>
    <col min="7179" max="7424" width="9.140625" style="1"/>
    <col min="7425" max="7425" width="17.28515625" style="1" customWidth="1"/>
    <col min="7426" max="7434" width="12.28515625" style="1" customWidth="1"/>
    <col min="7435" max="7680" width="9.140625" style="1"/>
    <col min="7681" max="7681" width="17.28515625" style="1" customWidth="1"/>
    <col min="7682" max="7690" width="12.28515625" style="1" customWidth="1"/>
    <col min="7691" max="7936" width="9.140625" style="1"/>
    <col min="7937" max="7937" width="17.28515625" style="1" customWidth="1"/>
    <col min="7938" max="7946" width="12.28515625" style="1" customWidth="1"/>
    <col min="7947" max="8192" width="9.140625" style="1"/>
    <col min="8193" max="8193" width="17.28515625" style="1" customWidth="1"/>
    <col min="8194" max="8202" width="12.28515625" style="1" customWidth="1"/>
    <col min="8203" max="8448" width="9.140625" style="1"/>
    <col min="8449" max="8449" width="17.28515625" style="1" customWidth="1"/>
    <col min="8450" max="8458" width="12.28515625" style="1" customWidth="1"/>
    <col min="8459" max="8704" width="9.140625" style="1"/>
    <col min="8705" max="8705" width="17.28515625" style="1" customWidth="1"/>
    <col min="8706" max="8714" width="12.28515625" style="1" customWidth="1"/>
    <col min="8715" max="8960" width="9.140625" style="1"/>
    <col min="8961" max="8961" width="17.28515625" style="1" customWidth="1"/>
    <col min="8962" max="8970" width="12.28515625" style="1" customWidth="1"/>
    <col min="8971" max="9216" width="9.140625" style="1"/>
    <col min="9217" max="9217" width="17.28515625" style="1" customWidth="1"/>
    <col min="9218" max="9226" width="12.28515625" style="1" customWidth="1"/>
    <col min="9227" max="9472" width="9.140625" style="1"/>
    <col min="9473" max="9473" width="17.28515625" style="1" customWidth="1"/>
    <col min="9474" max="9482" width="12.28515625" style="1" customWidth="1"/>
    <col min="9483" max="9728" width="9.140625" style="1"/>
    <col min="9729" max="9729" width="17.28515625" style="1" customWidth="1"/>
    <col min="9730" max="9738" width="12.28515625" style="1" customWidth="1"/>
    <col min="9739" max="9984" width="9.140625" style="1"/>
    <col min="9985" max="9985" width="17.28515625" style="1" customWidth="1"/>
    <col min="9986" max="9994" width="12.28515625" style="1" customWidth="1"/>
    <col min="9995" max="10240" width="9.140625" style="1"/>
    <col min="10241" max="10241" width="17.28515625" style="1" customWidth="1"/>
    <col min="10242" max="10250" width="12.28515625" style="1" customWidth="1"/>
    <col min="10251" max="10496" width="9.140625" style="1"/>
    <col min="10497" max="10497" width="17.28515625" style="1" customWidth="1"/>
    <col min="10498" max="10506" width="12.28515625" style="1" customWidth="1"/>
    <col min="10507" max="10752" width="9.140625" style="1"/>
    <col min="10753" max="10753" width="17.28515625" style="1" customWidth="1"/>
    <col min="10754" max="10762" width="12.28515625" style="1" customWidth="1"/>
    <col min="10763" max="11008" width="9.140625" style="1"/>
    <col min="11009" max="11009" width="17.28515625" style="1" customWidth="1"/>
    <col min="11010" max="11018" width="12.28515625" style="1" customWidth="1"/>
    <col min="11019" max="11264" width="9.140625" style="1"/>
    <col min="11265" max="11265" width="17.28515625" style="1" customWidth="1"/>
    <col min="11266" max="11274" width="12.28515625" style="1" customWidth="1"/>
    <col min="11275" max="11520" width="9.140625" style="1"/>
    <col min="11521" max="11521" width="17.28515625" style="1" customWidth="1"/>
    <col min="11522" max="11530" width="12.28515625" style="1" customWidth="1"/>
    <col min="11531" max="11776" width="9.140625" style="1"/>
    <col min="11777" max="11777" width="17.28515625" style="1" customWidth="1"/>
    <col min="11778" max="11786" width="12.28515625" style="1" customWidth="1"/>
    <col min="11787" max="12032" width="9.140625" style="1"/>
    <col min="12033" max="12033" width="17.28515625" style="1" customWidth="1"/>
    <col min="12034" max="12042" width="12.28515625" style="1" customWidth="1"/>
    <col min="12043" max="12288" width="9.140625" style="1"/>
    <col min="12289" max="12289" width="17.28515625" style="1" customWidth="1"/>
    <col min="12290" max="12298" width="12.28515625" style="1" customWidth="1"/>
    <col min="12299" max="12544" width="9.140625" style="1"/>
    <col min="12545" max="12545" width="17.28515625" style="1" customWidth="1"/>
    <col min="12546" max="12554" width="12.28515625" style="1" customWidth="1"/>
    <col min="12555" max="12800" width="9.140625" style="1"/>
    <col min="12801" max="12801" width="17.28515625" style="1" customWidth="1"/>
    <col min="12802" max="12810" width="12.28515625" style="1" customWidth="1"/>
    <col min="12811" max="13056" width="9.140625" style="1"/>
    <col min="13057" max="13057" width="17.28515625" style="1" customWidth="1"/>
    <col min="13058" max="13066" width="12.28515625" style="1" customWidth="1"/>
    <col min="13067" max="13312" width="9.140625" style="1"/>
    <col min="13313" max="13313" width="17.28515625" style="1" customWidth="1"/>
    <col min="13314" max="13322" width="12.28515625" style="1" customWidth="1"/>
    <col min="13323" max="13568" width="9.140625" style="1"/>
    <col min="13569" max="13569" width="17.28515625" style="1" customWidth="1"/>
    <col min="13570" max="13578" width="12.28515625" style="1" customWidth="1"/>
    <col min="13579" max="13824" width="9.140625" style="1"/>
    <col min="13825" max="13825" width="17.28515625" style="1" customWidth="1"/>
    <col min="13826" max="13834" width="12.28515625" style="1" customWidth="1"/>
    <col min="13835" max="14080" width="9.140625" style="1"/>
    <col min="14081" max="14081" width="17.28515625" style="1" customWidth="1"/>
    <col min="14082" max="14090" width="12.28515625" style="1" customWidth="1"/>
    <col min="14091" max="14336" width="9.140625" style="1"/>
    <col min="14337" max="14337" width="17.28515625" style="1" customWidth="1"/>
    <col min="14338" max="14346" width="12.28515625" style="1" customWidth="1"/>
    <col min="14347" max="14592" width="9.140625" style="1"/>
    <col min="14593" max="14593" width="17.28515625" style="1" customWidth="1"/>
    <col min="14594" max="14602" width="12.28515625" style="1" customWidth="1"/>
    <col min="14603" max="14848" width="9.140625" style="1"/>
    <col min="14849" max="14849" width="17.28515625" style="1" customWidth="1"/>
    <col min="14850" max="14858" width="12.28515625" style="1" customWidth="1"/>
    <col min="14859" max="15104" width="9.140625" style="1"/>
    <col min="15105" max="15105" width="17.28515625" style="1" customWidth="1"/>
    <col min="15106" max="15114" width="12.28515625" style="1" customWidth="1"/>
    <col min="15115" max="15360" width="9.140625" style="1"/>
    <col min="15361" max="15361" width="17.28515625" style="1" customWidth="1"/>
    <col min="15362" max="15370" width="12.28515625" style="1" customWidth="1"/>
    <col min="15371" max="15616" width="9.140625" style="1"/>
    <col min="15617" max="15617" width="17.28515625" style="1" customWidth="1"/>
    <col min="15618" max="15626" width="12.28515625" style="1" customWidth="1"/>
    <col min="15627" max="15872" width="9.140625" style="1"/>
    <col min="15873" max="15873" width="17.28515625" style="1" customWidth="1"/>
    <col min="15874" max="15882" width="12.28515625" style="1" customWidth="1"/>
    <col min="15883" max="16128" width="9.140625" style="1"/>
    <col min="16129" max="16129" width="17.28515625" style="1" customWidth="1"/>
    <col min="16130" max="16138" width="12.28515625" style="1" customWidth="1"/>
    <col min="16139" max="16384" width="9.140625" style="1"/>
  </cols>
  <sheetData>
    <row r="1" spans="1:10" ht="18" customHeight="1" x14ac:dyDescent="0.1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8" customHeight="1" x14ac:dyDescent="0.15">
      <c r="A2" s="2"/>
    </row>
    <row r="3" spans="1:10" ht="4.5" customHeight="1" thickBot="1" x14ac:dyDescent="0.2"/>
    <row r="4" spans="1:10" ht="14.25" customHeight="1" x14ac:dyDescent="0.15">
      <c r="A4" s="33" t="s">
        <v>1</v>
      </c>
      <c r="B4" s="36" t="s">
        <v>2</v>
      </c>
      <c r="C4" s="37"/>
      <c r="D4" s="37"/>
      <c r="E4" s="37"/>
      <c r="F4" s="36" t="s">
        <v>3</v>
      </c>
      <c r="G4" s="36"/>
      <c r="H4" s="36"/>
      <c r="I4" s="36"/>
      <c r="J4" s="38" t="s">
        <v>4</v>
      </c>
    </row>
    <row r="5" spans="1:10" ht="14.25" customHeight="1" x14ac:dyDescent="0.15">
      <c r="A5" s="34"/>
      <c r="B5" s="27"/>
      <c r="C5" s="27"/>
      <c r="D5" s="27"/>
      <c r="E5" s="27"/>
      <c r="F5" s="26"/>
      <c r="G5" s="26"/>
      <c r="H5" s="26"/>
      <c r="I5" s="26"/>
      <c r="J5" s="39"/>
    </row>
    <row r="6" spans="1:10" ht="14.25" customHeight="1" x14ac:dyDescent="0.15">
      <c r="A6" s="34"/>
      <c r="B6" s="26" t="s">
        <v>5</v>
      </c>
      <c r="C6" s="41" t="s">
        <v>6</v>
      </c>
      <c r="D6" s="41" t="s">
        <v>7</v>
      </c>
      <c r="E6" s="26" t="s">
        <v>8</v>
      </c>
      <c r="F6" s="26" t="s">
        <v>5</v>
      </c>
      <c r="G6" s="26" t="s">
        <v>9</v>
      </c>
      <c r="H6" s="26" t="s">
        <v>10</v>
      </c>
      <c r="I6" s="26" t="s">
        <v>8</v>
      </c>
      <c r="J6" s="39"/>
    </row>
    <row r="7" spans="1:10" ht="14.25" customHeight="1" x14ac:dyDescent="0.15">
      <c r="A7" s="35"/>
      <c r="B7" s="27"/>
      <c r="C7" s="42"/>
      <c r="D7" s="42"/>
      <c r="E7" s="27"/>
      <c r="F7" s="27"/>
      <c r="G7" s="27"/>
      <c r="H7" s="27"/>
      <c r="I7" s="27"/>
      <c r="J7" s="40"/>
    </row>
    <row r="8" spans="1:10" ht="7.5" customHeight="1" x14ac:dyDescent="0.15">
      <c r="A8" s="4"/>
      <c r="B8" s="5"/>
      <c r="C8" s="6"/>
      <c r="D8" s="6"/>
      <c r="E8" s="6"/>
      <c r="F8" s="6"/>
      <c r="G8" s="6"/>
      <c r="H8" s="6"/>
      <c r="I8" s="6"/>
      <c r="J8" s="7"/>
    </row>
    <row r="9" spans="1:10" ht="14.25" customHeight="1" x14ac:dyDescent="0.15">
      <c r="A9" s="8" t="s">
        <v>11</v>
      </c>
      <c r="B9" s="9">
        <v>25583</v>
      </c>
      <c r="C9" s="9">
        <v>10454</v>
      </c>
      <c r="D9" s="9">
        <v>12884</v>
      </c>
      <c r="E9" s="9">
        <v>2245</v>
      </c>
      <c r="F9" s="9">
        <v>23839</v>
      </c>
      <c r="G9" s="9">
        <v>10066</v>
      </c>
      <c r="H9" s="9">
        <v>11595</v>
      </c>
      <c r="I9" s="9">
        <v>2178</v>
      </c>
      <c r="J9" s="10">
        <v>1744</v>
      </c>
    </row>
    <row r="10" spans="1:10" ht="14.25" customHeight="1" x14ac:dyDescent="0.15">
      <c r="A10" s="11"/>
      <c r="B10" s="9"/>
      <c r="C10" s="9"/>
      <c r="D10" s="9"/>
      <c r="E10" s="9"/>
      <c r="F10" s="9"/>
      <c r="G10" s="9"/>
      <c r="H10" s="9"/>
      <c r="I10" s="9"/>
      <c r="J10" s="12"/>
    </row>
    <row r="11" spans="1:10" ht="14.25" customHeight="1" x14ac:dyDescent="0.15">
      <c r="A11" s="13">
        <v>3</v>
      </c>
      <c r="B11" s="9">
        <v>25692</v>
      </c>
      <c r="C11" s="9">
        <v>10972</v>
      </c>
      <c r="D11" s="9">
        <v>13338</v>
      </c>
      <c r="E11" s="9">
        <v>1382</v>
      </c>
      <c r="F11" s="9">
        <v>22882</v>
      </c>
      <c r="G11" s="9">
        <v>9537</v>
      </c>
      <c r="H11" s="9">
        <v>11340</v>
      </c>
      <c r="I11" s="9">
        <v>2005</v>
      </c>
      <c r="J11" s="10">
        <v>2810</v>
      </c>
    </row>
    <row r="12" spans="1:10" ht="14.25" customHeight="1" x14ac:dyDescent="0.15">
      <c r="A12" s="11"/>
      <c r="B12" s="9"/>
      <c r="C12" s="9"/>
      <c r="D12" s="9"/>
      <c r="E12" s="9"/>
      <c r="F12" s="9"/>
      <c r="G12" s="9"/>
      <c r="H12" s="9"/>
      <c r="I12" s="9"/>
      <c r="J12" s="12"/>
    </row>
    <row r="13" spans="1:10" ht="14.25" customHeight="1" x14ac:dyDescent="0.15">
      <c r="A13" s="13">
        <v>4</v>
      </c>
      <c r="B13" s="9">
        <v>27316</v>
      </c>
      <c r="C13" s="9">
        <v>10760</v>
      </c>
      <c r="D13" s="9">
        <v>13315</v>
      </c>
      <c r="E13" s="9">
        <v>3241</v>
      </c>
      <c r="F13" s="9">
        <v>23363</v>
      </c>
      <c r="G13" s="9">
        <v>9732</v>
      </c>
      <c r="H13" s="9">
        <v>11300</v>
      </c>
      <c r="I13" s="9">
        <v>2331</v>
      </c>
      <c r="J13" s="10">
        <v>3953</v>
      </c>
    </row>
    <row r="14" spans="1:10" ht="14.25" customHeight="1" x14ac:dyDescent="0.15">
      <c r="A14" s="14"/>
      <c r="B14" s="9"/>
      <c r="C14" s="9"/>
      <c r="D14" s="9"/>
      <c r="E14" s="9"/>
      <c r="F14" s="9"/>
      <c r="G14" s="9"/>
      <c r="H14" s="9"/>
      <c r="I14" s="9"/>
      <c r="J14" s="12"/>
    </row>
    <row r="15" spans="1:10" ht="14.25" customHeight="1" x14ac:dyDescent="0.15">
      <c r="A15" s="13">
        <v>5</v>
      </c>
      <c r="B15" s="9">
        <v>26741</v>
      </c>
      <c r="C15" s="9">
        <v>10072</v>
      </c>
      <c r="D15" s="9">
        <v>13313</v>
      </c>
      <c r="E15" s="9">
        <v>3356</v>
      </c>
      <c r="F15" s="9">
        <v>24309</v>
      </c>
      <c r="G15" s="9">
        <v>10532</v>
      </c>
      <c r="H15" s="9">
        <v>11257</v>
      </c>
      <c r="I15" s="9">
        <v>2520</v>
      </c>
      <c r="J15" s="10">
        <v>2432</v>
      </c>
    </row>
    <row r="16" spans="1:10" ht="14.25" customHeight="1" x14ac:dyDescent="0.15">
      <c r="A16" s="14"/>
      <c r="B16" s="9"/>
      <c r="C16" s="9"/>
      <c r="D16" s="9"/>
      <c r="E16" s="9"/>
      <c r="F16" s="9"/>
      <c r="G16" s="9"/>
      <c r="H16" s="9"/>
      <c r="I16" s="9"/>
      <c r="J16" s="12"/>
    </row>
    <row r="17" spans="1:10" ht="14.25" customHeight="1" x14ac:dyDescent="0.15">
      <c r="A17" s="13">
        <v>6</v>
      </c>
      <c r="B17" s="9">
        <f>SUM(C17:E17)</f>
        <v>26759</v>
      </c>
      <c r="C17" s="9">
        <f>SUM(C19:C30)</f>
        <v>13232</v>
      </c>
      <c r="D17" s="9">
        <f>SUM(D19:D30)</f>
        <v>9854</v>
      </c>
      <c r="E17" s="9">
        <f>SUM(E19:E30)</f>
        <v>3673</v>
      </c>
      <c r="F17" s="9">
        <f>SUM(G17:I17)</f>
        <v>24251</v>
      </c>
      <c r="G17" s="9">
        <f>SUM(G19:G30)</f>
        <v>11181</v>
      </c>
      <c r="H17" s="9">
        <f>SUM(H19:H30)</f>
        <v>10334</v>
      </c>
      <c r="I17" s="9">
        <f>SUM(I19:I30)</f>
        <v>2736</v>
      </c>
      <c r="J17" s="10">
        <f>B17-F17</f>
        <v>2508</v>
      </c>
    </row>
    <row r="18" spans="1:10" ht="14.25" customHeight="1" x14ac:dyDescent="0.15">
      <c r="A18" s="15"/>
      <c r="B18" s="9"/>
      <c r="C18" s="9"/>
      <c r="D18" s="9"/>
      <c r="E18" s="9"/>
      <c r="F18" s="9"/>
      <c r="G18" s="9"/>
      <c r="H18" s="9"/>
      <c r="I18" s="9"/>
      <c r="J18" s="10"/>
    </row>
    <row r="19" spans="1:10" ht="14.25" customHeight="1" x14ac:dyDescent="0.15">
      <c r="A19" s="16" t="s">
        <v>12</v>
      </c>
      <c r="B19" s="9">
        <f t="shared" ref="B19:B30" si="0">SUM(C19:E19)</f>
        <v>1478</v>
      </c>
      <c r="C19" s="9">
        <v>724</v>
      </c>
      <c r="D19" s="9">
        <v>583</v>
      </c>
      <c r="E19" s="9">
        <v>171</v>
      </c>
      <c r="F19" s="9">
        <f t="shared" ref="F19:F30" si="1">SUM(G19:I19)</f>
        <v>1600</v>
      </c>
      <c r="G19" s="9">
        <v>702</v>
      </c>
      <c r="H19" s="9">
        <v>704</v>
      </c>
      <c r="I19" s="9">
        <v>194</v>
      </c>
      <c r="J19" s="17">
        <f t="shared" ref="J19:J30" si="2">B19-F19</f>
        <v>-122</v>
      </c>
    </row>
    <row r="20" spans="1:10" ht="14.25" customHeight="1" x14ac:dyDescent="0.15">
      <c r="A20" s="16" t="s">
        <v>13</v>
      </c>
      <c r="B20" s="9">
        <f t="shared" si="0"/>
        <v>1757</v>
      </c>
      <c r="C20" s="9">
        <v>808</v>
      </c>
      <c r="D20" s="9">
        <v>757</v>
      </c>
      <c r="E20" s="9">
        <v>192</v>
      </c>
      <c r="F20" s="9">
        <f t="shared" si="1"/>
        <v>1982</v>
      </c>
      <c r="G20" s="9">
        <v>856</v>
      </c>
      <c r="H20" s="9">
        <v>882</v>
      </c>
      <c r="I20" s="9">
        <v>244</v>
      </c>
      <c r="J20" s="17">
        <f t="shared" si="2"/>
        <v>-225</v>
      </c>
    </row>
    <row r="21" spans="1:10" ht="14.25" customHeight="1" x14ac:dyDescent="0.15">
      <c r="A21" s="16" t="s">
        <v>14</v>
      </c>
      <c r="B21" s="9">
        <f t="shared" si="0"/>
        <v>4914</v>
      </c>
      <c r="C21" s="9">
        <v>3086</v>
      </c>
      <c r="D21" s="9">
        <v>1446</v>
      </c>
      <c r="E21" s="9">
        <v>382</v>
      </c>
      <c r="F21" s="9">
        <f t="shared" si="1"/>
        <v>4451</v>
      </c>
      <c r="G21" s="9">
        <v>2426</v>
      </c>
      <c r="H21" s="9">
        <v>1709</v>
      </c>
      <c r="I21" s="9">
        <v>316</v>
      </c>
      <c r="J21" s="17">
        <f t="shared" si="2"/>
        <v>463</v>
      </c>
    </row>
    <row r="22" spans="1:10" ht="14.25" customHeight="1" x14ac:dyDescent="0.15">
      <c r="A22" s="16" t="s">
        <v>15</v>
      </c>
      <c r="B22" s="9">
        <f t="shared" si="0"/>
        <v>4157</v>
      </c>
      <c r="C22" s="9">
        <v>2324</v>
      </c>
      <c r="D22" s="9">
        <v>1122</v>
      </c>
      <c r="E22" s="9">
        <v>711</v>
      </c>
      <c r="F22" s="9">
        <f t="shared" si="1"/>
        <v>2536</v>
      </c>
      <c r="G22" s="9">
        <v>1291</v>
      </c>
      <c r="H22" s="9">
        <v>990</v>
      </c>
      <c r="I22" s="9">
        <v>255</v>
      </c>
      <c r="J22" s="10">
        <f t="shared" si="2"/>
        <v>1621</v>
      </c>
    </row>
    <row r="23" spans="1:10" ht="14.25" customHeight="1" x14ac:dyDescent="0.15">
      <c r="A23" s="16" t="s">
        <v>16</v>
      </c>
      <c r="B23" s="9">
        <f t="shared" si="0"/>
        <v>2038</v>
      </c>
      <c r="C23" s="9">
        <v>946</v>
      </c>
      <c r="D23" s="9">
        <v>789</v>
      </c>
      <c r="E23" s="9">
        <v>303</v>
      </c>
      <c r="F23" s="9">
        <f t="shared" si="1"/>
        <v>1786</v>
      </c>
      <c r="G23" s="9">
        <v>805</v>
      </c>
      <c r="H23" s="9">
        <v>755</v>
      </c>
      <c r="I23" s="9">
        <v>226</v>
      </c>
      <c r="J23" s="17">
        <f t="shared" si="2"/>
        <v>252</v>
      </c>
    </row>
    <row r="24" spans="1:10" ht="14.25" customHeight="1" x14ac:dyDescent="0.15">
      <c r="A24" s="16" t="s">
        <v>17</v>
      </c>
      <c r="B24" s="9">
        <f t="shared" si="0"/>
        <v>1694</v>
      </c>
      <c r="C24" s="9">
        <v>790</v>
      </c>
      <c r="D24" s="9">
        <v>697</v>
      </c>
      <c r="E24" s="9">
        <v>207</v>
      </c>
      <c r="F24" s="9">
        <f t="shared" si="1"/>
        <v>1724</v>
      </c>
      <c r="G24" s="9">
        <v>760</v>
      </c>
      <c r="H24" s="9">
        <v>796</v>
      </c>
      <c r="I24" s="9">
        <v>168</v>
      </c>
      <c r="J24" s="17">
        <f t="shared" si="2"/>
        <v>-30</v>
      </c>
    </row>
    <row r="25" spans="1:10" ht="14.25" customHeight="1" x14ac:dyDescent="0.15">
      <c r="A25" s="16" t="s">
        <v>18</v>
      </c>
      <c r="B25" s="9">
        <f t="shared" si="0"/>
        <v>1854</v>
      </c>
      <c r="C25" s="9">
        <v>824</v>
      </c>
      <c r="D25" s="9">
        <v>773</v>
      </c>
      <c r="E25" s="9">
        <v>257</v>
      </c>
      <c r="F25" s="9">
        <f t="shared" si="1"/>
        <v>1871</v>
      </c>
      <c r="G25" s="9">
        <v>749</v>
      </c>
      <c r="H25" s="9">
        <v>901</v>
      </c>
      <c r="I25" s="9">
        <v>221</v>
      </c>
      <c r="J25" s="17">
        <f t="shared" si="2"/>
        <v>-17</v>
      </c>
    </row>
    <row r="26" spans="1:10" ht="14.25" customHeight="1" x14ac:dyDescent="0.15">
      <c r="A26" s="16" t="s">
        <v>19</v>
      </c>
      <c r="B26" s="9">
        <f t="shared" si="0"/>
        <v>1666</v>
      </c>
      <c r="C26" s="9">
        <v>768</v>
      </c>
      <c r="D26" s="9">
        <v>706</v>
      </c>
      <c r="E26" s="9">
        <v>192</v>
      </c>
      <c r="F26" s="9">
        <f t="shared" si="1"/>
        <v>1788</v>
      </c>
      <c r="G26" s="9">
        <v>687</v>
      </c>
      <c r="H26" s="9">
        <v>721</v>
      </c>
      <c r="I26" s="9">
        <v>380</v>
      </c>
      <c r="J26" s="17">
        <f t="shared" si="2"/>
        <v>-122</v>
      </c>
    </row>
    <row r="27" spans="1:10" ht="14.25" customHeight="1" x14ac:dyDescent="0.15">
      <c r="A27" s="16" t="s">
        <v>20</v>
      </c>
      <c r="B27" s="9">
        <f t="shared" si="0"/>
        <v>2013</v>
      </c>
      <c r="C27" s="9">
        <v>797</v>
      </c>
      <c r="D27" s="9">
        <v>691</v>
      </c>
      <c r="E27" s="9">
        <v>525</v>
      </c>
      <c r="F27" s="9">
        <f t="shared" si="1"/>
        <v>1705</v>
      </c>
      <c r="G27" s="9">
        <v>738</v>
      </c>
      <c r="H27" s="9">
        <v>762</v>
      </c>
      <c r="I27" s="9">
        <v>205</v>
      </c>
      <c r="J27" s="17">
        <f t="shared" si="2"/>
        <v>308</v>
      </c>
    </row>
    <row r="28" spans="1:10" ht="14.25" customHeight="1" x14ac:dyDescent="0.15">
      <c r="A28" s="16" t="s">
        <v>21</v>
      </c>
      <c r="B28" s="9">
        <f t="shared" si="0"/>
        <v>1956</v>
      </c>
      <c r="C28" s="9">
        <v>781</v>
      </c>
      <c r="D28" s="9">
        <v>780</v>
      </c>
      <c r="E28" s="9">
        <v>395</v>
      </c>
      <c r="F28" s="9">
        <f t="shared" si="1"/>
        <v>1681</v>
      </c>
      <c r="G28" s="9">
        <v>804</v>
      </c>
      <c r="H28" s="9">
        <v>706</v>
      </c>
      <c r="I28" s="9">
        <v>171</v>
      </c>
      <c r="J28" s="17">
        <f t="shared" si="2"/>
        <v>275</v>
      </c>
    </row>
    <row r="29" spans="1:10" ht="14.25" customHeight="1" x14ac:dyDescent="0.15">
      <c r="A29" s="16" t="s">
        <v>22</v>
      </c>
      <c r="B29" s="9">
        <f t="shared" si="0"/>
        <v>1545</v>
      </c>
      <c r="C29" s="9">
        <v>651</v>
      </c>
      <c r="D29" s="9">
        <v>714</v>
      </c>
      <c r="E29" s="9">
        <v>180</v>
      </c>
      <c r="F29" s="9">
        <f t="shared" si="1"/>
        <v>1568</v>
      </c>
      <c r="G29" s="9">
        <v>725</v>
      </c>
      <c r="H29" s="9">
        <v>687</v>
      </c>
      <c r="I29" s="9">
        <v>156</v>
      </c>
      <c r="J29" s="17">
        <f t="shared" si="2"/>
        <v>-23</v>
      </c>
    </row>
    <row r="30" spans="1:10" ht="14.25" customHeight="1" x14ac:dyDescent="0.15">
      <c r="A30" s="16" t="s">
        <v>23</v>
      </c>
      <c r="B30" s="9">
        <f t="shared" si="0"/>
        <v>1687</v>
      </c>
      <c r="C30" s="9">
        <v>733</v>
      </c>
      <c r="D30" s="9">
        <v>796</v>
      </c>
      <c r="E30" s="9">
        <v>158</v>
      </c>
      <c r="F30" s="9">
        <f t="shared" si="1"/>
        <v>1559</v>
      </c>
      <c r="G30" s="9">
        <v>638</v>
      </c>
      <c r="H30" s="9">
        <v>721</v>
      </c>
      <c r="I30" s="9">
        <v>200</v>
      </c>
      <c r="J30" s="17">
        <f t="shared" si="2"/>
        <v>128</v>
      </c>
    </row>
    <row r="31" spans="1:10" ht="7.5" customHeight="1" thickBot="1" x14ac:dyDescent="0.2">
      <c r="A31" s="18"/>
      <c r="B31" s="19"/>
      <c r="C31" s="20"/>
      <c r="D31" s="20"/>
      <c r="E31" s="20"/>
      <c r="F31" s="20"/>
      <c r="G31" s="20"/>
      <c r="H31" s="20"/>
      <c r="I31" s="20"/>
      <c r="J31" s="21"/>
    </row>
    <row r="32" spans="1:10" ht="18" customHeight="1" x14ac:dyDescent="0.15">
      <c r="A32" s="28" t="s">
        <v>24</v>
      </c>
      <c r="B32" s="29"/>
      <c r="C32" s="29"/>
      <c r="D32" s="29"/>
      <c r="E32" s="29"/>
      <c r="F32" s="29"/>
      <c r="G32" s="29"/>
      <c r="H32" s="29"/>
      <c r="I32" s="29"/>
      <c r="J32" s="29"/>
    </row>
    <row r="33" spans="1:11" ht="13.5" customHeight="1" x14ac:dyDescent="0.15">
      <c r="A33" s="30" t="s">
        <v>25</v>
      </c>
      <c r="B33" s="30"/>
      <c r="C33" s="30"/>
      <c r="D33" s="30"/>
      <c r="E33" s="30"/>
      <c r="F33" s="30"/>
      <c r="G33" s="30"/>
      <c r="H33" s="30"/>
      <c r="I33" s="30"/>
      <c r="J33" s="30"/>
      <c r="K33" s="22"/>
    </row>
    <row r="41" spans="1:11" x14ac:dyDescent="0.15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2"/>
    </row>
    <row r="42" spans="1:11" x14ac:dyDescent="0.15">
      <c r="A42" s="25"/>
      <c r="B42" s="25"/>
      <c r="C42" s="25"/>
      <c r="D42" s="25"/>
      <c r="E42" s="25"/>
      <c r="F42" s="25"/>
      <c r="G42" s="25"/>
      <c r="H42" s="25"/>
      <c r="I42" s="25"/>
      <c r="J42" s="25"/>
    </row>
    <row r="43" spans="1:11" x14ac:dyDescent="0.15">
      <c r="A43" s="25"/>
      <c r="B43" s="25"/>
      <c r="C43" s="25"/>
      <c r="D43" s="25"/>
      <c r="E43" s="25"/>
      <c r="F43" s="25"/>
      <c r="G43" s="25"/>
      <c r="H43" s="25"/>
      <c r="I43" s="25"/>
      <c r="J43" s="25"/>
    </row>
  </sheetData>
  <mergeCells count="15">
    <mergeCell ref="A1:J1"/>
    <mergeCell ref="A4:A7"/>
    <mergeCell ref="B4:E5"/>
    <mergeCell ref="F4:I5"/>
    <mergeCell ref="J4:J7"/>
    <mergeCell ref="B6:B7"/>
    <mergeCell ref="C6:C7"/>
    <mergeCell ref="D6:D7"/>
    <mergeCell ref="E6:E7"/>
    <mergeCell ref="F6:F7"/>
    <mergeCell ref="G6:G7"/>
    <mergeCell ref="H6:H7"/>
    <mergeCell ref="I6:I7"/>
    <mergeCell ref="A32:J32"/>
    <mergeCell ref="A33:J33"/>
  </mergeCells>
  <phoneticPr fontId="2"/>
  <printOptions horizontalCentered="1"/>
  <pageMargins left="0.39370078740157483" right="0.39370078740157483" top="0.98425196850393704" bottom="0.82677165354330717" header="0.51181102362204722" footer="0.51181102362204722"/>
  <pageSetup paperSize="9" scale="73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2025-03-18T01:01:21Z</dcterms:created>
  <dcterms:modified xsi:type="dcterms:W3CDTF">2025-03-18T02:34:26Z</dcterms:modified>
</cp:coreProperties>
</file>