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67" sheetId="1" r:id="rId1"/>
  </sheets>
  <definedNames>
    <definedName name="_xlnm.Print_Area" localSheetId="0">'67'!$A$1:$M$19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I15" i="1"/>
  <c r="H15" i="1"/>
  <c r="G15" i="1"/>
  <c r="E15" i="1"/>
  <c r="C15" i="1"/>
  <c r="B15" i="1"/>
  <c r="M13" i="1"/>
  <c r="K13" i="1"/>
  <c r="H13" i="1"/>
  <c r="G13" i="1"/>
  <c r="E13" i="1"/>
  <c r="C13" i="1"/>
  <c r="B13" i="1"/>
  <c r="H11" i="1"/>
  <c r="I13" i="1" s="1"/>
  <c r="B11" i="1"/>
</calcChain>
</file>

<file path=xl/sharedStrings.xml><?xml version="1.0" encoding="utf-8"?>
<sst xmlns="http://schemas.openxmlformats.org/spreadsheetml/2006/main" count="34" uniqueCount="16">
  <si>
    <t xml:space="preserve">   67   事業所数、従業者数（飲食店）</t>
    <rPh sb="8" eb="11">
      <t>ジギョウショ</t>
    </rPh>
    <phoneticPr fontId="4"/>
  </si>
  <si>
    <t>年　　次</t>
  </si>
  <si>
    <t xml:space="preserve">事業所数 </t>
    <rPh sb="0" eb="3">
      <t>ジギョウショ</t>
    </rPh>
    <phoneticPr fontId="4"/>
  </si>
  <si>
    <t>従業者数</t>
  </si>
  <si>
    <t>総　　　　数</t>
  </si>
  <si>
    <t>飲食店</t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</si>
  <si>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4"/>
  </si>
  <si>
    <t>実　数</t>
  </si>
  <si>
    <t>増加率(%)</t>
    <rPh sb="0" eb="2">
      <t>ゾウカ</t>
    </rPh>
    <rPh sb="2" eb="3">
      <t>リツ</t>
    </rPh>
    <phoneticPr fontId="4"/>
  </si>
  <si>
    <t xml:space="preserve"> 　平成26年</t>
    <rPh sb="2" eb="4">
      <t>ヘイセイ</t>
    </rPh>
    <rPh sb="6" eb="7">
      <t>ネン</t>
    </rPh>
    <phoneticPr fontId="4"/>
  </si>
  <si>
    <t>-</t>
    <phoneticPr fontId="11"/>
  </si>
  <si>
    <t xml:space="preserve">     　28</t>
    <phoneticPr fontId="4"/>
  </si>
  <si>
    <t xml:space="preserve"> 　令和3年</t>
    <rPh sb="2" eb="4">
      <t>レイワ</t>
    </rPh>
    <rPh sb="5" eb="6">
      <t>ネン</t>
    </rPh>
    <phoneticPr fontId="4"/>
  </si>
  <si>
    <t>　資料：「経済センサス－基礎調査報告」、「経済センサス－活動調査報告」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4"/>
  </si>
  <si>
    <t xml:space="preserve">      （注）平成26年は「経済センサス－基礎調査報告（平成26年7月1日現在）」、平成28年は「経済センサス－活動調査報告</t>
  </si>
  <si>
    <t xml:space="preserve">      　　 （平成28年6月1日現在）」、令和3年は「経済センサス－活動調査報告（令和3年6月1日現在）」である。</t>
    <rPh sb="24" eb="26">
      <t>レイワ</t>
    </rPh>
    <rPh sb="27" eb="28">
      <t>ネン</t>
    </rPh>
    <rPh sb="30" eb="32">
      <t>ケイザイ</t>
    </rPh>
    <rPh sb="37" eb="39">
      <t>カツドウ</t>
    </rPh>
    <rPh sb="39" eb="41">
      <t>チョウサ</t>
    </rPh>
    <rPh sb="41" eb="43">
      <t>ホウコク</t>
    </rPh>
    <rPh sb="44" eb="46">
      <t>レイワ</t>
    </rPh>
    <rPh sb="47" eb="48">
      <t>ネン</t>
    </rPh>
    <rPh sb="49" eb="50">
      <t>ガツ</t>
    </rPh>
    <rPh sb="51" eb="52">
      <t>ニチ</t>
    </rPh>
    <rPh sb="52" eb="5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</si>
</sst>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12" x14ac:knownFonts="1"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6">
    <xf numFmtId="0" fontId="0" fillId="0" borderId="0" xfId="0"/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Alignment="1"/>
    <xf numFmtId="49" fontId="0" fillId="0" borderId="0" xfId="0" applyNumberFormat="1" applyAlignment="1"/>
    <xf numFmtId="49" fontId="6" fillId="0" borderId="0" xfId="0" applyNumberFormat="1" applyFo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wrapText="1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/>
    <xf numFmtId="49" fontId="7" fillId="0" borderId="9" xfId="1" quotePrefix="1" applyNumberFormat="1" applyFont="1" applyFill="1" applyBorder="1" applyAlignment="1" applyProtection="1">
      <alignment horizontal="center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9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2" fillId="0" borderId="5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10" fillId="0" borderId="0" xfId="0" applyNumberFormat="1" applyFont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/>
    <xf numFmtId="37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 vertical="center"/>
    </xf>
    <xf numFmtId="37" fontId="7" fillId="0" borderId="12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/>
    <xf numFmtId="37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/>
    <xf numFmtId="0" fontId="7" fillId="0" borderId="13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2" fillId="0" borderId="15" xfId="1" applyNumberFormat="1" applyBorder="1" applyAlignment="1"/>
    <xf numFmtId="49" fontId="2" fillId="0" borderId="14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0" fontId="1" fillId="0" borderId="0" xfId="2">
      <alignment vertical="center"/>
    </xf>
    <xf numFmtId="49" fontId="6" fillId="0" borderId="0" xfId="0" applyNumberFormat="1" applyFont="1" applyBorder="1"/>
    <xf numFmtId="177" fontId="7" fillId="0" borderId="0" xfId="0" quotePrefix="1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14.109375" style="5" customWidth="1"/>
    <col min="2" max="2" width="9.109375" style="5" customWidth="1"/>
    <col min="3" max="3" width="10.44140625" style="5" customWidth="1"/>
    <col min="4" max="4" width="9.109375" style="5" customWidth="1"/>
    <col min="5" max="5" width="10.44140625" style="5" customWidth="1"/>
    <col min="6" max="6" width="9.109375" style="5" customWidth="1"/>
    <col min="7" max="7" width="10.44140625" style="5" customWidth="1"/>
    <col min="8" max="8" width="9.109375" style="5" customWidth="1"/>
    <col min="9" max="9" width="10.44140625" style="5" customWidth="1"/>
    <col min="10" max="10" width="9" style="5" customWidth="1"/>
    <col min="11" max="11" width="10.44140625" style="5" customWidth="1"/>
    <col min="12" max="12" width="9.109375" style="5" customWidth="1"/>
    <col min="13" max="13" width="10.44140625" style="5" customWidth="1"/>
    <col min="14" max="14" width="10.33203125" style="5" customWidth="1"/>
    <col min="15" max="15" width="7.109375" style="5" customWidth="1"/>
    <col min="16" max="16384" width="9.109375" style="5"/>
  </cols>
  <sheetData>
    <row r="1" spans="1:15" ht="18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5" ht="18" customHeight="1" x14ac:dyDescent="0.2"/>
    <row r="3" spans="1:15" ht="4.5" customHeight="1" thickBot="1" x14ac:dyDescent="0.25"/>
    <row r="4" spans="1:15" ht="13.55" customHeight="1" x14ac:dyDescent="0.2">
      <c r="A4" s="6" t="s">
        <v>1</v>
      </c>
      <c r="B4" s="7" t="s">
        <v>2</v>
      </c>
      <c r="C4" s="8"/>
      <c r="D4" s="8"/>
      <c r="E4" s="8"/>
      <c r="F4" s="8"/>
      <c r="G4" s="8"/>
      <c r="H4" s="7" t="s">
        <v>3</v>
      </c>
      <c r="I4" s="8"/>
      <c r="J4" s="8"/>
      <c r="K4" s="8"/>
      <c r="L4" s="8"/>
      <c r="M4" s="9"/>
      <c r="N4" s="10"/>
    </row>
    <row r="5" spans="1:15" ht="13.5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0"/>
    </row>
    <row r="6" spans="1:15" ht="13.55" customHeight="1" x14ac:dyDescent="0.2">
      <c r="A6" s="11"/>
      <c r="B6" s="14" t="s">
        <v>4</v>
      </c>
      <c r="C6" s="15"/>
      <c r="D6" s="16" t="s">
        <v>5</v>
      </c>
      <c r="E6" s="12"/>
      <c r="F6" s="17" t="s">
        <v>6</v>
      </c>
      <c r="G6" s="18"/>
      <c r="H6" s="14" t="s">
        <v>4</v>
      </c>
      <c r="I6" s="15"/>
      <c r="J6" s="16" t="s">
        <v>5</v>
      </c>
      <c r="K6" s="12"/>
      <c r="L6" s="17" t="s">
        <v>6</v>
      </c>
      <c r="M6" s="19"/>
      <c r="N6" s="10"/>
      <c r="O6" s="20"/>
    </row>
    <row r="7" spans="1:15" ht="13.55" customHeight="1" x14ac:dyDescent="0.2">
      <c r="A7" s="11"/>
      <c r="B7" s="21"/>
      <c r="C7" s="22"/>
      <c r="D7" s="12"/>
      <c r="E7" s="12"/>
      <c r="F7" s="18"/>
      <c r="G7" s="18"/>
      <c r="H7" s="21"/>
      <c r="I7" s="22"/>
      <c r="J7" s="12"/>
      <c r="K7" s="12"/>
      <c r="L7" s="18"/>
      <c r="M7" s="19"/>
      <c r="N7" s="10"/>
      <c r="O7" s="20"/>
    </row>
    <row r="8" spans="1:15" ht="13.55" customHeight="1" x14ac:dyDescent="0.2">
      <c r="A8" s="11"/>
      <c r="B8" s="16" t="s">
        <v>7</v>
      </c>
      <c r="C8" s="23" t="s">
        <v>8</v>
      </c>
      <c r="D8" s="16" t="s">
        <v>7</v>
      </c>
      <c r="E8" s="23" t="s">
        <v>8</v>
      </c>
      <c r="F8" s="16" t="s">
        <v>7</v>
      </c>
      <c r="G8" s="23" t="s">
        <v>8</v>
      </c>
      <c r="H8" s="16" t="s">
        <v>7</v>
      </c>
      <c r="I8" s="23" t="s">
        <v>8</v>
      </c>
      <c r="J8" s="16" t="s">
        <v>7</v>
      </c>
      <c r="K8" s="23" t="s">
        <v>8</v>
      </c>
      <c r="L8" s="16" t="s">
        <v>7</v>
      </c>
      <c r="M8" s="24" t="s">
        <v>8</v>
      </c>
      <c r="N8" s="25"/>
      <c r="O8" s="20"/>
    </row>
    <row r="9" spans="1:15" ht="13.55" customHeight="1" x14ac:dyDescent="0.2">
      <c r="A9" s="11"/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8"/>
      <c r="N9" s="29"/>
      <c r="O9" s="20"/>
    </row>
    <row r="10" spans="1:15" ht="6.95" customHeight="1" x14ac:dyDescent="0.2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/>
      <c r="O10" s="20"/>
    </row>
    <row r="11" spans="1:15" ht="13.55" customHeight="1" x14ac:dyDescent="0.2">
      <c r="A11" s="33" t="s">
        <v>9</v>
      </c>
      <c r="B11" s="34">
        <f>D11+F11</f>
        <v>2372</v>
      </c>
      <c r="C11" s="35" t="s">
        <v>10</v>
      </c>
      <c r="D11" s="36">
        <v>2185</v>
      </c>
      <c r="E11" s="35" t="s">
        <v>10</v>
      </c>
      <c r="F11" s="37">
        <v>187</v>
      </c>
      <c r="G11" s="35" t="s">
        <v>10</v>
      </c>
      <c r="H11" s="38">
        <f>J11+L11</f>
        <v>21698</v>
      </c>
      <c r="I11" s="35" t="s">
        <v>10</v>
      </c>
      <c r="J11" s="38">
        <v>19285</v>
      </c>
      <c r="K11" s="35" t="s">
        <v>10</v>
      </c>
      <c r="L11" s="39">
        <v>2413</v>
      </c>
      <c r="M11" s="35" t="s">
        <v>10</v>
      </c>
      <c r="O11" s="20"/>
    </row>
    <row r="12" spans="1:15" ht="13.55" customHeight="1" x14ac:dyDescent="0.2">
      <c r="A12" s="40"/>
      <c r="B12" s="41"/>
      <c r="C12" s="42"/>
      <c r="D12" s="43"/>
      <c r="E12" s="42"/>
      <c r="F12" s="33"/>
      <c r="G12" s="42"/>
      <c r="H12" s="44"/>
      <c r="I12" s="42"/>
      <c r="J12" s="43"/>
      <c r="K12" s="42"/>
      <c r="L12" s="43"/>
      <c r="M12" s="42"/>
      <c r="O12" s="20"/>
    </row>
    <row r="13" spans="1:15" ht="13.55" customHeight="1" x14ac:dyDescent="0.2">
      <c r="A13" s="33" t="s">
        <v>11</v>
      </c>
      <c r="B13" s="34">
        <f>D13+F13</f>
        <v>2249</v>
      </c>
      <c r="C13" s="45">
        <f>(B13/B11-1)*100</f>
        <v>-5.1854974704890422</v>
      </c>
      <c r="D13" s="36">
        <v>2065</v>
      </c>
      <c r="E13" s="45">
        <f>(D13/D11-1)*100</f>
        <v>-5.4919908466819267</v>
      </c>
      <c r="F13" s="37">
        <v>184</v>
      </c>
      <c r="G13" s="45">
        <f>(F13/F11-1)*100</f>
        <v>-1.6042780748663055</v>
      </c>
      <c r="H13" s="38">
        <f>J13+L13</f>
        <v>21094</v>
      </c>
      <c r="I13" s="45">
        <f>(H13/H11-1)*100</f>
        <v>-2.7836666973914626</v>
      </c>
      <c r="J13" s="38">
        <v>18646</v>
      </c>
      <c r="K13" s="45">
        <f>(J13/J11-1)*100</f>
        <v>-3.3134560539279212</v>
      </c>
      <c r="L13" s="39">
        <v>2448</v>
      </c>
      <c r="M13" s="45">
        <f>(L13/L11-1)*100</f>
        <v>1.4504765851637069</v>
      </c>
      <c r="O13" s="20"/>
    </row>
    <row r="14" spans="1:15" x14ac:dyDescent="0.2">
      <c r="A14" s="46"/>
      <c r="B14" s="43"/>
      <c r="C14" s="33"/>
      <c r="D14" s="43"/>
      <c r="E14" s="33"/>
      <c r="F14" s="33"/>
      <c r="G14" s="33"/>
      <c r="H14" s="43"/>
      <c r="I14" s="33"/>
      <c r="J14" s="43"/>
      <c r="K14" s="33"/>
      <c r="L14" s="43"/>
      <c r="M14" s="33"/>
    </row>
    <row r="15" spans="1:15" ht="15" customHeight="1" x14ac:dyDescent="0.2">
      <c r="A15" s="33" t="s">
        <v>12</v>
      </c>
      <c r="B15" s="34">
        <f>D15+F15</f>
        <v>1829</v>
      </c>
      <c r="C15" s="45">
        <f>(B15/B13-1)*100</f>
        <v>-18.67496665184526</v>
      </c>
      <c r="D15" s="36">
        <v>1653</v>
      </c>
      <c r="E15" s="45">
        <f>(D15/D13-1)*100</f>
        <v>-19.951573849878933</v>
      </c>
      <c r="F15" s="37">
        <v>176</v>
      </c>
      <c r="G15" s="45">
        <f>(F15/F13-1)*100</f>
        <v>-4.3478260869565188</v>
      </c>
      <c r="H15" s="38">
        <f>J15+L15</f>
        <v>17568</v>
      </c>
      <c r="I15" s="45">
        <f>(H15/H13-1)*100</f>
        <v>-16.715653740400114</v>
      </c>
      <c r="J15" s="38">
        <v>15311</v>
      </c>
      <c r="K15" s="45">
        <f>(J15/J13-1)*100</f>
        <v>-17.885873645822159</v>
      </c>
      <c r="L15" s="39">
        <v>2257</v>
      </c>
      <c r="M15" s="45">
        <f>(L15/L13-1)*100</f>
        <v>-7.8022875816993409</v>
      </c>
    </row>
    <row r="16" spans="1:15" ht="9.25" customHeight="1" thickBot="1" x14ac:dyDescent="0.25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ht="17.850000000000001" customHeight="1" x14ac:dyDescent="0.2">
      <c r="A17" s="30" t="s">
        <v>13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4" x14ac:dyDescent="0.2">
      <c r="A18" s="50" t="s">
        <v>14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4" ht="18.45" x14ac:dyDescent="0.2">
      <c r="A19" s="50" t="s">
        <v>15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2" spans="1:14" ht="6.9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4" x14ac:dyDescent="0.2">
      <c r="A24" s="52"/>
      <c r="B24" s="53"/>
      <c r="C24" s="54"/>
      <c r="D24" s="53"/>
      <c r="E24" s="54"/>
      <c r="F24" s="53"/>
      <c r="G24" s="54"/>
      <c r="H24" s="55"/>
      <c r="I24" s="54"/>
      <c r="J24" s="55"/>
      <c r="K24" s="54"/>
      <c r="L24" s="53"/>
      <c r="M24" s="54"/>
    </row>
    <row r="30" spans="1:14" x14ac:dyDescent="0.2">
      <c r="M30" s="52"/>
      <c r="N30" s="52"/>
    </row>
  </sheetData>
  <mergeCells count="22"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</mergeCells>
  <phoneticPr fontId="4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2024-02-26T04:17:22Z</dcterms:created>
  <dcterms:modified xsi:type="dcterms:W3CDTF">2024-02-26T04:17:39Z</dcterms:modified>
</cp:coreProperties>
</file>