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151" sheetId="1" r:id="rId1"/>
  </sheets>
  <definedNames>
    <definedName name="_xlnm.Print_Area" localSheetId="0">'151'!$A$1:$J$62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/>
  <c r="D15" i="1"/>
  <c r="B15" i="1"/>
  <c r="D13" i="1"/>
  <c r="B13" i="1"/>
  <c r="D11" i="1"/>
  <c r="B11" i="1"/>
  <c r="D9" i="1"/>
  <c r="B9" i="1"/>
</calcChain>
</file>

<file path=xl/sharedStrings.xml><?xml version="1.0" encoding="utf-8"?>
<sst xmlns="http://schemas.openxmlformats.org/spreadsheetml/2006/main" count="20" uniqueCount="20">
  <si>
    <t xml:space="preserve">  151   南大沢保健福祉センターサービス利用状況</t>
    <phoneticPr fontId="4"/>
  </si>
  <si>
    <t>年   度</t>
    <rPh sb="0" eb="5">
      <t>ネンド</t>
    </rPh>
    <phoneticPr fontId="4"/>
  </si>
  <si>
    <t>総  数</t>
    <rPh sb="0" eb="4">
      <t>ソウスウ</t>
    </rPh>
    <phoneticPr fontId="4"/>
  </si>
  <si>
    <t>介護予防</t>
    <rPh sb="0" eb="2">
      <t>カイゴ</t>
    </rPh>
    <rPh sb="2" eb="4">
      <t>ヨボウ</t>
    </rPh>
    <phoneticPr fontId="4"/>
  </si>
  <si>
    <t xml:space="preserve">相　　　　　　談 </t>
    <phoneticPr fontId="4"/>
  </si>
  <si>
    <t>講座
･
講習</t>
    <rPh sb="0" eb="2">
      <t>コウザ</t>
    </rPh>
    <rPh sb="5" eb="7">
      <t>コウシュウ</t>
    </rPh>
    <phoneticPr fontId="4"/>
  </si>
  <si>
    <t>一時保護</t>
    <rPh sb="0" eb="2">
      <t>イチジ</t>
    </rPh>
    <rPh sb="2" eb="4">
      <t>ホゴ</t>
    </rPh>
    <phoneticPr fontId="4"/>
  </si>
  <si>
    <t>憩いの場</t>
    <rPh sb="0" eb="1">
      <t>イコ</t>
    </rPh>
    <rPh sb="3" eb="4">
      <t>バ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</si>
  <si>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</si>
  <si>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</si>
  <si>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保健福祉</t>
    <rPh sb="0" eb="2">
      <t>ホケン</t>
    </rPh>
    <rPh sb="2" eb="4">
      <t>フクシ</t>
    </rPh>
    <phoneticPr fontId="4"/>
  </si>
  <si>
    <t>理学療法士
による健康</t>
    <rPh sb="0" eb="2">
      <t>リガク</t>
    </rPh>
    <rPh sb="2" eb="5">
      <t>リョウホウシ</t>
    </rPh>
    <rPh sb="9" eb="11">
      <t>ケンコウ</t>
    </rPh>
    <phoneticPr fontId="4"/>
  </si>
  <si>
    <t>平成29年度</t>
    <rPh sb="0" eb="2">
      <t>ヘイセイ</t>
    </rPh>
    <rPh sb="4" eb="6">
      <t>ネンド</t>
    </rPh>
    <phoneticPr fontId="6"/>
  </si>
  <si>
    <t>30</t>
    <phoneticPr fontId="7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</si>
  <si>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</si>
  <si>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</si>
  <si>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</t>
    <phoneticPr fontId="3"/>
  </si>
  <si>
    <t>3</t>
    <phoneticPr fontId="3"/>
  </si>
  <si>
    <t xml:space="preserve">  資料：健康医療部南大沢保健福祉センター</t>
    <rPh sb="5" eb="7">
      <t>ケンコウ</t>
    </rPh>
    <rPh sb="7" eb="9">
      <t>イリョウ</t>
    </rPh>
    <rPh sb="9" eb="10">
      <t>ブ</t>
    </rPh>
    <rPh sb="10" eb="11">
      <t>フクベ</t>
    </rPh>
    <phoneticPr fontId="4"/>
  </si>
  <si>
    <t>　　　（注）介護予防事業は令和3年度から集計方法を変更している。</t>
    <rPh sb="4" eb="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</si>
</sst>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Fill="1" applyAlignment="1">
      <alignment horizontal="center"/>
    </xf>
    <xf numFmtId="37" fontId="5" fillId="0" borderId="13" xfId="1" applyNumberFormat="1" applyFont="1" applyFill="1" applyBorder="1"/>
    <xf numFmtId="37" fontId="5" fillId="0" borderId="0" xfId="1" applyNumberFormat="1" applyFont="1" applyFill="1"/>
    <xf numFmtId="176" fontId="5" fillId="0" borderId="0" xfId="1" applyNumberFormat="1" applyFont="1" applyFill="1"/>
    <xf numFmtId="3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right"/>
    </xf>
    <xf numFmtId="49" fontId="6" fillId="0" borderId="18" xfId="1" applyNumberFormat="1" applyFont="1" applyFill="1" applyBorder="1"/>
    <xf numFmtId="49" fontId="6" fillId="0" borderId="19" xfId="1" applyNumberFormat="1" applyFont="1" applyFill="1" applyBorder="1"/>
    <xf numFmtId="49" fontId="5" fillId="0" borderId="0" xfId="1" applyNumberFormat="1" applyFont="1" applyFill="1" applyAlignment="1"/>
    <xf numFmtId="49" fontId="8" fillId="0" borderId="0" xfId="1" applyNumberFormat="1" applyFont="1" applyFill="1" applyAlignment="1"/>
    <xf numFmtId="49" fontId="1" fillId="0" borderId="0" xfId="1" applyNumberFormat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wrapText="1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ill="1" applyAlignment="1"/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center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4" xfId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0" fontId="1" fillId="0" borderId="9" xfId="1" applyFill="1" applyBorder="1" applyAlignment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9" fillId="0" borderId="14" xfId="1" applyNumberFormat="1" applyFont="1" applyFill="1" applyBorder="1" applyAlignment="1" applyProtection="1">
      <alignment horizontal="center" vertical="center" wrapText="1"/>
    </xf>
    <xf numFmtId="49" fontId="9" fillId="0" borderId="15" xfId="1" quotePrefix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11.875" style="1" customWidth="1"/>
    <col min="2" max="10" width="10.625" style="1" customWidth="1"/>
    <col min="11" max="11" width="9.125" style="1" customWidth="1"/>
    <col min="12" max="255" width="8.75" style="1"/>
    <col min="256" max="256" width="11.125" style="1" customWidth="1"/>
    <col min="257" max="259" width="9.125" style="1" customWidth="1"/>
    <col min="260" max="263" width="8.125" style="1" customWidth="1"/>
    <col min="264" max="267" width="9.125" style="1" customWidth="1"/>
    <col min="268" max="511" width="8.75" style="1"/>
    <col min="512" max="512" width="11.125" style="1" customWidth="1"/>
    <col min="513" max="515" width="9.125" style="1" customWidth="1"/>
    <col min="516" max="519" width="8.125" style="1" customWidth="1"/>
    <col min="520" max="523" width="9.125" style="1" customWidth="1"/>
    <col min="524" max="767" width="8.75" style="1"/>
    <col min="768" max="768" width="11.125" style="1" customWidth="1"/>
    <col min="769" max="771" width="9.125" style="1" customWidth="1"/>
    <col min="772" max="775" width="8.125" style="1" customWidth="1"/>
    <col min="776" max="779" width="9.125" style="1" customWidth="1"/>
    <col min="780" max="1023" width="8.75" style="1"/>
    <col min="1024" max="1024" width="11.125" style="1" customWidth="1"/>
    <col min="1025" max="1027" width="9.125" style="1" customWidth="1"/>
    <col min="1028" max="1031" width="8.125" style="1" customWidth="1"/>
    <col min="1032" max="1035" width="9.125" style="1" customWidth="1"/>
    <col min="1036" max="1279" width="8.75" style="1"/>
    <col min="1280" max="1280" width="11.125" style="1" customWidth="1"/>
    <col min="1281" max="1283" width="9.125" style="1" customWidth="1"/>
    <col min="1284" max="1287" width="8.125" style="1" customWidth="1"/>
    <col min="1288" max="1291" width="9.125" style="1" customWidth="1"/>
    <col min="1292" max="1535" width="8.75" style="1"/>
    <col min="1536" max="1536" width="11.125" style="1" customWidth="1"/>
    <col min="1537" max="1539" width="9.125" style="1" customWidth="1"/>
    <col min="1540" max="1543" width="8.125" style="1" customWidth="1"/>
    <col min="1544" max="1547" width="9.125" style="1" customWidth="1"/>
    <col min="1548" max="1791" width="8.75" style="1"/>
    <col min="1792" max="1792" width="11.125" style="1" customWidth="1"/>
    <col min="1793" max="1795" width="9.125" style="1" customWidth="1"/>
    <col min="1796" max="1799" width="8.125" style="1" customWidth="1"/>
    <col min="1800" max="1803" width="9.125" style="1" customWidth="1"/>
    <col min="1804" max="2047" width="8.75" style="1"/>
    <col min="2048" max="2048" width="11.125" style="1" customWidth="1"/>
    <col min="2049" max="2051" width="9.125" style="1" customWidth="1"/>
    <col min="2052" max="2055" width="8.125" style="1" customWidth="1"/>
    <col min="2056" max="2059" width="9.125" style="1" customWidth="1"/>
    <col min="2060" max="2303" width="8.75" style="1"/>
    <col min="2304" max="2304" width="11.125" style="1" customWidth="1"/>
    <col min="2305" max="2307" width="9.125" style="1" customWidth="1"/>
    <col min="2308" max="2311" width="8.125" style="1" customWidth="1"/>
    <col min="2312" max="2315" width="9.125" style="1" customWidth="1"/>
    <col min="2316" max="2559" width="8.75" style="1"/>
    <col min="2560" max="2560" width="11.125" style="1" customWidth="1"/>
    <col min="2561" max="2563" width="9.125" style="1" customWidth="1"/>
    <col min="2564" max="2567" width="8.125" style="1" customWidth="1"/>
    <col min="2568" max="2571" width="9.125" style="1" customWidth="1"/>
    <col min="2572" max="2815" width="8.75" style="1"/>
    <col min="2816" max="2816" width="11.125" style="1" customWidth="1"/>
    <col min="2817" max="2819" width="9.125" style="1" customWidth="1"/>
    <col min="2820" max="2823" width="8.125" style="1" customWidth="1"/>
    <col min="2824" max="2827" width="9.125" style="1" customWidth="1"/>
    <col min="2828" max="3071" width="8.75" style="1"/>
    <col min="3072" max="3072" width="11.125" style="1" customWidth="1"/>
    <col min="3073" max="3075" width="9.125" style="1" customWidth="1"/>
    <col min="3076" max="3079" width="8.125" style="1" customWidth="1"/>
    <col min="3080" max="3083" width="9.125" style="1" customWidth="1"/>
    <col min="3084" max="3327" width="8.75" style="1"/>
    <col min="3328" max="3328" width="11.125" style="1" customWidth="1"/>
    <col min="3329" max="3331" width="9.125" style="1" customWidth="1"/>
    <col min="3332" max="3335" width="8.125" style="1" customWidth="1"/>
    <col min="3336" max="3339" width="9.125" style="1" customWidth="1"/>
    <col min="3340" max="3583" width="8.75" style="1"/>
    <col min="3584" max="3584" width="11.125" style="1" customWidth="1"/>
    <col min="3585" max="3587" width="9.125" style="1" customWidth="1"/>
    <col min="3588" max="3591" width="8.125" style="1" customWidth="1"/>
    <col min="3592" max="3595" width="9.125" style="1" customWidth="1"/>
    <col min="3596" max="3839" width="8.75" style="1"/>
    <col min="3840" max="3840" width="11.125" style="1" customWidth="1"/>
    <col min="3841" max="3843" width="9.125" style="1" customWidth="1"/>
    <col min="3844" max="3847" width="8.125" style="1" customWidth="1"/>
    <col min="3848" max="3851" width="9.125" style="1" customWidth="1"/>
    <col min="3852" max="4095" width="8.75" style="1"/>
    <col min="4096" max="4096" width="11.125" style="1" customWidth="1"/>
    <col min="4097" max="4099" width="9.125" style="1" customWidth="1"/>
    <col min="4100" max="4103" width="8.125" style="1" customWidth="1"/>
    <col min="4104" max="4107" width="9.125" style="1" customWidth="1"/>
    <col min="4108" max="4351" width="8.75" style="1"/>
    <col min="4352" max="4352" width="11.125" style="1" customWidth="1"/>
    <col min="4353" max="4355" width="9.125" style="1" customWidth="1"/>
    <col min="4356" max="4359" width="8.125" style="1" customWidth="1"/>
    <col min="4360" max="4363" width="9.125" style="1" customWidth="1"/>
    <col min="4364" max="4607" width="8.75" style="1"/>
    <col min="4608" max="4608" width="11.125" style="1" customWidth="1"/>
    <col min="4609" max="4611" width="9.125" style="1" customWidth="1"/>
    <col min="4612" max="4615" width="8.125" style="1" customWidth="1"/>
    <col min="4616" max="4619" width="9.125" style="1" customWidth="1"/>
    <col min="4620" max="4863" width="8.75" style="1"/>
    <col min="4864" max="4864" width="11.125" style="1" customWidth="1"/>
    <col min="4865" max="4867" width="9.125" style="1" customWidth="1"/>
    <col min="4868" max="4871" width="8.125" style="1" customWidth="1"/>
    <col min="4872" max="4875" width="9.125" style="1" customWidth="1"/>
    <col min="4876" max="5119" width="8.75" style="1"/>
    <col min="5120" max="5120" width="11.125" style="1" customWidth="1"/>
    <col min="5121" max="5123" width="9.125" style="1" customWidth="1"/>
    <col min="5124" max="5127" width="8.125" style="1" customWidth="1"/>
    <col min="5128" max="5131" width="9.125" style="1" customWidth="1"/>
    <col min="5132" max="5375" width="8.75" style="1"/>
    <col min="5376" max="5376" width="11.125" style="1" customWidth="1"/>
    <col min="5377" max="5379" width="9.125" style="1" customWidth="1"/>
    <col min="5380" max="5383" width="8.125" style="1" customWidth="1"/>
    <col min="5384" max="5387" width="9.125" style="1" customWidth="1"/>
    <col min="5388" max="5631" width="8.75" style="1"/>
    <col min="5632" max="5632" width="11.125" style="1" customWidth="1"/>
    <col min="5633" max="5635" width="9.125" style="1" customWidth="1"/>
    <col min="5636" max="5639" width="8.125" style="1" customWidth="1"/>
    <col min="5640" max="5643" width="9.125" style="1" customWidth="1"/>
    <col min="5644" max="5887" width="8.75" style="1"/>
    <col min="5888" max="5888" width="11.125" style="1" customWidth="1"/>
    <col min="5889" max="5891" width="9.125" style="1" customWidth="1"/>
    <col min="5892" max="5895" width="8.125" style="1" customWidth="1"/>
    <col min="5896" max="5899" width="9.125" style="1" customWidth="1"/>
    <col min="5900" max="6143" width="8.75" style="1"/>
    <col min="6144" max="6144" width="11.125" style="1" customWidth="1"/>
    <col min="6145" max="6147" width="9.125" style="1" customWidth="1"/>
    <col min="6148" max="6151" width="8.125" style="1" customWidth="1"/>
    <col min="6152" max="6155" width="9.125" style="1" customWidth="1"/>
    <col min="6156" max="6399" width="8.75" style="1"/>
    <col min="6400" max="6400" width="11.125" style="1" customWidth="1"/>
    <col min="6401" max="6403" width="9.125" style="1" customWidth="1"/>
    <col min="6404" max="6407" width="8.125" style="1" customWidth="1"/>
    <col min="6408" max="6411" width="9.125" style="1" customWidth="1"/>
    <col min="6412" max="6655" width="8.75" style="1"/>
    <col min="6656" max="6656" width="11.125" style="1" customWidth="1"/>
    <col min="6657" max="6659" width="9.125" style="1" customWidth="1"/>
    <col min="6660" max="6663" width="8.125" style="1" customWidth="1"/>
    <col min="6664" max="6667" width="9.125" style="1" customWidth="1"/>
    <col min="6668" max="6911" width="8.75" style="1"/>
    <col min="6912" max="6912" width="11.125" style="1" customWidth="1"/>
    <col min="6913" max="6915" width="9.125" style="1" customWidth="1"/>
    <col min="6916" max="6919" width="8.125" style="1" customWidth="1"/>
    <col min="6920" max="6923" width="9.125" style="1" customWidth="1"/>
    <col min="6924" max="7167" width="8.75" style="1"/>
    <col min="7168" max="7168" width="11.125" style="1" customWidth="1"/>
    <col min="7169" max="7171" width="9.125" style="1" customWidth="1"/>
    <col min="7172" max="7175" width="8.125" style="1" customWidth="1"/>
    <col min="7176" max="7179" width="9.125" style="1" customWidth="1"/>
    <col min="7180" max="7423" width="8.75" style="1"/>
    <col min="7424" max="7424" width="11.125" style="1" customWidth="1"/>
    <col min="7425" max="7427" width="9.125" style="1" customWidth="1"/>
    <col min="7428" max="7431" width="8.125" style="1" customWidth="1"/>
    <col min="7432" max="7435" width="9.125" style="1" customWidth="1"/>
    <col min="7436" max="7679" width="8.75" style="1"/>
    <col min="7680" max="7680" width="11.125" style="1" customWidth="1"/>
    <col min="7681" max="7683" width="9.125" style="1" customWidth="1"/>
    <col min="7684" max="7687" width="8.125" style="1" customWidth="1"/>
    <col min="7688" max="7691" width="9.125" style="1" customWidth="1"/>
    <col min="7692" max="7935" width="8.75" style="1"/>
    <col min="7936" max="7936" width="11.125" style="1" customWidth="1"/>
    <col min="7937" max="7939" width="9.125" style="1" customWidth="1"/>
    <col min="7940" max="7943" width="8.125" style="1" customWidth="1"/>
    <col min="7944" max="7947" width="9.125" style="1" customWidth="1"/>
    <col min="7948" max="8191" width="8.75" style="1"/>
    <col min="8192" max="8192" width="11.125" style="1" customWidth="1"/>
    <col min="8193" max="8195" width="9.125" style="1" customWidth="1"/>
    <col min="8196" max="8199" width="8.125" style="1" customWidth="1"/>
    <col min="8200" max="8203" width="9.125" style="1" customWidth="1"/>
    <col min="8204" max="8447" width="8.75" style="1"/>
    <col min="8448" max="8448" width="11.125" style="1" customWidth="1"/>
    <col min="8449" max="8451" width="9.125" style="1" customWidth="1"/>
    <col min="8452" max="8455" width="8.125" style="1" customWidth="1"/>
    <col min="8456" max="8459" width="9.125" style="1" customWidth="1"/>
    <col min="8460" max="8703" width="8.75" style="1"/>
    <col min="8704" max="8704" width="11.125" style="1" customWidth="1"/>
    <col min="8705" max="8707" width="9.125" style="1" customWidth="1"/>
    <col min="8708" max="8711" width="8.125" style="1" customWidth="1"/>
    <col min="8712" max="8715" width="9.125" style="1" customWidth="1"/>
    <col min="8716" max="8959" width="8.75" style="1"/>
    <col min="8960" max="8960" width="11.125" style="1" customWidth="1"/>
    <col min="8961" max="8963" width="9.125" style="1" customWidth="1"/>
    <col min="8964" max="8967" width="8.125" style="1" customWidth="1"/>
    <col min="8968" max="8971" width="9.125" style="1" customWidth="1"/>
    <col min="8972" max="9215" width="8.75" style="1"/>
    <col min="9216" max="9216" width="11.125" style="1" customWidth="1"/>
    <col min="9217" max="9219" width="9.125" style="1" customWidth="1"/>
    <col min="9220" max="9223" width="8.125" style="1" customWidth="1"/>
    <col min="9224" max="9227" width="9.125" style="1" customWidth="1"/>
    <col min="9228" max="9471" width="8.75" style="1"/>
    <col min="9472" max="9472" width="11.125" style="1" customWidth="1"/>
    <col min="9473" max="9475" width="9.125" style="1" customWidth="1"/>
    <col min="9476" max="9479" width="8.125" style="1" customWidth="1"/>
    <col min="9480" max="9483" width="9.125" style="1" customWidth="1"/>
    <col min="9484" max="9727" width="8.75" style="1"/>
    <col min="9728" max="9728" width="11.125" style="1" customWidth="1"/>
    <col min="9729" max="9731" width="9.125" style="1" customWidth="1"/>
    <col min="9732" max="9735" width="8.125" style="1" customWidth="1"/>
    <col min="9736" max="9739" width="9.125" style="1" customWidth="1"/>
    <col min="9740" max="9983" width="8.75" style="1"/>
    <col min="9984" max="9984" width="11.125" style="1" customWidth="1"/>
    <col min="9985" max="9987" width="9.125" style="1" customWidth="1"/>
    <col min="9988" max="9991" width="8.125" style="1" customWidth="1"/>
    <col min="9992" max="9995" width="9.125" style="1" customWidth="1"/>
    <col min="9996" max="10239" width="8.75" style="1"/>
    <col min="10240" max="10240" width="11.125" style="1" customWidth="1"/>
    <col min="10241" max="10243" width="9.125" style="1" customWidth="1"/>
    <col min="10244" max="10247" width="8.125" style="1" customWidth="1"/>
    <col min="10248" max="10251" width="9.125" style="1" customWidth="1"/>
    <col min="10252" max="10495" width="8.75" style="1"/>
    <col min="10496" max="10496" width="11.125" style="1" customWidth="1"/>
    <col min="10497" max="10499" width="9.125" style="1" customWidth="1"/>
    <col min="10500" max="10503" width="8.125" style="1" customWidth="1"/>
    <col min="10504" max="10507" width="9.125" style="1" customWidth="1"/>
    <col min="10508" max="10751" width="8.75" style="1"/>
    <col min="10752" max="10752" width="11.125" style="1" customWidth="1"/>
    <col min="10753" max="10755" width="9.125" style="1" customWidth="1"/>
    <col min="10756" max="10759" width="8.125" style="1" customWidth="1"/>
    <col min="10760" max="10763" width="9.125" style="1" customWidth="1"/>
    <col min="10764" max="11007" width="8.75" style="1"/>
    <col min="11008" max="11008" width="11.125" style="1" customWidth="1"/>
    <col min="11009" max="11011" width="9.125" style="1" customWidth="1"/>
    <col min="11012" max="11015" width="8.125" style="1" customWidth="1"/>
    <col min="11016" max="11019" width="9.125" style="1" customWidth="1"/>
    <col min="11020" max="11263" width="8.75" style="1"/>
    <col min="11264" max="11264" width="11.125" style="1" customWidth="1"/>
    <col min="11265" max="11267" width="9.125" style="1" customWidth="1"/>
    <col min="11268" max="11271" width="8.125" style="1" customWidth="1"/>
    <col min="11272" max="11275" width="9.125" style="1" customWidth="1"/>
    <col min="11276" max="11519" width="8.75" style="1"/>
    <col min="11520" max="11520" width="11.125" style="1" customWidth="1"/>
    <col min="11521" max="11523" width="9.125" style="1" customWidth="1"/>
    <col min="11524" max="11527" width="8.125" style="1" customWidth="1"/>
    <col min="11528" max="11531" width="9.125" style="1" customWidth="1"/>
    <col min="11532" max="11775" width="8.75" style="1"/>
    <col min="11776" max="11776" width="11.125" style="1" customWidth="1"/>
    <col min="11777" max="11779" width="9.125" style="1" customWidth="1"/>
    <col min="11780" max="11783" width="8.125" style="1" customWidth="1"/>
    <col min="11784" max="11787" width="9.125" style="1" customWidth="1"/>
    <col min="11788" max="12031" width="8.75" style="1"/>
    <col min="12032" max="12032" width="11.125" style="1" customWidth="1"/>
    <col min="12033" max="12035" width="9.125" style="1" customWidth="1"/>
    <col min="12036" max="12039" width="8.125" style="1" customWidth="1"/>
    <col min="12040" max="12043" width="9.125" style="1" customWidth="1"/>
    <col min="12044" max="12287" width="8.75" style="1"/>
    <col min="12288" max="12288" width="11.125" style="1" customWidth="1"/>
    <col min="12289" max="12291" width="9.125" style="1" customWidth="1"/>
    <col min="12292" max="12295" width="8.125" style="1" customWidth="1"/>
    <col min="12296" max="12299" width="9.125" style="1" customWidth="1"/>
    <col min="12300" max="12543" width="8.75" style="1"/>
    <col min="12544" max="12544" width="11.125" style="1" customWidth="1"/>
    <col min="12545" max="12547" width="9.125" style="1" customWidth="1"/>
    <col min="12548" max="12551" width="8.125" style="1" customWidth="1"/>
    <col min="12552" max="12555" width="9.125" style="1" customWidth="1"/>
    <col min="12556" max="12799" width="8.75" style="1"/>
    <col min="12800" max="12800" width="11.125" style="1" customWidth="1"/>
    <col min="12801" max="12803" width="9.125" style="1" customWidth="1"/>
    <col min="12804" max="12807" width="8.125" style="1" customWidth="1"/>
    <col min="12808" max="12811" width="9.125" style="1" customWidth="1"/>
    <col min="12812" max="13055" width="8.75" style="1"/>
    <col min="13056" max="13056" width="11.125" style="1" customWidth="1"/>
    <col min="13057" max="13059" width="9.125" style="1" customWidth="1"/>
    <col min="13060" max="13063" width="8.125" style="1" customWidth="1"/>
    <col min="13064" max="13067" width="9.125" style="1" customWidth="1"/>
    <col min="13068" max="13311" width="8.75" style="1"/>
    <col min="13312" max="13312" width="11.125" style="1" customWidth="1"/>
    <col min="13313" max="13315" width="9.125" style="1" customWidth="1"/>
    <col min="13316" max="13319" width="8.125" style="1" customWidth="1"/>
    <col min="13320" max="13323" width="9.125" style="1" customWidth="1"/>
    <col min="13324" max="13567" width="8.75" style="1"/>
    <col min="13568" max="13568" width="11.125" style="1" customWidth="1"/>
    <col min="13569" max="13571" width="9.125" style="1" customWidth="1"/>
    <col min="13572" max="13575" width="8.125" style="1" customWidth="1"/>
    <col min="13576" max="13579" width="9.125" style="1" customWidth="1"/>
    <col min="13580" max="13823" width="8.75" style="1"/>
    <col min="13824" max="13824" width="11.125" style="1" customWidth="1"/>
    <col min="13825" max="13827" width="9.125" style="1" customWidth="1"/>
    <col min="13828" max="13831" width="8.125" style="1" customWidth="1"/>
    <col min="13832" max="13835" width="9.125" style="1" customWidth="1"/>
    <col min="13836" max="14079" width="8.75" style="1"/>
    <col min="14080" max="14080" width="11.125" style="1" customWidth="1"/>
    <col min="14081" max="14083" width="9.125" style="1" customWidth="1"/>
    <col min="14084" max="14087" width="8.125" style="1" customWidth="1"/>
    <col min="14088" max="14091" width="9.125" style="1" customWidth="1"/>
    <col min="14092" max="14335" width="8.75" style="1"/>
    <col min="14336" max="14336" width="11.125" style="1" customWidth="1"/>
    <col min="14337" max="14339" width="9.125" style="1" customWidth="1"/>
    <col min="14340" max="14343" width="8.125" style="1" customWidth="1"/>
    <col min="14344" max="14347" width="9.125" style="1" customWidth="1"/>
    <col min="14348" max="14591" width="8.75" style="1"/>
    <col min="14592" max="14592" width="11.125" style="1" customWidth="1"/>
    <col min="14593" max="14595" width="9.125" style="1" customWidth="1"/>
    <col min="14596" max="14599" width="8.125" style="1" customWidth="1"/>
    <col min="14600" max="14603" width="9.125" style="1" customWidth="1"/>
    <col min="14604" max="14847" width="8.75" style="1"/>
    <col min="14848" max="14848" width="11.125" style="1" customWidth="1"/>
    <col min="14849" max="14851" width="9.125" style="1" customWidth="1"/>
    <col min="14852" max="14855" width="8.125" style="1" customWidth="1"/>
    <col min="14856" max="14859" width="9.125" style="1" customWidth="1"/>
    <col min="14860" max="15103" width="8.75" style="1"/>
    <col min="15104" max="15104" width="11.125" style="1" customWidth="1"/>
    <col min="15105" max="15107" width="9.125" style="1" customWidth="1"/>
    <col min="15108" max="15111" width="8.125" style="1" customWidth="1"/>
    <col min="15112" max="15115" width="9.125" style="1" customWidth="1"/>
    <col min="15116" max="15359" width="8.75" style="1"/>
    <col min="15360" max="15360" width="11.125" style="1" customWidth="1"/>
    <col min="15361" max="15363" width="9.125" style="1" customWidth="1"/>
    <col min="15364" max="15367" width="8.125" style="1" customWidth="1"/>
    <col min="15368" max="15371" width="9.125" style="1" customWidth="1"/>
    <col min="15372" max="15615" width="8.75" style="1"/>
    <col min="15616" max="15616" width="11.125" style="1" customWidth="1"/>
    <col min="15617" max="15619" width="9.125" style="1" customWidth="1"/>
    <col min="15620" max="15623" width="8.125" style="1" customWidth="1"/>
    <col min="15624" max="15627" width="9.125" style="1" customWidth="1"/>
    <col min="15628" max="15871" width="8.75" style="1"/>
    <col min="15872" max="15872" width="11.125" style="1" customWidth="1"/>
    <col min="15873" max="15875" width="9.125" style="1" customWidth="1"/>
    <col min="15876" max="15879" width="8.125" style="1" customWidth="1"/>
    <col min="15880" max="15883" width="9.125" style="1" customWidth="1"/>
    <col min="15884" max="16127" width="8.75" style="1"/>
    <col min="16128" max="16128" width="11.125" style="1" customWidth="1"/>
    <col min="16129" max="16131" width="9.125" style="1" customWidth="1"/>
    <col min="16132" max="16135" width="8.125" style="1" customWidth="1"/>
    <col min="16136" max="16139" width="9.125" style="1" customWidth="1"/>
    <col min="16140" max="16384" width="8.75" style="1"/>
  </cols>
  <sheetData>
    <row r="1" spans="1:10" ht="18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.25" customHeight="1" x14ac:dyDescent="0.15">
      <c r="A4" s="28" t="s">
        <v>1</v>
      </c>
      <c r="B4" s="30" t="s">
        <v>2</v>
      </c>
      <c r="C4" s="30" t="s">
        <v>3</v>
      </c>
      <c r="D4" s="31" t="s">
        <v>4</v>
      </c>
      <c r="E4" s="32"/>
      <c r="F4" s="33"/>
      <c r="G4" s="37" t="s">
        <v>5</v>
      </c>
      <c r="H4" s="40" t="s">
        <v>6</v>
      </c>
      <c r="I4" s="40" t="s">
        <v>7</v>
      </c>
      <c r="J4" s="31" t="s">
        <v>8</v>
      </c>
    </row>
    <row r="5" spans="1:10" ht="14.25" customHeight="1" x14ac:dyDescent="0.15">
      <c r="A5" s="29"/>
      <c r="B5" s="20"/>
      <c r="C5" s="20"/>
      <c r="D5" s="34"/>
      <c r="E5" s="35"/>
      <c r="F5" s="36"/>
      <c r="G5" s="38"/>
      <c r="H5" s="41"/>
      <c r="I5" s="41"/>
      <c r="J5" s="43"/>
    </row>
    <row r="6" spans="1:10" ht="14.25" customHeight="1" x14ac:dyDescent="0.15">
      <c r="A6" s="29"/>
      <c r="B6" s="20"/>
      <c r="C6" s="20"/>
      <c r="D6" s="19" t="s">
        <v>9</v>
      </c>
      <c r="E6" s="21" t="s">
        <v>10</v>
      </c>
      <c r="F6" s="45" t="s">
        <v>11</v>
      </c>
      <c r="G6" s="38"/>
      <c r="H6" s="41"/>
      <c r="I6" s="41"/>
      <c r="J6" s="43"/>
    </row>
    <row r="7" spans="1:10" ht="14.25" customHeight="1" x14ac:dyDescent="0.15">
      <c r="A7" s="29"/>
      <c r="B7" s="20"/>
      <c r="C7" s="20"/>
      <c r="D7" s="20"/>
      <c r="E7" s="22"/>
      <c r="F7" s="46"/>
      <c r="G7" s="39"/>
      <c r="H7" s="42"/>
      <c r="I7" s="42"/>
      <c r="J7" s="44"/>
    </row>
    <row r="8" spans="1:10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</row>
    <row r="9" spans="1:10" ht="14.25" customHeight="1" x14ac:dyDescent="0.15">
      <c r="A9" s="6" t="s">
        <v>12</v>
      </c>
      <c r="B9" s="7">
        <f>SUM(C9,D9,G9:J9)</f>
        <v>86151</v>
      </c>
      <c r="C9" s="8">
        <v>10929</v>
      </c>
      <c r="D9" s="8">
        <f>SUM(E9:F9)</f>
        <v>4764</v>
      </c>
      <c r="E9" s="8">
        <v>4715</v>
      </c>
      <c r="F9" s="9">
        <v>49</v>
      </c>
      <c r="G9" s="8">
        <v>4369</v>
      </c>
      <c r="H9" s="9">
        <v>0</v>
      </c>
      <c r="I9" s="8">
        <v>53749</v>
      </c>
      <c r="J9" s="8">
        <v>12340</v>
      </c>
    </row>
    <row r="10" spans="1:10" ht="14.25" customHeight="1" x14ac:dyDescent="0.15">
      <c r="A10" s="2"/>
      <c r="B10" s="7"/>
      <c r="C10" s="8"/>
      <c r="D10" s="8"/>
      <c r="E10" s="8"/>
      <c r="F10" s="9"/>
      <c r="G10" s="8"/>
      <c r="H10" s="9"/>
      <c r="I10" s="8"/>
      <c r="J10" s="8"/>
    </row>
    <row r="11" spans="1:10" ht="14.25" customHeight="1" x14ac:dyDescent="0.15">
      <c r="A11" s="6" t="s">
        <v>13</v>
      </c>
      <c r="B11" s="7">
        <f>SUM(C11,D11,G11:J11)</f>
        <v>87226</v>
      </c>
      <c r="C11" s="10">
        <v>13920</v>
      </c>
      <c r="D11" s="8">
        <f>SUM(E11:F11)</f>
        <v>5794</v>
      </c>
      <c r="E11" s="8">
        <v>5743</v>
      </c>
      <c r="F11" s="9">
        <v>51</v>
      </c>
      <c r="G11" s="8">
        <v>4582</v>
      </c>
      <c r="H11" s="11" t="s">
        <v>14</v>
      </c>
      <c r="I11" s="8">
        <v>50976</v>
      </c>
      <c r="J11" s="8">
        <v>11954</v>
      </c>
    </row>
    <row r="12" spans="1:10" ht="14.25" customHeight="1" x14ac:dyDescent="0.15">
      <c r="A12" s="6"/>
      <c r="B12" s="7"/>
      <c r="C12" s="8"/>
      <c r="D12" s="8"/>
      <c r="E12" s="8"/>
      <c r="F12" s="9"/>
      <c r="G12" s="8"/>
      <c r="H12" s="9"/>
      <c r="I12" s="8"/>
      <c r="J12" s="8"/>
    </row>
    <row r="13" spans="1:10" ht="14.25" customHeight="1" x14ac:dyDescent="0.15">
      <c r="A13" s="6" t="s">
        <v>15</v>
      </c>
      <c r="B13" s="7">
        <f>SUM(C13,D13,G13:J13)</f>
        <v>74808</v>
      </c>
      <c r="C13" s="10">
        <v>12340</v>
      </c>
      <c r="D13" s="8">
        <f>SUM(E13:F13)</f>
        <v>5353</v>
      </c>
      <c r="E13" s="8">
        <v>5304</v>
      </c>
      <c r="F13" s="9">
        <v>49</v>
      </c>
      <c r="G13" s="8">
        <v>3647</v>
      </c>
      <c r="H13" s="11">
        <v>0</v>
      </c>
      <c r="I13" s="8">
        <v>42984</v>
      </c>
      <c r="J13" s="8">
        <v>10484</v>
      </c>
    </row>
    <row r="14" spans="1:10" ht="14.25" customHeight="1" x14ac:dyDescent="0.15">
      <c r="A14" s="2"/>
      <c r="B14" s="7"/>
      <c r="C14" s="8"/>
      <c r="D14" s="8"/>
      <c r="E14" s="8"/>
      <c r="F14" s="9"/>
      <c r="G14" s="8"/>
      <c r="H14" s="9"/>
      <c r="I14" s="8"/>
      <c r="J14" s="8"/>
    </row>
    <row r="15" spans="1:10" ht="14.25" customHeight="1" x14ac:dyDescent="0.15">
      <c r="A15" s="6" t="s">
        <v>16</v>
      </c>
      <c r="B15" s="7">
        <f>SUM(C15,D15,G15:J15)</f>
        <v>25861</v>
      </c>
      <c r="C15" s="10">
        <v>4980</v>
      </c>
      <c r="D15" s="8">
        <f>SUM(E15:F15)</f>
        <v>2020</v>
      </c>
      <c r="E15" s="8">
        <v>1989</v>
      </c>
      <c r="F15" s="9">
        <v>31</v>
      </c>
      <c r="G15" s="8">
        <v>101</v>
      </c>
      <c r="H15" s="11">
        <v>0</v>
      </c>
      <c r="I15" s="8">
        <v>14197</v>
      </c>
      <c r="J15" s="8">
        <v>4563</v>
      </c>
    </row>
    <row r="16" spans="1:10" ht="14.25" customHeight="1" x14ac:dyDescent="0.15">
      <c r="A16" s="2"/>
      <c r="B16" s="7"/>
      <c r="C16" s="8"/>
      <c r="D16" s="8"/>
      <c r="E16" s="8"/>
      <c r="F16" s="9"/>
      <c r="G16" s="8"/>
      <c r="H16" s="9"/>
      <c r="I16" s="8"/>
      <c r="J16" s="8"/>
    </row>
    <row r="17" spans="1:13" ht="14.25" customHeight="1" x14ac:dyDescent="0.15">
      <c r="A17" s="6" t="s">
        <v>17</v>
      </c>
      <c r="B17" s="7">
        <f>SUM(C17,D17,G17:J17)</f>
        <v>28083</v>
      </c>
      <c r="C17" s="10">
        <v>3235</v>
      </c>
      <c r="D17" s="8">
        <f>SUM(E17:F17)</f>
        <v>2910</v>
      </c>
      <c r="E17" s="8">
        <v>2879</v>
      </c>
      <c r="F17" s="9">
        <v>31</v>
      </c>
      <c r="G17" s="8">
        <v>1797</v>
      </c>
      <c r="H17" s="11">
        <v>0</v>
      </c>
      <c r="I17" s="8">
        <v>14377</v>
      </c>
      <c r="J17" s="8">
        <v>5764</v>
      </c>
    </row>
    <row r="18" spans="1:13" ht="6.95" customHeight="1" thickBot="1" x14ac:dyDescent="0.2">
      <c r="A18" s="12"/>
      <c r="B18" s="13"/>
      <c r="C18" s="12"/>
      <c r="D18" s="12"/>
      <c r="E18" s="12"/>
      <c r="F18" s="12"/>
      <c r="G18" s="12"/>
      <c r="H18" s="12"/>
      <c r="I18" s="12"/>
      <c r="J18" s="12"/>
    </row>
    <row r="19" spans="1:13" ht="18" customHeight="1" x14ac:dyDescent="0.15">
      <c r="A19" s="23" t="s">
        <v>18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3" s="2" customFormat="1" ht="13.5" customHeight="1" x14ac:dyDescent="0.15">
      <c r="A20" s="24" t="s">
        <v>19</v>
      </c>
      <c r="B20" s="25"/>
      <c r="C20" s="25"/>
      <c r="D20" s="25"/>
      <c r="E20" s="25"/>
      <c r="F20" s="25"/>
      <c r="G20" s="25"/>
      <c r="H20" s="25"/>
      <c r="I20" s="25"/>
    </row>
    <row r="21" spans="1:13" x14ac:dyDescent="0.15">
      <c r="A21" s="14"/>
      <c r="B21" s="14"/>
      <c r="C21" s="15"/>
      <c r="D21" s="15"/>
      <c r="E21" s="15"/>
      <c r="F21" s="15"/>
      <c r="G21" s="15"/>
      <c r="H21" s="15"/>
      <c r="I21" s="14"/>
      <c r="J21" s="14"/>
      <c r="K21" s="16"/>
      <c r="L21" s="16"/>
      <c r="M21" s="16"/>
    </row>
    <row r="22" spans="1:13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15"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  <mergeCell ref="D6:D7"/>
    <mergeCell ref="E6:E7"/>
    <mergeCell ref="F6:F7"/>
    <mergeCell ref="A19:J19"/>
    <mergeCell ref="A20:I20"/>
  </mergeCells>
  <phoneticPr fontId="3"/>
  <pageMargins left="0.39370078740157483" right="0.39370078740157483" top="0.98425196850393704" bottom="0.82677165354330717" header="0.51181102362204722" footer="0.51181102362204722"/>
  <pageSetup paperSize="9" scale="69" pageOrder="overThenDown" orientation="portrait" r:id="rId1"/>
  <headerFooter alignWithMargins="0"/>
  <ignoredErrors>
    <ignoredError sqref="A11:A17" numberStoredAsText="1"/>
    <ignoredError sqref="B9:B18 D9: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2023-03-01T02:16:36Z</dcterms:created>
  <dcterms:modified xsi:type="dcterms:W3CDTF">2023-03-28T04:08:21Z</dcterms:modified>
</cp:coreProperties>
</file>