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2 統計八王子・ミニ事典\01　統計八王子\02　ドキュメントセンター掲載用データ\統計八王子　令和4年（2022年）版\"/>
    </mc:Choice>
  </mc:AlternateContent>
  <bookViews>
    <workbookView xWindow="0" yWindow="0" windowWidth="22118" windowHeight="8225"/>
  </bookViews>
  <sheets>
    <sheet name="103"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 i="1" l="1"/>
  <c r="C17" i="1"/>
  <c r="B17" i="1" s="1"/>
  <c r="G15" i="1"/>
  <c r="B15" i="1" s="1"/>
  <c r="C15" i="1"/>
  <c r="G13" i="1"/>
  <c r="C13" i="1"/>
  <c r="B13" i="1"/>
  <c r="G11" i="1"/>
  <c r="C11" i="1"/>
  <c r="B11" i="1"/>
  <c r="G9" i="1"/>
  <c r="B9" i="1" s="1"/>
  <c r="C9" i="1"/>
</calcChain>
</file>

<file path=xl/sharedStrings.xml><?xml version="1.0" encoding="utf-8"?>
<sst xmlns="http://schemas.openxmlformats.org/spreadsheetml/2006/main" count="23" uniqueCount="22">
  <si>
    <t xml:space="preserve">  103   登録自動車保有台数</t>
    <phoneticPr fontId="3"/>
  </si>
  <si>
    <t xml:space="preserve">各年度末現在  </t>
    <phoneticPr fontId="3"/>
  </si>
  <si>
    <t>年　　　度</t>
    <phoneticPr fontId="3"/>
  </si>
  <si>
    <t>総   数</t>
    <rPh sb="0" eb="5">
      <t>ソウスウ</t>
    </rPh>
    <phoneticPr fontId="3"/>
  </si>
  <si>
    <t>貨物自動車</t>
    <rPh sb="0" eb="2">
      <t>カモツ</t>
    </rPh>
    <rPh sb="2" eb="5">
      <t>ジドウシャ</t>
    </rPh>
    <phoneticPr fontId="3"/>
  </si>
  <si>
    <t>乗用車</t>
    <rPh sb="0" eb="2">
      <t>ジョウヨウ</t>
    </rPh>
    <rPh sb="2" eb="3">
      <t>シャ</t>
    </rPh>
    <phoneticPr fontId="3"/>
  </si>
  <si>
    <t>乗合
自動車</t>
    <rPh sb="0" eb="2">
      <t>ノリアイ</t>
    </rPh>
    <rPh sb="4" eb="7">
      <t>ジドウシャ</t>
    </rPh>
    <phoneticPr fontId="3"/>
  </si>
  <si>
    <t>特種
用途車</t>
    <rPh sb="0" eb="2">
      <t>トクダネ</t>
    </rPh>
    <rPh sb="4" eb="6">
      <t>ヨウト</t>
    </rPh>
    <rPh sb="6" eb="7">
      <t>シャ</t>
    </rPh>
    <phoneticPr fontId="3"/>
  </si>
  <si>
    <t>大型
特殊車</t>
    <rPh sb="0" eb="2">
      <t>オオガタ</t>
    </rPh>
    <rPh sb="4" eb="6">
      <t>トクシュ</t>
    </rPh>
    <rPh sb="6" eb="7">
      <t>シャ</t>
    </rPh>
    <phoneticPr fontId="3"/>
  </si>
  <si>
    <t>小型
二輪車
(登録)</t>
    <rPh sb="0" eb="2">
      <t>コガタ</t>
    </rPh>
    <rPh sb="3" eb="6">
      <t>ニリンシャ</t>
    </rPh>
    <rPh sb="8" eb="10">
      <t>トウロク</t>
    </rPh>
    <phoneticPr fontId="3"/>
  </si>
  <si>
    <t>合 計</t>
    <rPh sb="0" eb="3">
      <t>ゴウケイ</t>
    </rPh>
    <phoneticPr fontId="3"/>
  </si>
  <si>
    <t>普通車</t>
    <rPh sb="0" eb="3">
      <t>フツウシャ</t>
    </rPh>
    <phoneticPr fontId="3"/>
  </si>
  <si>
    <t>小型車</t>
    <rPh sb="0" eb="3">
      <t>コガタシャ</t>
    </rPh>
    <phoneticPr fontId="3"/>
  </si>
  <si>
    <t>被けん引車</t>
    <rPh sb="0" eb="1">
      <t>ヒ</t>
    </rPh>
    <rPh sb="3" eb="4">
      <t>イン</t>
    </rPh>
    <rPh sb="4" eb="5">
      <t>シャ</t>
    </rPh>
    <phoneticPr fontId="3"/>
  </si>
  <si>
    <t>普通車</t>
    <phoneticPr fontId="3"/>
  </si>
  <si>
    <t>小型車</t>
    <phoneticPr fontId="3"/>
  </si>
  <si>
    <t>平成29年度</t>
    <rPh sb="0" eb="2">
      <t>ヘイセイ</t>
    </rPh>
    <rPh sb="4" eb="6">
      <t>ネンド</t>
    </rPh>
    <phoneticPr fontId="3"/>
  </si>
  <si>
    <t>30</t>
    <phoneticPr fontId="3"/>
  </si>
  <si>
    <t>令和元年度</t>
    <rPh sb="0" eb="2">
      <t>レイワ</t>
    </rPh>
    <rPh sb="2" eb="4">
      <t>ガンネン</t>
    </rPh>
    <rPh sb="4" eb="5">
      <t>ド</t>
    </rPh>
    <phoneticPr fontId="3"/>
  </si>
  <si>
    <t>2</t>
    <phoneticPr fontId="3"/>
  </si>
  <si>
    <t>3</t>
    <phoneticPr fontId="3"/>
  </si>
  <si>
    <t xml:space="preserve">  資料：関東運輸局東京運輸支局八王子自動車検査登録事務所</t>
    <rPh sb="12" eb="14">
      <t>ウンユ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</si>
</sst>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8" x14ac:knownFonts="1">
    <font>
      <sz val="10.5"/>
      <name val="ＭＳ 明朝"/>
      <family val="1"/>
      <charset val="128"/>
    </font>
    <font>
      <sz val="10.5"/>
      <name val="ＭＳ 明朝"/>
      <family val="1"/>
      <charset val="128"/>
    </font>
    <font>
      <b/>
      <sz val="11"/>
      <color indexed="8"/>
      <name val="ＭＳ Ｐゴシック"/>
      <family val="3"/>
      <charset val="128"/>
    </font>
    <font>
      <sz val="6"/>
      <name val="ＭＳ 明朝"/>
      <family val="1"/>
      <charset val="128"/>
    </font>
    <font>
      <sz val="10.5"/>
      <name val="ＭＳ Ｐゴシック"/>
      <family val="3"/>
      <charset val="128"/>
    </font>
    <font>
      <sz val="11"/>
      <name val="ＭＳ 明朝"/>
      <family val="1"/>
      <charset val="128"/>
    </font>
    <font>
      <sz val="11"/>
      <color indexed="8"/>
      <name val="ＭＳ 明朝"/>
      <family val="1"/>
      <charset val="128"/>
    </font>
    <font>
      <sz val="9"/>
      <color indexed="8"/>
      <name val="ＭＳ 明朝"/>
      <family val="1"/>
      <charset val="128"/>
    </font>
  </fonts>
  <fills count="2">
    <fill>
      <patternFill patternType="none"/>
    </fill>
    <fill>
      <patternFill patternType="gray125"/>
    </fill>
  </fills>
  <borders count="14">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xf numFmtId="38" fontId="1" fillId="0" borderId="0" applyFont="0" applyFill="0" applyBorder="0" applyAlignment="0" applyProtection="0">
      <alignment vertical="center"/>
    </xf>
  </cellStyleXfs>
  <cellXfs count="44">
    <xf numFmtId="0" fontId="0" fillId="0" borderId="0" xfId="0"/>
    <xf numFmtId="49" fontId="2" fillId="0" borderId="0" xfId="0" applyNumberFormat="1" applyFont="1" applyFill="1" applyBorder="1" applyAlignment="1" applyProtection="1">
      <alignment horizontal="left"/>
    </xf>
    <xf numFmtId="49" fontId="2" fillId="0" borderId="0" xfId="0" quotePrefix="1" applyNumberFormat="1" applyFont="1" applyFill="1" applyBorder="1" applyAlignment="1" applyProtection="1">
      <alignment horizontal="left"/>
    </xf>
    <xf numFmtId="49" fontId="4" fillId="0" borderId="0" xfId="0" applyNumberFormat="1" applyFont="1" applyAlignment="1"/>
    <xf numFmtId="49" fontId="0" fillId="0" borderId="0" xfId="0" applyNumberFormat="1" applyAlignment="1"/>
    <xf numFmtId="49" fontId="5" fillId="0" borderId="0" xfId="0" applyNumberFormat="1" applyFont="1"/>
    <xf numFmtId="49" fontId="6" fillId="0" borderId="0" xfId="0" applyNumberFormat="1" applyFont="1" applyFill="1" applyBorder="1" applyAlignment="1" applyProtection="1">
      <alignment horizontal="right"/>
    </xf>
    <xf numFmtId="49" fontId="6" fillId="0" borderId="0" xfId="0" quotePrefix="1" applyNumberFormat="1" applyFont="1" applyFill="1" applyBorder="1" applyAlignment="1" applyProtection="1">
      <alignment horizontal="right"/>
    </xf>
    <xf numFmtId="49" fontId="6" fillId="0" borderId="0" xfId="0" quotePrefix="1" applyNumberFormat="1" applyFont="1" applyFill="1" applyBorder="1" applyAlignment="1" applyProtection="1">
      <alignment horizontal="right"/>
    </xf>
    <xf numFmtId="49" fontId="6" fillId="0" borderId="0" xfId="0" quotePrefix="1" applyNumberFormat="1" applyFont="1" applyFill="1" applyBorder="1" applyAlignment="1" applyProtection="1"/>
    <xf numFmtId="49" fontId="6" fillId="0" borderId="1" xfId="0" applyNumberFormat="1" applyFont="1" applyFill="1" applyBorder="1" applyAlignment="1" applyProtection="1">
      <alignment horizontal="center" vertical="center"/>
    </xf>
    <xf numFmtId="49" fontId="6" fillId="0" borderId="2" xfId="0" applyNumberFormat="1" applyFont="1" applyFill="1" applyBorder="1" applyAlignment="1" applyProtection="1">
      <alignment horizontal="center" vertical="center"/>
    </xf>
    <xf numFmtId="49" fontId="6" fillId="0" borderId="2" xfId="0" applyNumberFormat="1" applyFont="1" applyFill="1" applyBorder="1" applyAlignment="1" applyProtection="1">
      <alignment horizontal="distributed" vertical="center" justifyLastLine="1"/>
    </xf>
    <xf numFmtId="49" fontId="6" fillId="0" borderId="2" xfId="0" quotePrefix="1" applyNumberFormat="1" applyFont="1" applyFill="1" applyBorder="1" applyAlignment="1" applyProtection="1">
      <alignment horizontal="distributed" vertical="center" justifyLastLine="1"/>
    </xf>
    <xf numFmtId="49" fontId="6" fillId="0" borderId="2" xfId="0" applyNumberFormat="1" applyFont="1" applyFill="1" applyBorder="1" applyAlignment="1" applyProtection="1">
      <alignment horizontal="distributed" vertical="center" wrapText="1"/>
    </xf>
    <xf numFmtId="49" fontId="6" fillId="0" borderId="3" xfId="0" applyNumberFormat="1" applyFont="1" applyFill="1" applyBorder="1" applyAlignment="1" applyProtection="1">
      <alignment horizontal="distributed" vertical="center" wrapText="1"/>
    </xf>
    <xf numFmtId="49" fontId="6" fillId="0" borderId="0" xfId="0" applyNumberFormat="1" applyFont="1" applyFill="1" applyBorder="1" applyAlignment="1" applyProtection="1">
      <alignment horizontal="distributed" vertical="center" wrapText="1"/>
    </xf>
    <xf numFmtId="49" fontId="6" fillId="0" borderId="4" xfId="0" quotePrefix="1" applyNumberFormat="1" applyFont="1" applyFill="1" applyBorder="1" applyAlignment="1" applyProtection="1">
      <alignment horizontal="center" vertical="center"/>
    </xf>
    <xf numFmtId="49" fontId="6" fillId="0" borderId="5" xfId="0" quotePrefix="1" applyNumberFormat="1" applyFont="1" applyFill="1" applyBorder="1" applyAlignment="1" applyProtection="1">
      <alignment horizontal="center" vertical="center"/>
    </xf>
    <xf numFmtId="49" fontId="6" fillId="0" borderId="5" xfId="0" quotePrefix="1" applyNumberFormat="1" applyFont="1" applyFill="1" applyBorder="1" applyAlignment="1" applyProtection="1">
      <alignment horizontal="distributed" vertical="center" justifyLastLine="1"/>
    </xf>
    <xf numFmtId="49" fontId="6" fillId="0" borderId="5" xfId="0" quotePrefix="1" applyNumberFormat="1" applyFont="1" applyFill="1" applyBorder="1" applyAlignment="1" applyProtection="1">
      <alignment horizontal="distributed" vertical="center"/>
    </xf>
    <xf numFmtId="49" fontId="6" fillId="0" borderId="6" xfId="0" quotePrefix="1" applyNumberFormat="1" applyFont="1" applyFill="1" applyBorder="1" applyAlignment="1" applyProtection="1">
      <alignment horizontal="distributed" vertical="center"/>
    </xf>
    <xf numFmtId="49" fontId="6" fillId="0" borderId="0" xfId="0" quotePrefix="1" applyNumberFormat="1" applyFont="1" applyFill="1" applyBorder="1" applyAlignment="1" applyProtection="1">
      <alignment horizontal="distributed" vertical="center"/>
    </xf>
    <xf numFmtId="49" fontId="6" fillId="0" borderId="5" xfId="0" applyNumberFormat="1" applyFont="1" applyFill="1" applyBorder="1" applyAlignment="1" applyProtection="1">
      <alignment horizontal="distributed" vertical="center" justifyLastLine="1"/>
    </xf>
    <xf numFmtId="49" fontId="7" fillId="0" borderId="5" xfId="0" applyNumberFormat="1" applyFont="1" applyFill="1" applyBorder="1" applyAlignment="1" applyProtection="1">
      <alignment horizontal="distributed" vertical="center" justifyLastLine="1"/>
    </xf>
    <xf numFmtId="49" fontId="7" fillId="0" borderId="5" xfId="0" quotePrefix="1" applyNumberFormat="1" applyFont="1" applyFill="1" applyBorder="1" applyAlignment="1" applyProtection="1">
      <alignment horizontal="distributed" vertical="center" justifyLastLine="1"/>
    </xf>
    <xf numFmtId="49" fontId="6" fillId="0" borderId="0" xfId="0" applyNumberFormat="1" applyFont="1" applyFill="1" applyBorder="1" applyAlignment="1" applyProtection="1"/>
    <xf numFmtId="49" fontId="6" fillId="0" borderId="7" xfId="0" applyNumberFormat="1" applyFont="1" applyFill="1" applyBorder="1" applyAlignment="1" applyProtection="1"/>
    <xf numFmtId="49" fontId="6" fillId="0" borderId="8" xfId="0" applyNumberFormat="1" applyFont="1" applyFill="1" applyBorder="1" applyAlignment="1" applyProtection="1"/>
    <xf numFmtId="49" fontId="6" fillId="0" borderId="9" xfId="0" applyNumberFormat="1" applyFont="1" applyFill="1" applyBorder="1" applyAlignment="1" applyProtection="1">
      <alignment horizontal="center"/>
    </xf>
    <xf numFmtId="37" fontId="6" fillId="0" borderId="10" xfId="0" quotePrefix="1" applyNumberFormat="1" applyFont="1" applyFill="1" applyBorder="1" applyAlignment="1" applyProtection="1">
      <alignment horizontal="right"/>
    </xf>
    <xf numFmtId="37" fontId="6" fillId="0" borderId="0" xfId="0" quotePrefix="1" applyNumberFormat="1" applyFont="1" applyFill="1" applyBorder="1" applyAlignment="1" applyProtection="1">
      <alignment horizontal="right"/>
    </xf>
    <xf numFmtId="38" fontId="6" fillId="0" borderId="0" xfId="1" applyFont="1" applyFill="1" applyBorder="1" applyAlignment="1" applyProtection="1"/>
    <xf numFmtId="176" fontId="6" fillId="0" borderId="0" xfId="0" applyNumberFormat="1" applyFont="1" applyFill="1" applyBorder="1" applyAlignment="1" applyProtection="1"/>
    <xf numFmtId="3" fontId="6" fillId="0" borderId="0" xfId="0" applyNumberFormat="1" applyFont="1" applyFill="1" applyBorder="1" applyAlignment="1" applyProtection="1"/>
    <xf numFmtId="176" fontId="6" fillId="0" borderId="10" xfId="0" quotePrefix="1" applyNumberFormat="1" applyFont="1" applyFill="1" applyBorder="1" applyAlignment="1" applyProtection="1">
      <alignment horizontal="right"/>
    </xf>
    <xf numFmtId="176" fontId="6" fillId="0" borderId="0" xfId="0" quotePrefix="1" applyNumberFormat="1" applyFont="1" applyFill="1" applyBorder="1" applyAlignment="1" applyProtection="1">
      <alignment horizontal="right"/>
    </xf>
    <xf numFmtId="49" fontId="5" fillId="0" borderId="0" xfId="0" applyNumberFormat="1" applyFont="1" applyFill="1"/>
    <xf numFmtId="38" fontId="6" fillId="0" borderId="0" xfId="1" applyFont="1" applyFill="1" applyBorder="1" applyAlignment="1" applyProtection="1">
      <alignment horizontal="right" vertical="center"/>
    </xf>
    <xf numFmtId="49" fontId="6" fillId="0" borderId="11" xfId="0" applyNumberFormat="1" applyFont="1" applyFill="1" applyBorder="1" applyAlignment="1" applyProtection="1"/>
    <xf numFmtId="49" fontId="6" fillId="0" borderId="12" xfId="0" applyNumberFormat="1" applyFont="1" applyFill="1" applyBorder="1" applyAlignment="1" applyProtection="1"/>
    <xf numFmtId="49" fontId="6" fillId="0" borderId="13" xfId="0" applyNumberFormat="1" applyFont="1" applyFill="1" applyBorder="1" applyAlignment="1" applyProtection="1"/>
    <xf numFmtId="49" fontId="0" fillId="0" borderId="13" xfId="0" applyNumberFormat="1" applyFill="1" applyBorder="1" applyAlignment="1"/>
    <xf numFmtId="49" fontId="0" fillId="0" borderId="0" xfId="0" applyNumberFormat="1" applyFill="1" applyBorder="1" applyAlignme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19"/>
  <sheetViews>
    <sheetView showGridLines="0" tabSelected="1" zoomScaleNormal="100" workbookViewId="0">
      <selection sqref="A1:M1"/>
    </sheetView>
  </sheetViews>
  <sheetFormatPr defaultRowHeight="13.25" x14ac:dyDescent="0.2"/>
  <cols>
    <col min="1" max="1" width="13.44140625" style="5" customWidth="1"/>
    <col min="2" max="2" width="11.109375" style="5" customWidth="1"/>
    <col min="3" max="9" width="10.44140625" style="5" customWidth="1"/>
    <col min="10" max="13" width="8.44140625" style="5" customWidth="1"/>
    <col min="14" max="14" width="8.5546875" style="5" customWidth="1"/>
    <col min="15" max="256" width="8.88671875" style="5"/>
    <col min="257" max="257" width="13.88671875" style="5" customWidth="1"/>
    <col min="258" max="258" width="12.33203125" style="5" bestFit="1" customWidth="1"/>
    <col min="259" max="265" width="10.44140625" style="5" customWidth="1"/>
    <col min="266" max="269" width="8.44140625" style="5" customWidth="1"/>
    <col min="270" max="270" width="8.5546875" style="5" customWidth="1"/>
    <col min="271" max="512" width="8.88671875" style="5"/>
    <col min="513" max="513" width="13.88671875" style="5" customWidth="1"/>
    <col min="514" max="514" width="12.33203125" style="5" bestFit="1" customWidth="1"/>
    <col min="515" max="521" width="10.44140625" style="5" customWidth="1"/>
    <col min="522" max="525" width="8.44140625" style="5" customWidth="1"/>
    <col min="526" max="526" width="8.5546875" style="5" customWidth="1"/>
    <col min="527" max="768" width="8.88671875" style="5"/>
    <col min="769" max="769" width="13.88671875" style="5" customWidth="1"/>
    <col min="770" max="770" width="12.33203125" style="5" bestFit="1" customWidth="1"/>
    <col min="771" max="777" width="10.44140625" style="5" customWidth="1"/>
    <col min="778" max="781" width="8.44140625" style="5" customWidth="1"/>
    <col min="782" max="782" width="8.5546875" style="5" customWidth="1"/>
    <col min="783" max="1024" width="8.88671875" style="5"/>
    <col min="1025" max="1025" width="13.88671875" style="5" customWidth="1"/>
    <col min="1026" max="1026" width="12.33203125" style="5" bestFit="1" customWidth="1"/>
    <col min="1027" max="1033" width="10.44140625" style="5" customWidth="1"/>
    <col min="1034" max="1037" width="8.44140625" style="5" customWidth="1"/>
    <col min="1038" max="1038" width="8.5546875" style="5" customWidth="1"/>
    <col min="1039" max="1280" width="8.88671875" style="5"/>
    <col min="1281" max="1281" width="13.88671875" style="5" customWidth="1"/>
    <col min="1282" max="1282" width="12.33203125" style="5" bestFit="1" customWidth="1"/>
    <col min="1283" max="1289" width="10.44140625" style="5" customWidth="1"/>
    <col min="1290" max="1293" width="8.44140625" style="5" customWidth="1"/>
    <col min="1294" max="1294" width="8.5546875" style="5" customWidth="1"/>
    <col min="1295" max="1536" width="8.88671875" style="5"/>
    <col min="1537" max="1537" width="13.88671875" style="5" customWidth="1"/>
    <col min="1538" max="1538" width="12.33203125" style="5" bestFit="1" customWidth="1"/>
    <col min="1539" max="1545" width="10.44140625" style="5" customWidth="1"/>
    <col min="1546" max="1549" width="8.44140625" style="5" customWidth="1"/>
    <col min="1550" max="1550" width="8.5546875" style="5" customWidth="1"/>
    <col min="1551" max="1792" width="8.88671875" style="5"/>
    <col min="1793" max="1793" width="13.88671875" style="5" customWidth="1"/>
    <col min="1794" max="1794" width="12.33203125" style="5" bestFit="1" customWidth="1"/>
    <col min="1795" max="1801" width="10.44140625" style="5" customWidth="1"/>
    <col min="1802" max="1805" width="8.44140625" style="5" customWidth="1"/>
    <col min="1806" max="1806" width="8.5546875" style="5" customWidth="1"/>
    <col min="1807" max="2048" width="8.88671875" style="5"/>
    <col min="2049" max="2049" width="13.88671875" style="5" customWidth="1"/>
    <col min="2050" max="2050" width="12.33203125" style="5" bestFit="1" customWidth="1"/>
    <col min="2051" max="2057" width="10.44140625" style="5" customWidth="1"/>
    <col min="2058" max="2061" width="8.44140625" style="5" customWidth="1"/>
    <col min="2062" max="2062" width="8.5546875" style="5" customWidth="1"/>
    <col min="2063" max="2304" width="8.88671875" style="5"/>
    <col min="2305" max="2305" width="13.88671875" style="5" customWidth="1"/>
    <col min="2306" max="2306" width="12.33203125" style="5" bestFit="1" customWidth="1"/>
    <col min="2307" max="2313" width="10.44140625" style="5" customWidth="1"/>
    <col min="2314" max="2317" width="8.44140625" style="5" customWidth="1"/>
    <col min="2318" max="2318" width="8.5546875" style="5" customWidth="1"/>
    <col min="2319" max="2560" width="8.88671875" style="5"/>
    <col min="2561" max="2561" width="13.88671875" style="5" customWidth="1"/>
    <col min="2562" max="2562" width="12.33203125" style="5" bestFit="1" customWidth="1"/>
    <col min="2563" max="2569" width="10.44140625" style="5" customWidth="1"/>
    <col min="2570" max="2573" width="8.44140625" style="5" customWidth="1"/>
    <col min="2574" max="2574" width="8.5546875" style="5" customWidth="1"/>
    <col min="2575" max="2816" width="8.88671875" style="5"/>
    <col min="2817" max="2817" width="13.88671875" style="5" customWidth="1"/>
    <col min="2818" max="2818" width="12.33203125" style="5" bestFit="1" customWidth="1"/>
    <col min="2819" max="2825" width="10.44140625" style="5" customWidth="1"/>
    <col min="2826" max="2829" width="8.44140625" style="5" customWidth="1"/>
    <col min="2830" max="2830" width="8.5546875" style="5" customWidth="1"/>
    <col min="2831" max="3072" width="8.88671875" style="5"/>
    <col min="3073" max="3073" width="13.88671875" style="5" customWidth="1"/>
    <col min="3074" max="3074" width="12.33203125" style="5" bestFit="1" customWidth="1"/>
    <col min="3075" max="3081" width="10.44140625" style="5" customWidth="1"/>
    <col min="3082" max="3085" width="8.44140625" style="5" customWidth="1"/>
    <col min="3086" max="3086" width="8.5546875" style="5" customWidth="1"/>
    <col min="3087" max="3328" width="8.88671875" style="5"/>
    <col min="3329" max="3329" width="13.88671875" style="5" customWidth="1"/>
    <col min="3330" max="3330" width="12.33203125" style="5" bestFit="1" customWidth="1"/>
    <col min="3331" max="3337" width="10.44140625" style="5" customWidth="1"/>
    <col min="3338" max="3341" width="8.44140625" style="5" customWidth="1"/>
    <col min="3342" max="3342" width="8.5546875" style="5" customWidth="1"/>
    <col min="3343" max="3584" width="8.88671875" style="5"/>
    <col min="3585" max="3585" width="13.88671875" style="5" customWidth="1"/>
    <col min="3586" max="3586" width="12.33203125" style="5" bestFit="1" customWidth="1"/>
    <col min="3587" max="3593" width="10.44140625" style="5" customWidth="1"/>
    <col min="3594" max="3597" width="8.44140625" style="5" customWidth="1"/>
    <col min="3598" max="3598" width="8.5546875" style="5" customWidth="1"/>
    <col min="3599" max="3840" width="8.88671875" style="5"/>
    <col min="3841" max="3841" width="13.88671875" style="5" customWidth="1"/>
    <col min="3842" max="3842" width="12.33203125" style="5" bestFit="1" customWidth="1"/>
    <col min="3843" max="3849" width="10.44140625" style="5" customWidth="1"/>
    <col min="3850" max="3853" width="8.44140625" style="5" customWidth="1"/>
    <col min="3854" max="3854" width="8.5546875" style="5" customWidth="1"/>
    <col min="3855" max="4096" width="8.88671875" style="5"/>
    <col min="4097" max="4097" width="13.88671875" style="5" customWidth="1"/>
    <col min="4098" max="4098" width="12.33203125" style="5" bestFit="1" customWidth="1"/>
    <col min="4099" max="4105" width="10.44140625" style="5" customWidth="1"/>
    <col min="4106" max="4109" width="8.44140625" style="5" customWidth="1"/>
    <col min="4110" max="4110" width="8.5546875" style="5" customWidth="1"/>
    <col min="4111" max="4352" width="8.88671875" style="5"/>
    <col min="4353" max="4353" width="13.88671875" style="5" customWidth="1"/>
    <col min="4354" max="4354" width="12.33203125" style="5" bestFit="1" customWidth="1"/>
    <col min="4355" max="4361" width="10.44140625" style="5" customWidth="1"/>
    <col min="4362" max="4365" width="8.44140625" style="5" customWidth="1"/>
    <col min="4366" max="4366" width="8.5546875" style="5" customWidth="1"/>
    <col min="4367" max="4608" width="8.88671875" style="5"/>
    <col min="4609" max="4609" width="13.88671875" style="5" customWidth="1"/>
    <col min="4610" max="4610" width="12.33203125" style="5" bestFit="1" customWidth="1"/>
    <col min="4611" max="4617" width="10.44140625" style="5" customWidth="1"/>
    <col min="4618" max="4621" width="8.44140625" style="5" customWidth="1"/>
    <col min="4622" max="4622" width="8.5546875" style="5" customWidth="1"/>
    <col min="4623" max="4864" width="8.88671875" style="5"/>
    <col min="4865" max="4865" width="13.88671875" style="5" customWidth="1"/>
    <col min="4866" max="4866" width="12.33203125" style="5" bestFit="1" customWidth="1"/>
    <col min="4867" max="4873" width="10.44140625" style="5" customWidth="1"/>
    <col min="4874" max="4877" width="8.44140625" style="5" customWidth="1"/>
    <col min="4878" max="4878" width="8.5546875" style="5" customWidth="1"/>
    <col min="4879" max="5120" width="8.88671875" style="5"/>
    <col min="5121" max="5121" width="13.88671875" style="5" customWidth="1"/>
    <col min="5122" max="5122" width="12.33203125" style="5" bestFit="1" customWidth="1"/>
    <col min="5123" max="5129" width="10.44140625" style="5" customWidth="1"/>
    <col min="5130" max="5133" width="8.44140625" style="5" customWidth="1"/>
    <col min="5134" max="5134" width="8.5546875" style="5" customWidth="1"/>
    <col min="5135" max="5376" width="8.88671875" style="5"/>
    <col min="5377" max="5377" width="13.88671875" style="5" customWidth="1"/>
    <col min="5378" max="5378" width="12.33203125" style="5" bestFit="1" customWidth="1"/>
    <col min="5379" max="5385" width="10.44140625" style="5" customWidth="1"/>
    <col min="5386" max="5389" width="8.44140625" style="5" customWidth="1"/>
    <col min="5390" max="5390" width="8.5546875" style="5" customWidth="1"/>
    <col min="5391" max="5632" width="8.88671875" style="5"/>
    <col min="5633" max="5633" width="13.88671875" style="5" customWidth="1"/>
    <col min="5634" max="5634" width="12.33203125" style="5" bestFit="1" customWidth="1"/>
    <col min="5635" max="5641" width="10.44140625" style="5" customWidth="1"/>
    <col min="5642" max="5645" width="8.44140625" style="5" customWidth="1"/>
    <col min="5646" max="5646" width="8.5546875" style="5" customWidth="1"/>
    <col min="5647" max="5888" width="8.88671875" style="5"/>
    <col min="5889" max="5889" width="13.88671875" style="5" customWidth="1"/>
    <col min="5890" max="5890" width="12.33203125" style="5" bestFit="1" customWidth="1"/>
    <col min="5891" max="5897" width="10.44140625" style="5" customWidth="1"/>
    <col min="5898" max="5901" width="8.44140625" style="5" customWidth="1"/>
    <col min="5902" max="5902" width="8.5546875" style="5" customWidth="1"/>
    <col min="5903" max="6144" width="8.88671875" style="5"/>
    <col min="6145" max="6145" width="13.88671875" style="5" customWidth="1"/>
    <col min="6146" max="6146" width="12.33203125" style="5" bestFit="1" customWidth="1"/>
    <col min="6147" max="6153" width="10.44140625" style="5" customWidth="1"/>
    <col min="6154" max="6157" width="8.44140625" style="5" customWidth="1"/>
    <col min="6158" max="6158" width="8.5546875" style="5" customWidth="1"/>
    <col min="6159" max="6400" width="8.88671875" style="5"/>
    <col min="6401" max="6401" width="13.88671875" style="5" customWidth="1"/>
    <col min="6402" max="6402" width="12.33203125" style="5" bestFit="1" customWidth="1"/>
    <col min="6403" max="6409" width="10.44140625" style="5" customWidth="1"/>
    <col min="6410" max="6413" width="8.44140625" style="5" customWidth="1"/>
    <col min="6414" max="6414" width="8.5546875" style="5" customWidth="1"/>
    <col min="6415" max="6656" width="8.88671875" style="5"/>
    <col min="6657" max="6657" width="13.88671875" style="5" customWidth="1"/>
    <col min="6658" max="6658" width="12.33203125" style="5" bestFit="1" customWidth="1"/>
    <col min="6659" max="6665" width="10.44140625" style="5" customWidth="1"/>
    <col min="6666" max="6669" width="8.44140625" style="5" customWidth="1"/>
    <col min="6670" max="6670" width="8.5546875" style="5" customWidth="1"/>
    <col min="6671" max="6912" width="8.88671875" style="5"/>
    <col min="6913" max="6913" width="13.88671875" style="5" customWidth="1"/>
    <col min="6914" max="6914" width="12.33203125" style="5" bestFit="1" customWidth="1"/>
    <col min="6915" max="6921" width="10.44140625" style="5" customWidth="1"/>
    <col min="6922" max="6925" width="8.44140625" style="5" customWidth="1"/>
    <col min="6926" max="6926" width="8.5546875" style="5" customWidth="1"/>
    <col min="6927" max="7168" width="8.88671875" style="5"/>
    <col min="7169" max="7169" width="13.88671875" style="5" customWidth="1"/>
    <col min="7170" max="7170" width="12.33203125" style="5" bestFit="1" customWidth="1"/>
    <col min="7171" max="7177" width="10.44140625" style="5" customWidth="1"/>
    <col min="7178" max="7181" width="8.44140625" style="5" customWidth="1"/>
    <col min="7182" max="7182" width="8.5546875" style="5" customWidth="1"/>
    <col min="7183" max="7424" width="8.88671875" style="5"/>
    <col min="7425" max="7425" width="13.88671875" style="5" customWidth="1"/>
    <col min="7426" max="7426" width="12.33203125" style="5" bestFit="1" customWidth="1"/>
    <col min="7427" max="7433" width="10.44140625" style="5" customWidth="1"/>
    <col min="7434" max="7437" width="8.44140625" style="5" customWidth="1"/>
    <col min="7438" max="7438" width="8.5546875" style="5" customWidth="1"/>
    <col min="7439" max="7680" width="8.88671875" style="5"/>
    <col min="7681" max="7681" width="13.88671875" style="5" customWidth="1"/>
    <col min="7682" max="7682" width="12.33203125" style="5" bestFit="1" customWidth="1"/>
    <col min="7683" max="7689" width="10.44140625" style="5" customWidth="1"/>
    <col min="7690" max="7693" width="8.44140625" style="5" customWidth="1"/>
    <col min="7694" max="7694" width="8.5546875" style="5" customWidth="1"/>
    <col min="7695" max="7936" width="8.88671875" style="5"/>
    <col min="7937" max="7937" width="13.88671875" style="5" customWidth="1"/>
    <col min="7938" max="7938" width="12.33203125" style="5" bestFit="1" customWidth="1"/>
    <col min="7939" max="7945" width="10.44140625" style="5" customWidth="1"/>
    <col min="7946" max="7949" width="8.44140625" style="5" customWidth="1"/>
    <col min="7950" max="7950" width="8.5546875" style="5" customWidth="1"/>
    <col min="7951" max="8192" width="8.88671875" style="5"/>
    <col min="8193" max="8193" width="13.88671875" style="5" customWidth="1"/>
    <col min="8194" max="8194" width="12.33203125" style="5" bestFit="1" customWidth="1"/>
    <col min="8195" max="8201" width="10.44140625" style="5" customWidth="1"/>
    <col min="8202" max="8205" width="8.44140625" style="5" customWidth="1"/>
    <col min="8206" max="8206" width="8.5546875" style="5" customWidth="1"/>
    <col min="8207" max="8448" width="8.88671875" style="5"/>
    <col min="8449" max="8449" width="13.88671875" style="5" customWidth="1"/>
    <col min="8450" max="8450" width="12.33203125" style="5" bestFit="1" customWidth="1"/>
    <col min="8451" max="8457" width="10.44140625" style="5" customWidth="1"/>
    <col min="8458" max="8461" width="8.44140625" style="5" customWidth="1"/>
    <col min="8462" max="8462" width="8.5546875" style="5" customWidth="1"/>
    <col min="8463" max="8704" width="8.88671875" style="5"/>
    <col min="8705" max="8705" width="13.88671875" style="5" customWidth="1"/>
    <col min="8706" max="8706" width="12.33203125" style="5" bestFit="1" customWidth="1"/>
    <col min="8707" max="8713" width="10.44140625" style="5" customWidth="1"/>
    <col min="8714" max="8717" width="8.44140625" style="5" customWidth="1"/>
    <col min="8718" max="8718" width="8.5546875" style="5" customWidth="1"/>
    <col min="8719" max="8960" width="8.88671875" style="5"/>
    <col min="8961" max="8961" width="13.88671875" style="5" customWidth="1"/>
    <col min="8962" max="8962" width="12.33203125" style="5" bestFit="1" customWidth="1"/>
    <col min="8963" max="8969" width="10.44140625" style="5" customWidth="1"/>
    <col min="8970" max="8973" width="8.44140625" style="5" customWidth="1"/>
    <col min="8974" max="8974" width="8.5546875" style="5" customWidth="1"/>
    <col min="8975" max="9216" width="8.88671875" style="5"/>
    <col min="9217" max="9217" width="13.88671875" style="5" customWidth="1"/>
    <col min="9218" max="9218" width="12.33203125" style="5" bestFit="1" customWidth="1"/>
    <col min="9219" max="9225" width="10.44140625" style="5" customWidth="1"/>
    <col min="9226" max="9229" width="8.44140625" style="5" customWidth="1"/>
    <col min="9230" max="9230" width="8.5546875" style="5" customWidth="1"/>
    <col min="9231" max="9472" width="8.88671875" style="5"/>
    <col min="9473" max="9473" width="13.88671875" style="5" customWidth="1"/>
    <col min="9474" max="9474" width="12.33203125" style="5" bestFit="1" customWidth="1"/>
    <col min="9475" max="9481" width="10.44140625" style="5" customWidth="1"/>
    <col min="9482" max="9485" width="8.44140625" style="5" customWidth="1"/>
    <col min="9486" max="9486" width="8.5546875" style="5" customWidth="1"/>
    <col min="9487" max="9728" width="8.88671875" style="5"/>
    <col min="9729" max="9729" width="13.88671875" style="5" customWidth="1"/>
    <col min="9730" max="9730" width="12.33203125" style="5" bestFit="1" customWidth="1"/>
    <col min="9731" max="9737" width="10.44140625" style="5" customWidth="1"/>
    <col min="9738" max="9741" width="8.44140625" style="5" customWidth="1"/>
    <col min="9742" max="9742" width="8.5546875" style="5" customWidth="1"/>
    <col min="9743" max="9984" width="8.88671875" style="5"/>
    <col min="9985" max="9985" width="13.88671875" style="5" customWidth="1"/>
    <col min="9986" max="9986" width="12.33203125" style="5" bestFit="1" customWidth="1"/>
    <col min="9987" max="9993" width="10.44140625" style="5" customWidth="1"/>
    <col min="9994" max="9997" width="8.44140625" style="5" customWidth="1"/>
    <col min="9998" max="9998" width="8.5546875" style="5" customWidth="1"/>
    <col min="9999" max="10240" width="8.88671875" style="5"/>
    <col min="10241" max="10241" width="13.88671875" style="5" customWidth="1"/>
    <col min="10242" max="10242" width="12.33203125" style="5" bestFit="1" customWidth="1"/>
    <col min="10243" max="10249" width="10.44140625" style="5" customWidth="1"/>
    <col min="10250" max="10253" width="8.44140625" style="5" customWidth="1"/>
    <col min="10254" max="10254" width="8.5546875" style="5" customWidth="1"/>
    <col min="10255" max="10496" width="8.88671875" style="5"/>
    <col min="10497" max="10497" width="13.88671875" style="5" customWidth="1"/>
    <col min="10498" max="10498" width="12.33203125" style="5" bestFit="1" customWidth="1"/>
    <col min="10499" max="10505" width="10.44140625" style="5" customWidth="1"/>
    <col min="10506" max="10509" width="8.44140625" style="5" customWidth="1"/>
    <col min="10510" max="10510" width="8.5546875" style="5" customWidth="1"/>
    <col min="10511" max="10752" width="8.88671875" style="5"/>
    <col min="10753" max="10753" width="13.88671875" style="5" customWidth="1"/>
    <col min="10754" max="10754" width="12.33203125" style="5" bestFit="1" customWidth="1"/>
    <col min="10755" max="10761" width="10.44140625" style="5" customWidth="1"/>
    <col min="10762" max="10765" width="8.44140625" style="5" customWidth="1"/>
    <col min="10766" max="10766" width="8.5546875" style="5" customWidth="1"/>
    <col min="10767" max="11008" width="8.88671875" style="5"/>
    <col min="11009" max="11009" width="13.88671875" style="5" customWidth="1"/>
    <col min="11010" max="11010" width="12.33203125" style="5" bestFit="1" customWidth="1"/>
    <col min="11011" max="11017" width="10.44140625" style="5" customWidth="1"/>
    <col min="11018" max="11021" width="8.44140625" style="5" customWidth="1"/>
    <col min="11022" max="11022" width="8.5546875" style="5" customWidth="1"/>
    <col min="11023" max="11264" width="8.88671875" style="5"/>
    <col min="11265" max="11265" width="13.88671875" style="5" customWidth="1"/>
    <col min="11266" max="11266" width="12.33203125" style="5" bestFit="1" customWidth="1"/>
    <col min="11267" max="11273" width="10.44140625" style="5" customWidth="1"/>
    <col min="11274" max="11277" width="8.44140625" style="5" customWidth="1"/>
    <col min="11278" max="11278" width="8.5546875" style="5" customWidth="1"/>
    <col min="11279" max="11520" width="8.88671875" style="5"/>
    <col min="11521" max="11521" width="13.88671875" style="5" customWidth="1"/>
    <col min="11522" max="11522" width="12.33203125" style="5" bestFit="1" customWidth="1"/>
    <col min="11523" max="11529" width="10.44140625" style="5" customWidth="1"/>
    <col min="11530" max="11533" width="8.44140625" style="5" customWidth="1"/>
    <col min="11534" max="11534" width="8.5546875" style="5" customWidth="1"/>
    <col min="11535" max="11776" width="8.88671875" style="5"/>
    <col min="11777" max="11777" width="13.88671875" style="5" customWidth="1"/>
    <col min="11778" max="11778" width="12.33203125" style="5" bestFit="1" customWidth="1"/>
    <col min="11779" max="11785" width="10.44140625" style="5" customWidth="1"/>
    <col min="11786" max="11789" width="8.44140625" style="5" customWidth="1"/>
    <col min="11790" max="11790" width="8.5546875" style="5" customWidth="1"/>
    <col min="11791" max="12032" width="8.88671875" style="5"/>
    <col min="12033" max="12033" width="13.88671875" style="5" customWidth="1"/>
    <col min="12034" max="12034" width="12.33203125" style="5" bestFit="1" customWidth="1"/>
    <col min="12035" max="12041" width="10.44140625" style="5" customWidth="1"/>
    <col min="12042" max="12045" width="8.44140625" style="5" customWidth="1"/>
    <col min="12046" max="12046" width="8.5546875" style="5" customWidth="1"/>
    <col min="12047" max="12288" width="8.88671875" style="5"/>
    <col min="12289" max="12289" width="13.88671875" style="5" customWidth="1"/>
    <col min="12290" max="12290" width="12.33203125" style="5" bestFit="1" customWidth="1"/>
    <col min="12291" max="12297" width="10.44140625" style="5" customWidth="1"/>
    <col min="12298" max="12301" width="8.44140625" style="5" customWidth="1"/>
    <col min="12302" max="12302" width="8.5546875" style="5" customWidth="1"/>
    <col min="12303" max="12544" width="8.88671875" style="5"/>
    <col min="12545" max="12545" width="13.88671875" style="5" customWidth="1"/>
    <col min="12546" max="12546" width="12.33203125" style="5" bestFit="1" customWidth="1"/>
    <col min="12547" max="12553" width="10.44140625" style="5" customWidth="1"/>
    <col min="12554" max="12557" width="8.44140625" style="5" customWidth="1"/>
    <col min="12558" max="12558" width="8.5546875" style="5" customWidth="1"/>
    <col min="12559" max="12800" width="8.88671875" style="5"/>
    <col min="12801" max="12801" width="13.88671875" style="5" customWidth="1"/>
    <col min="12802" max="12802" width="12.33203125" style="5" bestFit="1" customWidth="1"/>
    <col min="12803" max="12809" width="10.44140625" style="5" customWidth="1"/>
    <col min="12810" max="12813" width="8.44140625" style="5" customWidth="1"/>
    <col min="12814" max="12814" width="8.5546875" style="5" customWidth="1"/>
    <col min="12815" max="13056" width="8.88671875" style="5"/>
    <col min="13057" max="13057" width="13.88671875" style="5" customWidth="1"/>
    <col min="13058" max="13058" width="12.33203125" style="5" bestFit="1" customWidth="1"/>
    <col min="13059" max="13065" width="10.44140625" style="5" customWidth="1"/>
    <col min="13066" max="13069" width="8.44140625" style="5" customWidth="1"/>
    <col min="13070" max="13070" width="8.5546875" style="5" customWidth="1"/>
    <col min="13071" max="13312" width="8.88671875" style="5"/>
    <col min="13313" max="13313" width="13.88671875" style="5" customWidth="1"/>
    <col min="13314" max="13314" width="12.33203125" style="5" bestFit="1" customWidth="1"/>
    <col min="13315" max="13321" width="10.44140625" style="5" customWidth="1"/>
    <col min="13322" max="13325" width="8.44140625" style="5" customWidth="1"/>
    <col min="13326" max="13326" width="8.5546875" style="5" customWidth="1"/>
    <col min="13327" max="13568" width="8.88671875" style="5"/>
    <col min="13569" max="13569" width="13.88671875" style="5" customWidth="1"/>
    <col min="13570" max="13570" width="12.33203125" style="5" bestFit="1" customWidth="1"/>
    <col min="13571" max="13577" width="10.44140625" style="5" customWidth="1"/>
    <col min="13578" max="13581" width="8.44140625" style="5" customWidth="1"/>
    <col min="13582" max="13582" width="8.5546875" style="5" customWidth="1"/>
    <col min="13583" max="13824" width="8.88671875" style="5"/>
    <col min="13825" max="13825" width="13.88671875" style="5" customWidth="1"/>
    <col min="13826" max="13826" width="12.33203125" style="5" bestFit="1" customWidth="1"/>
    <col min="13827" max="13833" width="10.44140625" style="5" customWidth="1"/>
    <col min="13834" max="13837" width="8.44140625" style="5" customWidth="1"/>
    <col min="13838" max="13838" width="8.5546875" style="5" customWidth="1"/>
    <col min="13839" max="14080" width="8.88671875" style="5"/>
    <col min="14081" max="14081" width="13.88671875" style="5" customWidth="1"/>
    <col min="14082" max="14082" width="12.33203125" style="5" bestFit="1" customWidth="1"/>
    <col min="14083" max="14089" width="10.44140625" style="5" customWidth="1"/>
    <col min="14090" max="14093" width="8.44140625" style="5" customWidth="1"/>
    <col min="14094" max="14094" width="8.5546875" style="5" customWidth="1"/>
    <col min="14095" max="14336" width="8.88671875" style="5"/>
    <col min="14337" max="14337" width="13.88671875" style="5" customWidth="1"/>
    <col min="14338" max="14338" width="12.33203125" style="5" bestFit="1" customWidth="1"/>
    <col min="14339" max="14345" width="10.44140625" style="5" customWidth="1"/>
    <col min="14346" max="14349" width="8.44140625" style="5" customWidth="1"/>
    <col min="14350" max="14350" width="8.5546875" style="5" customWidth="1"/>
    <col min="14351" max="14592" width="8.88671875" style="5"/>
    <col min="14593" max="14593" width="13.88671875" style="5" customWidth="1"/>
    <col min="14594" max="14594" width="12.33203125" style="5" bestFit="1" customWidth="1"/>
    <col min="14595" max="14601" width="10.44140625" style="5" customWidth="1"/>
    <col min="14602" max="14605" width="8.44140625" style="5" customWidth="1"/>
    <col min="14606" max="14606" width="8.5546875" style="5" customWidth="1"/>
    <col min="14607" max="14848" width="8.88671875" style="5"/>
    <col min="14849" max="14849" width="13.88671875" style="5" customWidth="1"/>
    <col min="14850" max="14850" width="12.33203125" style="5" bestFit="1" customWidth="1"/>
    <col min="14851" max="14857" width="10.44140625" style="5" customWidth="1"/>
    <col min="14858" max="14861" width="8.44140625" style="5" customWidth="1"/>
    <col min="14862" max="14862" width="8.5546875" style="5" customWidth="1"/>
    <col min="14863" max="15104" width="8.88671875" style="5"/>
    <col min="15105" max="15105" width="13.88671875" style="5" customWidth="1"/>
    <col min="15106" max="15106" width="12.33203125" style="5" bestFit="1" customWidth="1"/>
    <col min="15107" max="15113" width="10.44140625" style="5" customWidth="1"/>
    <col min="15114" max="15117" width="8.44140625" style="5" customWidth="1"/>
    <col min="15118" max="15118" width="8.5546875" style="5" customWidth="1"/>
    <col min="15119" max="15360" width="8.88671875" style="5"/>
    <col min="15361" max="15361" width="13.88671875" style="5" customWidth="1"/>
    <col min="15362" max="15362" width="12.33203125" style="5" bestFit="1" customWidth="1"/>
    <col min="15363" max="15369" width="10.44140625" style="5" customWidth="1"/>
    <col min="15370" max="15373" width="8.44140625" style="5" customWidth="1"/>
    <col min="15374" max="15374" width="8.5546875" style="5" customWidth="1"/>
    <col min="15375" max="15616" width="8.88671875" style="5"/>
    <col min="15617" max="15617" width="13.88671875" style="5" customWidth="1"/>
    <col min="15618" max="15618" width="12.33203125" style="5" bestFit="1" customWidth="1"/>
    <col min="15619" max="15625" width="10.44140625" style="5" customWidth="1"/>
    <col min="15626" max="15629" width="8.44140625" style="5" customWidth="1"/>
    <col min="15630" max="15630" width="8.5546875" style="5" customWidth="1"/>
    <col min="15631" max="15872" width="8.88671875" style="5"/>
    <col min="15873" max="15873" width="13.88671875" style="5" customWidth="1"/>
    <col min="15874" max="15874" width="12.33203125" style="5" bestFit="1" customWidth="1"/>
    <col min="15875" max="15881" width="10.44140625" style="5" customWidth="1"/>
    <col min="15882" max="15885" width="8.44140625" style="5" customWidth="1"/>
    <col min="15886" max="15886" width="8.5546875" style="5" customWidth="1"/>
    <col min="15887" max="16128" width="8.88671875" style="5"/>
    <col min="16129" max="16129" width="13.88671875" style="5" customWidth="1"/>
    <col min="16130" max="16130" width="12.33203125" style="5" bestFit="1" customWidth="1"/>
    <col min="16131" max="16137" width="10.44140625" style="5" customWidth="1"/>
    <col min="16138" max="16141" width="8.44140625" style="5" customWidth="1"/>
    <col min="16142" max="16142" width="8.5546875" style="5" customWidth="1"/>
    <col min="16143" max="16384" width="8.88671875" style="5"/>
  </cols>
  <sheetData>
    <row r="1" spans="1:15" ht="18" customHeight="1" x14ac:dyDescent="0.2">
      <c r="A1" s="1" t="s">
        <v>0</v>
      </c>
      <c r="B1" s="2"/>
      <c r="C1" s="2"/>
      <c r="D1" s="3"/>
      <c r="E1" s="3"/>
      <c r="F1" s="3"/>
      <c r="G1" s="3"/>
      <c r="H1" s="3"/>
      <c r="I1" s="3"/>
      <c r="J1" s="3"/>
      <c r="K1" s="3"/>
      <c r="L1" s="3"/>
      <c r="M1" s="3"/>
      <c r="N1" s="4"/>
    </row>
    <row r="2" spans="1:15" ht="18" customHeight="1" x14ac:dyDescent="0.2">
      <c r="A2" s="6" t="s">
        <v>1</v>
      </c>
      <c r="B2" s="7"/>
      <c r="C2" s="7"/>
      <c r="D2" s="7"/>
      <c r="E2" s="7"/>
      <c r="F2" s="7"/>
      <c r="G2" s="7"/>
      <c r="H2" s="7"/>
      <c r="I2" s="7"/>
      <c r="J2" s="7"/>
      <c r="K2" s="7"/>
      <c r="L2" s="7"/>
      <c r="M2" s="7"/>
      <c r="N2" s="8"/>
    </row>
    <row r="3" spans="1:15" ht="4.5" customHeight="1" thickBot="1" x14ac:dyDescent="0.25">
      <c r="A3" s="9"/>
    </row>
    <row r="4" spans="1:15" ht="14.25" customHeight="1" x14ac:dyDescent="0.2">
      <c r="A4" s="10" t="s">
        <v>2</v>
      </c>
      <c r="B4" s="11" t="s">
        <v>3</v>
      </c>
      <c r="C4" s="12" t="s">
        <v>4</v>
      </c>
      <c r="D4" s="13"/>
      <c r="E4" s="13"/>
      <c r="F4" s="13"/>
      <c r="G4" s="12" t="s">
        <v>5</v>
      </c>
      <c r="H4" s="13"/>
      <c r="I4" s="13"/>
      <c r="J4" s="14" t="s">
        <v>6</v>
      </c>
      <c r="K4" s="14" t="s">
        <v>7</v>
      </c>
      <c r="L4" s="14" t="s">
        <v>8</v>
      </c>
      <c r="M4" s="15" t="s">
        <v>9</v>
      </c>
      <c r="N4" s="16"/>
    </row>
    <row r="5" spans="1:15" ht="14.25" customHeight="1" x14ac:dyDescent="0.2">
      <c r="A5" s="17"/>
      <c r="B5" s="18"/>
      <c r="C5" s="19"/>
      <c r="D5" s="19"/>
      <c r="E5" s="19"/>
      <c r="F5" s="19"/>
      <c r="G5" s="19"/>
      <c r="H5" s="19"/>
      <c r="I5" s="19"/>
      <c r="J5" s="20"/>
      <c r="K5" s="20"/>
      <c r="L5" s="20"/>
      <c r="M5" s="21"/>
      <c r="N5" s="22"/>
    </row>
    <row r="6" spans="1:15" ht="14.25" customHeight="1" x14ac:dyDescent="0.2">
      <c r="A6" s="17"/>
      <c r="B6" s="18"/>
      <c r="C6" s="23" t="s">
        <v>10</v>
      </c>
      <c r="D6" s="23" t="s">
        <v>11</v>
      </c>
      <c r="E6" s="23" t="s">
        <v>12</v>
      </c>
      <c r="F6" s="24" t="s">
        <v>13</v>
      </c>
      <c r="G6" s="23" t="s">
        <v>10</v>
      </c>
      <c r="H6" s="23" t="s">
        <v>14</v>
      </c>
      <c r="I6" s="23" t="s">
        <v>15</v>
      </c>
      <c r="J6" s="20"/>
      <c r="K6" s="20"/>
      <c r="L6" s="20"/>
      <c r="M6" s="21"/>
      <c r="N6" s="22"/>
    </row>
    <row r="7" spans="1:15" ht="14.25" customHeight="1" x14ac:dyDescent="0.2">
      <c r="A7" s="17"/>
      <c r="B7" s="18"/>
      <c r="C7" s="19"/>
      <c r="D7" s="19"/>
      <c r="E7" s="19"/>
      <c r="F7" s="25"/>
      <c r="G7" s="19"/>
      <c r="H7" s="19"/>
      <c r="I7" s="19"/>
      <c r="J7" s="20"/>
      <c r="K7" s="20"/>
      <c r="L7" s="20"/>
      <c r="M7" s="21"/>
      <c r="N7" s="22"/>
    </row>
    <row r="8" spans="1:15" ht="6.95" customHeight="1" x14ac:dyDescent="0.2">
      <c r="A8" s="26"/>
      <c r="B8" s="27"/>
      <c r="C8" s="28"/>
      <c r="D8" s="28"/>
      <c r="E8" s="28"/>
      <c r="F8" s="28"/>
      <c r="G8" s="28"/>
      <c r="H8" s="28"/>
      <c r="I8" s="28"/>
      <c r="J8" s="28"/>
      <c r="K8" s="28"/>
      <c r="L8" s="28"/>
      <c r="M8" s="28"/>
      <c r="N8" s="26"/>
      <c r="O8" s="26"/>
    </row>
    <row r="9" spans="1:15" ht="14.25" customHeight="1" x14ac:dyDescent="0.2">
      <c r="A9" s="29" t="s">
        <v>16</v>
      </c>
      <c r="B9" s="30">
        <f>SUM(C9,G9,J9:M9)</f>
        <v>186435</v>
      </c>
      <c r="C9" s="31">
        <f>SUM(D9:F9)</f>
        <v>17567</v>
      </c>
      <c r="D9" s="32">
        <v>6459</v>
      </c>
      <c r="E9" s="32">
        <v>10965</v>
      </c>
      <c r="F9" s="33">
        <v>143</v>
      </c>
      <c r="G9" s="31">
        <f>SUM(H9:I9)</f>
        <v>153413</v>
      </c>
      <c r="H9" s="32">
        <v>77114</v>
      </c>
      <c r="I9" s="32">
        <v>76299</v>
      </c>
      <c r="J9" s="34">
        <v>1204</v>
      </c>
      <c r="K9" s="34">
        <v>4739</v>
      </c>
      <c r="L9" s="33">
        <v>570</v>
      </c>
      <c r="M9" s="34">
        <v>8942</v>
      </c>
      <c r="O9" s="26"/>
    </row>
    <row r="10" spans="1:15" ht="14.25" customHeight="1" x14ac:dyDescent="0.2">
      <c r="A10" s="29"/>
      <c r="B10" s="35"/>
      <c r="C10" s="36"/>
      <c r="D10" s="32"/>
      <c r="E10" s="32"/>
      <c r="F10" s="33"/>
      <c r="G10" s="36"/>
      <c r="H10" s="32"/>
      <c r="I10" s="32"/>
      <c r="J10" s="33"/>
      <c r="K10" s="33"/>
      <c r="L10" s="33"/>
      <c r="M10" s="33"/>
      <c r="N10" s="37"/>
      <c r="O10" s="26"/>
    </row>
    <row r="11" spans="1:15" ht="14.25" customHeight="1" x14ac:dyDescent="0.2">
      <c r="A11" s="29" t="s">
        <v>17</v>
      </c>
      <c r="B11" s="30">
        <f>SUM(C11,G11,J11:M11)</f>
        <v>186041</v>
      </c>
      <c r="C11" s="31">
        <f>SUM(D11:F11)</f>
        <v>17869</v>
      </c>
      <c r="D11" s="38">
        <v>6590</v>
      </c>
      <c r="E11" s="32">
        <v>11083</v>
      </c>
      <c r="F11" s="33">
        <v>196</v>
      </c>
      <c r="G11" s="31">
        <f>SUM(H11:I11)</f>
        <v>152570</v>
      </c>
      <c r="H11" s="32">
        <v>78035</v>
      </c>
      <c r="I11" s="32">
        <v>74535</v>
      </c>
      <c r="J11" s="34">
        <v>1181</v>
      </c>
      <c r="K11" s="34">
        <v>4826</v>
      </c>
      <c r="L11" s="33">
        <v>565</v>
      </c>
      <c r="M11" s="34">
        <v>9030</v>
      </c>
      <c r="N11" s="37"/>
      <c r="O11" s="26"/>
    </row>
    <row r="12" spans="1:15" ht="14.25" customHeight="1" x14ac:dyDescent="0.2">
      <c r="A12" s="29"/>
      <c r="B12" s="35"/>
      <c r="C12" s="36"/>
      <c r="D12" s="33"/>
      <c r="E12" s="33"/>
      <c r="F12" s="33"/>
      <c r="G12" s="36"/>
      <c r="H12" s="32"/>
      <c r="I12" s="32"/>
      <c r="J12" s="33"/>
      <c r="K12" s="33"/>
      <c r="L12" s="33"/>
      <c r="M12" s="33"/>
      <c r="N12" s="37"/>
      <c r="O12" s="26"/>
    </row>
    <row r="13" spans="1:15" ht="14.25" customHeight="1" x14ac:dyDescent="0.2">
      <c r="A13" s="29" t="s">
        <v>18</v>
      </c>
      <c r="B13" s="30">
        <f>SUM(C13,G13,J13:M13)</f>
        <v>184619</v>
      </c>
      <c r="C13" s="31">
        <f>SUM(D13:F13)</f>
        <v>18075</v>
      </c>
      <c r="D13" s="38">
        <v>6702</v>
      </c>
      <c r="E13" s="32">
        <v>11171</v>
      </c>
      <c r="F13" s="33">
        <v>202</v>
      </c>
      <c r="G13" s="31">
        <f>SUM(H13:I13)</f>
        <v>150852</v>
      </c>
      <c r="H13" s="32">
        <v>78557</v>
      </c>
      <c r="I13" s="32">
        <v>72295</v>
      </c>
      <c r="J13" s="34">
        <v>1205</v>
      </c>
      <c r="K13" s="34">
        <v>4902</v>
      </c>
      <c r="L13" s="33">
        <v>565</v>
      </c>
      <c r="M13" s="34">
        <v>9020</v>
      </c>
      <c r="N13" s="37"/>
      <c r="O13" s="26"/>
    </row>
    <row r="14" spans="1:15" ht="14.25" customHeight="1" x14ac:dyDescent="0.2">
      <c r="A14" s="29"/>
      <c r="B14" s="35"/>
      <c r="C14" s="36"/>
      <c r="D14" s="33"/>
      <c r="E14" s="33"/>
      <c r="F14" s="33"/>
      <c r="G14" s="36"/>
      <c r="H14" s="32"/>
      <c r="I14" s="32"/>
      <c r="J14" s="33"/>
      <c r="K14" s="33"/>
      <c r="L14" s="33"/>
      <c r="M14" s="33"/>
      <c r="N14" s="33"/>
      <c r="O14" s="26"/>
    </row>
    <row r="15" spans="1:15" ht="14.25" customHeight="1" x14ac:dyDescent="0.2">
      <c r="A15" s="29" t="s">
        <v>19</v>
      </c>
      <c r="B15" s="30">
        <f>C15+G15+J15+K15+L15+M15</f>
        <v>184185</v>
      </c>
      <c r="C15" s="31">
        <f>SUM(D15:F15)</f>
        <v>18229</v>
      </c>
      <c r="D15" s="38">
        <v>6766</v>
      </c>
      <c r="E15" s="32">
        <v>11227</v>
      </c>
      <c r="F15" s="33">
        <v>236</v>
      </c>
      <c r="G15" s="31">
        <f>SUM(H15:I15)</f>
        <v>150054</v>
      </c>
      <c r="H15" s="32">
        <v>79317</v>
      </c>
      <c r="I15" s="32">
        <v>70737</v>
      </c>
      <c r="J15" s="34">
        <v>1180</v>
      </c>
      <c r="K15" s="34">
        <v>4941</v>
      </c>
      <c r="L15" s="33">
        <v>557</v>
      </c>
      <c r="M15" s="34">
        <v>9224</v>
      </c>
      <c r="N15" s="37"/>
      <c r="O15" s="26"/>
    </row>
    <row r="16" spans="1:15" ht="14.25" customHeight="1" x14ac:dyDescent="0.2">
      <c r="A16" s="29"/>
      <c r="B16" s="35"/>
      <c r="C16" s="36"/>
      <c r="D16" s="33"/>
      <c r="E16" s="33"/>
      <c r="F16" s="33"/>
      <c r="G16" s="36"/>
      <c r="H16" s="32"/>
      <c r="I16" s="32"/>
      <c r="J16" s="33"/>
      <c r="K16" s="33"/>
      <c r="L16" s="33"/>
      <c r="M16" s="33"/>
      <c r="N16" s="33"/>
      <c r="O16" s="26"/>
    </row>
    <row r="17" spans="1:15" ht="14.25" customHeight="1" x14ac:dyDescent="0.2">
      <c r="A17" s="29" t="s">
        <v>20</v>
      </c>
      <c r="B17" s="30">
        <f>C17+G17+J17+K17+L17+M17</f>
        <v>183638</v>
      </c>
      <c r="C17" s="31">
        <f>SUM(D17:F17)</f>
        <v>18439</v>
      </c>
      <c r="D17" s="38">
        <v>6760</v>
      </c>
      <c r="E17" s="32">
        <v>11413</v>
      </c>
      <c r="F17" s="33">
        <v>266</v>
      </c>
      <c r="G17" s="31">
        <f>SUM(H17:I17)</f>
        <v>148945</v>
      </c>
      <c r="H17" s="32">
        <v>80117</v>
      </c>
      <c r="I17" s="32">
        <v>68828</v>
      </c>
      <c r="J17" s="34">
        <v>1145</v>
      </c>
      <c r="K17" s="34">
        <v>5029</v>
      </c>
      <c r="L17" s="33">
        <v>564</v>
      </c>
      <c r="M17" s="34">
        <v>9516</v>
      </c>
      <c r="N17" s="33"/>
      <c r="O17" s="26"/>
    </row>
    <row r="18" spans="1:15" ht="6.95" customHeight="1" thickBot="1" x14ac:dyDescent="0.25">
      <c r="A18" s="39"/>
      <c r="B18" s="40"/>
      <c r="C18" s="39"/>
      <c r="D18" s="39"/>
      <c r="E18" s="39"/>
      <c r="F18" s="39"/>
      <c r="G18" s="39"/>
      <c r="H18" s="39"/>
      <c r="I18" s="39"/>
      <c r="J18" s="39"/>
      <c r="K18" s="39"/>
      <c r="L18" s="39"/>
      <c r="M18" s="39"/>
      <c r="N18" s="26"/>
    </row>
    <row r="19" spans="1:15" ht="18" customHeight="1" x14ac:dyDescent="0.2">
      <c r="A19" s="41" t="s">
        <v>21</v>
      </c>
      <c r="B19" s="42"/>
      <c r="C19" s="42"/>
      <c r="D19" s="42"/>
      <c r="E19" s="42"/>
      <c r="F19" s="42"/>
      <c r="G19" s="42"/>
      <c r="H19" s="42"/>
      <c r="I19" s="42"/>
      <c r="J19" s="42"/>
      <c r="K19" s="42"/>
      <c r="L19" s="42"/>
      <c r="M19" s="42"/>
      <c r="N19" s="43"/>
    </row>
  </sheetData>
  <mergeCells count="18">
    <mergeCell ref="I6:I7"/>
    <mergeCell ref="A19:M19"/>
    <mergeCell ref="C6:C7"/>
    <mergeCell ref="D6:D7"/>
    <mergeCell ref="E6:E7"/>
    <mergeCell ref="F6:F7"/>
    <mergeCell ref="G6:G7"/>
    <mergeCell ref="H6:H7"/>
    <mergeCell ref="A1:M1"/>
    <mergeCell ref="A2:M2"/>
    <mergeCell ref="A4:A7"/>
    <mergeCell ref="B4:B7"/>
    <mergeCell ref="C4:F5"/>
    <mergeCell ref="G4:I5"/>
    <mergeCell ref="J4:J7"/>
    <mergeCell ref="K4:K7"/>
    <mergeCell ref="L4:L7"/>
    <mergeCell ref="M4:M7"/>
  </mergeCells>
  <phoneticPr fontId="3"/>
  <dataValidations count="4">
    <dataValidation allowBlank="1" showInputMessage="1" showErrorMessage="1" errorTitle="合計" error="数値の入力はできません。" promptTitle="合計" prompt="数式があります" sqref="C17 G17 C15 G15"/>
    <dataValidation allowBlank="1" showInputMessage="1" showErrorMessage="1" errorTitle="総数" error="数値の入力はできません。" promptTitle="総数" prompt="数式があります" sqref="B17 B15"/>
    <dataValidation type="custom" allowBlank="1" showInputMessage="1" showErrorMessage="1" errorTitle="合計" error="数値の入力はできません。" promptTitle="合計" prompt="数式があります" sqref="UEM983055:UEM983057 JC15:JC17 SY15:SY17 ACU15:ACU17 AMQ15:AMQ17 AWM15:AWM17 BGI15:BGI17 BQE15:BQE17 CAA15:CAA17 CJW15:CJW17 CTS15:CTS17 DDO15:DDO17 DNK15:DNK17 DXG15:DXG17 EHC15:EHC17 EQY15:EQY17 FAU15:FAU17 FKQ15:FKQ17 FUM15:FUM17 GEI15:GEI17 GOE15:GOE17 GYA15:GYA17 HHW15:HHW17 HRS15:HRS17 IBO15:IBO17 ILK15:ILK17 IVG15:IVG17 JFC15:JFC17 JOY15:JOY17 JYU15:JYU17 KIQ15:KIQ17 KSM15:KSM17 LCI15:LCI17 LME15:LME17 LWA15:LWA17 MFW15:MFW17 MPS15:MPS17 MZO15:MZO17 NJK15:NJK17 NTG15:NTG17 ODC15:ODC17 OMY15:OMY17 OWU15:OWU17 PGQ15:PGQ17 PQM15:PQM17 QAI15:QAI17 QKE15:QKE17 QUA15:QUA17 RDW15:RDW17 RNS15:RNS17 RXO15:RXO17 SHK15:SHK17 SRG15:SRG17 TBC15:TBC17 TKY15:TKY17 TUU15:TUU17 UEQ15:UEQ17 UOM15:UOM17 UYI15:UYI17 VIE15:VIE17 VSA15:VSA17 WBW15:WBW17 WLS15:WLS17 WVO15:WVO17 G65551:G65553 JC65551:JC65553 SY65551:SY65553 ACU65551:ACU65553 AMQ65551:AMQ65553 AWM65551:AWM65553 BGI65551:BGI65553 BQE65551:BQE65553 CAA65551:CAA65553 CJW65551:CJW65553 CTS65551:CTS65553 DDO65551:DDO65553 DNK65551:DNK65553 DXG65551:DXG65553 EHC65551:EHC65553 EQY65551:EQY65553 FAU65551:FAU65553 FKQ65551:FKQ65553 FUM65551:FUM65553 GEI65551:GEI65553 GOE65551:GOE65553 GYA65551:GYA65553 HHW65551:HHW65553 HRS65551:HRS65553 IBO65551:IBO65553 ILK65551:ILK65553 IVG65551:IVG65553 JFC65551:JFC65553 JOY65551:JOY65553 JYU65551:JYU65553 KIQ65551:KIQ65553 KSM65551:KSM65553 LCI65551:LCI65553 LME65551:LME65553 LWA65551:LWA65553 MFW65551:MFW65553 MPS65551:MPS65553 MZO65551:MZO65553 NJK65551:NJK65553 NTG65551:NTG65553 ODC65551:ODC65553 OMY65551:OMY65553 OWU65551:OWU65553 PGQ65551:PGQ65553 PQM65551:PQM65553 QAI65551:QAI65553 QKE65551:QKE65553 QUA65551:QUA65553 RDW65551:RDW65553 RNS65551:RNS65553 RXO65551:RXO65553 SHK65551:SHK65553 SRG65551:SRG65553 TBC65551:TBC65553 TKY65551:TKY65553 TUU65551:TUU65553 UEQ65551:UEQ65553 UOM65551:UOM65553 UYI65551:UYI65553 VIE65551:VIE65553 VSA65551:VSA65553 WBW65551:WBW65553 WLS65551:WLS65553 WVO65551:WVO65553 G131087:G131089 JC131087:JC131089 SY131087:SY131089 ACU131087:ACU131089 AMQ131087:AMQ131089 AWM131087:AWM131089 BGI131087:BGI131089 BQE131087:BQE131089 CAA131087:CAA131089 CJW131087:CJW131089 CTS131087:CTS131089 DDO131087:DDO131089 DNK131087:DNK131089 DXG131087:DXG131089 EHC131087:EHC131089 EQY131087:EQY131089 FAU131087:FAU131089 FKQ131087:FKQ131089 FUM131087:FUM131089 GEI131087:GEI131089 GOE131087:GOE131089 GYA131087:GYA131089 HHW131087:HHW131089 HRS131087:HRS131089 IBO131087:IBO131089 ILK131087:ILK131089 IVG131087:IVG131089 JFC131087:JFC131089 JOY131087:JOY131089 JYU131087:JYU131089 KIQ131087:KIQ131089 KSM131087:KSM131089 LCI131087:LCI131089 LME131087:LME131089 LWA131087:LWA131089 MFW131087:MFW131089 MPS131087:MPS131089 MZO131087:MZO131089 NJK131087:NJK131089 NTG131087:NTG131089 ODC131087:ODC131089 OMY131087:OMY131089 OWU131087:OWU131089 PGQ131087:PGQ131089 PQM131087:PQM131089 QAI131087:QAI131089 QKE131087:QKE131089 QUA131087:QUA131089 RDW131087:RDW131089 RNS131087:RNS131089 RXO131087:RXO131089 SHK131087:SHK131089 SRG131087:SRG131089 TBC131087:TBC131089 TKY131087:TKY131089 TUU131087:TUU131089 UEQ131087:UEQ131089 UOM131087:UOM131089 UYI131087:UYI131089 VIE131087:VIE131089 VSA131087:VSA131089 WBW131087:WBW131089 WLS131087:WLS131089 WVO131087:WVO131089 G196623:G196625 JC196623:JC196625 SY196623:SY196625 ACU196623:ACU196625 AMQ196623:AMQ196625 AWM196623:AWM196625 BGI196623:BGI196625 BQE196623:BQE196625 CAA196623:CAA196625 CJW196623:CJW196625 CTS196623:CTS196625 DDO196623:DDO196625 DNK196623:DNK196625 DXG196623:DXG196625 EHC196623:EHC196625 EQY196623:EQY196625 FAU196623:FAU196625 FKQ196623:FKQ196625 FUM196623:FUM196625 GEI196623:GEI196625 GOE196623:GOE196625 GYA196623:GYA196625 HHW196623:HHW196625 HRS196623:HRS196625 IBO196623:IBO196625 ILK196623:ILK196625 IVG196623:IVG196625 JFC196623:JFC196625 JOY196623:JOY196625 JYU196623:JYU196625 KIQ196623:KIQ196625 KSM196623:KSM196625 LCI196623:LCI196625 LME196623:LME196625 LWA196623:LWA196625 MFW196623:MFW196625 MPS196623:MPS196625 MZO196623:MZO196625 NJK196623:NJK196625 NTG196623:NTG196625 ODC196623:ODC196625 OMY196623:OMY196625 OWU196623:OWU196625 PGQ196623:PGQ196625 PQM196623:PQM196625 QAI196623:QAI196625 QKE196623:QKE196625 QUA196623:QUA196625 RDW196623:RDW196625 RNS196623:RNS196625 RXO196623:RXO196625 SHK196623:SHK196625 SRG196623:SRG196625 TBC196623:TBC196625 TKY196623:TKY196625 TUU196623:TUU196625 UEQ196623:UEQ196625 UOM196623:UOM196625 UYI196623:UYI196625 VIE196623:VIE196625 VSA196623:VSA196625 WBW196623:WBW196625 WLS196623:WLS196625 WVO196623:WVO196625 G262159:G262161 JC262159:JC262161 SY262159:SY262161 ACU262159:ACU262161 AMQ262159:AMQ262161 AWM262159:AWM262161 BGI262159:BGI262161 BQE262159:BQE262161 CAA262159:CAA262161 CJW262159:CJW262161 CTS262159:CTS262161 DDO262159:DDO262161 DNK262159:DNK262161 DXG262159:DXG262161 EHC262159:EHC262161 EQY262159:EQY262161 FAU262159:FAU262161 FKQ262159:FKQ262161 FUM262159:FUM262161 GEI262159:GEI262161 GOE262159:GOE262161 GYA262159:GYA262161 HHW262159:HHW262161 HRS262159:HRS262161 IBO262159:IBO262161 ILK262159:ILK262161 IVG262159:IVG262161 JFC262159:JFC262161 JOY262159:JOY262161 JYU262159:JYU262161 KIQ262159:KIQ262161 KSM262159:KSM262161 LCI262159:LCI262161 LME262159:LME262161 LWA262159:LWA262161 MFW262159:MFW262161 MPS262159:MPS262161 MZO262159:MZO262161 NJK262159:NJK262161 NTG262159:NTG262161 ODC262159:ODC262161 OMY262159:OMY262161 OWU262159:OWU262161 PGQ262159:PGQ262161 PQM262159:PQM262161 QAI262159:QAI262161 QKE262159:QKE262161 QUA262159:QUA262161 RDW262159:RDW262161 RNS262159:RNS262161 RXO262159:RXO262161 SHK262159:SHK262161 SRG262159:SRG262161 TBC262159:TBC262161 TKY262159:TKY262161 TUU262159:TUU262161 UEQ262159:UEQ262161 UOM262159:UOM262161 UYI262159:UYI262161 VIE262159:VIE262161 VSA262159:VSA262161 WBW262159:WBW262161 WLS262159:WLS262161 WVO262159:WVO262161 G327695:G327697 JC327695:JC327697 SY327695:SY327697 ACU327695:ACU327697 AMQ327695:AMQ327697 AWM327695:AWM327697 BGI327695:BGI327697 BQE327695:BQE327697 CAA327695:CAA327697 CJW327695:CJW327697 CTS327695:CTS327697 DDO327695:DDO327697 DNK327695:DNK327697 DXG327695:DXG327697 EHC327695:EHC327697 EQY327695:EQY327697 FAU327695:FAU327697 FKQ327695:FKQ327697 FUM327695:FUM327697 GEI327695:GEI327697 GOE327695:GOE327697 GYA327695:GYA327697 HHW327695:HHW327697 HRS327695:HRS327697 IBO327695:IBO327697 ILK327695:ILK327697 IVG327695:IVG327697 JFC327695:JFC327697 JOY327695:JOY327697 JYU327695:JYU327697 KIQ327695:KIQ327697 KSM327695:KSM327697 LCI327695:LCI327697 LME327695:LME327697 LWA327695:LWA327697 MFW327695:MFW327697 MPS327695:MPS327697 MZO327695:MZO327697 NJK327695:NJK327697 NTG327695:NTG327697 ODC327695:ODC327697 OMY327695:OMY327697 OWU327695:OWU327697 PGQ327695:PGQ327697 PQM327695:PQM327697 QAI327695:QAI327697 QKE327695:QKE327697 QUA327695:QUA327697 RDW327695:RDW327697 RNS327695:RNS327697 RXO327695:RXO327697 SHK327695:SHK327697 SRG327695:SRG327697 TBC327695:TBC327697 TKY327695:TKY327697 TUU327695:TUU327697 UEQ327695:UEQ327697 UOM327695:UOM327697 UYI327695:UYI327697 VIE327695:VIE327697 VSA327695:VSA327697 WBW327695:WBW327697 WLS327695:WLS327697 WVO327695:WVO327697 G393231:G393233 JC393231:JC393233 SY393231:SY393233 ACU393231:ACU393233 AMQ393231:AMQ393233 AWM393231:AWM393233 BGI393231:BGI393233 BQE393231:BQE393233 CAA393231:CAA393233 CJW393231:CJW393233 CTS393231:CTS393233 DDO393231:DDO393233 DNK393231:DNK393233 DXG393231:DXG393233 EHC393231:EHC393233 EQY393231:EQY393233 FAU393231:FAU393233 FKQ393231:FKQ393233 FUM393231:FUM393233 GEI393231:GEI393233 GOE393231:GOE393233 GYA393231:GYA393233 HHW393231:HHW393233 HRS393231:HRS393233 IBO393231:IBO393233 ILK393231:ILK393233 IVG393231:IVG393233 JFC393231:JFC393233 JOY393231:JOY393233 JYU393231:JYU393233 KIQ393231:KIQ393233 KSM393231:KSM393233 LCI393231:LCI393233 LME393231:LME393233 LWA393231:LWA393233 MFW393231:MFW393233 MPS393231:MPS393233 MZO393231:MZO393233 NJK393231:NJK393233 NTG393231:NTG393233 ODC393231:ODC393233 OMY393231:OMY393233 OWU393231:OWU393233 PGQ393231:PGQ393233 PQM393231:PQM393233 QAI393231:QAI393233 QKE393231:QKE393233 QUA393231:QUA393233 RDW393231:RDW393233 RNS393231:RNS393233 RXO393231:RXO393233 SHK393231:SHK393233 SRG393231:SRG393233 TBC393231:TBC393233 TKY393231:TKY393233 TUU393231:TUU393233 UEQ393231:UEQ393233 UOM393231:UOM393233 UYI393231:UYI393233 VIE393231:VIE393233 VSA393231:VSA393233 WBW393231:WBW393233 WLS393231:WLS393233 WVO393231:WVO393233 G458767:G458769 JC458767:JC458769 SY458767:SY458769 ACU458767:ACU458769 AMQ458767:AMQ458769 AWM458767:AWM458769 BGI458767:BGI458769 BQE458767:BQE458769 CAA458767:CAA458769 CJW458767:CJW458769 CTS458767:CTS458769 DDO458767:DDO458769 DNK458767:DNK458769 DXG458767:DXG458769 EHC458767:EHC458769 EQY458767:EQY458769 FAU458767:FAU458769 FKQ458767:FKQ458769 FUM458767:FUM458769 GEI458767:GEI458769 GOE458767:GOE458769 GYA458767:GYA458769 HHW458767:HHW458769 HRS458767:HRS458769 IBO458767:IBO458769 ILK458767:ILK458769 IVG458767:IVG458769 JFC458767:JFC458769 JOY458767:JOY458769 JYU458767:JYU458769 KIQ458767:KIQ458769 KSM458767:KSM458769 LCI458767:LCI458769 LME458767:LME458769 LWA458767:LWA458769 MFW458767:MFW458769 MPS458767:MPS458769 MZO458767:MZO458769 NJK458767:NJK458769 NTG458767:NTG458769 ODC458767:ODC458769 OMY458767:OMY458769 OWU458767:OWU458769 PGQ458767:PGQ458769 PQM458767:PQM458769 QAI458767:QAI458769 QKE458767:QKE458769 QUA458767:QUA458769 RDW458767:RDW458769 RNS458767:RNS458769 RXO458767:RXO458769 SHK458767:SHK458769 SRG458767:SRG458769 TBC458767:TBC458769 TKY458767:TKY458769 TUU458767:TUU458769 UEQ458767:UEQ458769 UOM458767:UOM458769 UYI458767:UYI458769 VIE458767:VIE458769 VSA458767:VSA458769 WBW458767:WBW458769 WLS458767:WLS458769 WVO458767:WVO458769 G524303:G524305 JC524303:JC524305 SY524303:SY524305 ACU524303:ACU524305 AMQ524303:AMQ524305 AWM524303:AWM524305 BGI524303:BGI524305 BQE524303:BQE524305 CAA524303:CAA524305 CJW524303:CJW524305 CTS524303:CTS524305 DDO524303:DDO524305 DNK524303:DNK524305 DXG524303:DXG524305 EHC524303:EHC524305 EQY524303:EQY524305 FAU524303:FAU524305 FKQ524303:FKQ524305 FUM524303:FUM524305 GEI524303:GEI524305 GOE524303:GOE524305 GYA524303:GYA524305 HHW524303:HHW524305 HRS524303:HRS524305 IBO524303:IBO524305 ILK524303:ILK524305 IVG524303:IVG524305 JFC524303:JFC524305 JOY524303:JOY524305 JYU524303:JYU524305 KIQ524303:KIQ524305 KSM524303:KSM524305 LCI524303:LCI524305 LME524303:LME524305 LWA524303:LWA524305 MFW524303:MFW524305 MPS524303:MPS524305 MZO524303:MZO524305 NJK524303:NJK524305 NTG524303:NTG524305 ODC524303:ODC524305 OMY524303:OMY524305 OWU524303:OWU524305 PGQ524303:PGQ524305 PQM524303:PQM524305 QAI524303:QAI524305 QKE524303:QKE524305 QUA524303:QUA524305 RDW524303:RDW524305 RNS524303:RNS524305 RXO524303:RXO524305 SHK524303:SHK524305 SRG524303:SRG524305 TBC524303:TBC524305 TKY524303:TKY524305 TUU524303:TUU524305 UEQ524303:UEQ524305 UOM524303:UOM524305 UYI524303:UYI524305 VIE524303:VIE524305 VSA524303:VSA524305 WBW524303:WBW524305 WLS524303:WLS524305 WVO524303:WVO524305 G589839:G589841 JC589839:JC589841 SY589839:SY589841 ACU589839:ACU589841 AMQ589839:AMQ589841 AWM589839:AWM589841 BGI589839:BGI589841 BQE589839:BQE589841 CAA589839:CAA589841 CJW589839:CJW589841 CTS589839:CTS589841 DDO589839:DDO589841 DNK589839:DNK589841 DXG589839:DXG589841 EHC589839:EHC589841 EQY589839:EQY589841 FAU589839:FAU589841 FKQ589839:FKQ589841 FUM589839:FUM589841 GEI589839:GEI589841 GOE589839:GOE589841 GYA589839:GYA589841 HHW589839:HHW589841 HRS589839:HRS589841 IBO589839:IBO589841 ILK589839:ILK589841 IVG589839:IVG589841 JFC589839:JFC589841 JOY589839:JOY589841 JYU589839:JYU589841 KIQ589839:KIQ589841 KSM589839:KSM589841 LCI589839:LCI589841 LME589839:LME589841 LWA589839:LWA589841 MFW589839:MFW589841 MPS589839:MPS589841 MZO589839:MZO589841 NJK589839:NJK589841 NTG589839:NTG589841 ODC589839:ODC589841 OMY589839:OMY589841 OWU589839:OWU589841 PGQ589839:PGQ589841 PQM589839:PQM589841 QAI589839:QAI589841 QKE589839:QKE589841 QUA589839:QUA589841 RDW589839:RDW589841 RNS589839:RNS589841 RXO589839:RXO589841 SHK589839:SHK589841 SRG589839:SRG589841 TBC589839:TBC589841 TKY589839:TKY589841 TUU589839:TUU589841 UEQ589839:UEQ589841 UOM589839:UOM589841 UYI589839:UYI589841 VIE589839:VIE589841 VSA589839:VSA589841 WBW589839:WBW589841 WLS589839:WLS589841 WVO589839:WVO589841 G655375:G655377 JC655375:JC655377 SY655375:SY655377 ACU655375:ACU655377 AMQ655375:AMQ655377 AWM655375:AWM655377 BGI655375:BGI655377 BQE655375:BQE655377 CAA655375:CAA655377 CJW655375:CJW655377 CTS655375:CTS655377 DDO655375:DDO655377 DNK655375:DNK655377 DXG655375:DXG655377 EHC655375:EHC655377 EQY655375:EQY655377 FAU655375:FAU655377 FKQ655375:FKQ655377 FUM655375:FUM655377 GEI655375:GEI655377 GOE655375:GOE655377 GYA655375:GYA655377 HHW655375:HHW655377 HRS655375:HRS655377 IBO655375:IBO655377 ILK655375:ILK655377 IVG655375:IVG655377 JFC655375:JFC655377 JOY655375:JOY655377 JYU655375:JYU655377 KIQ655375:KIQ655377 KSM655375:KSM655377 LCI655375:LCI655377 LME655375:LME655377 LWA655375:LWA655377 MFW655375:MFW655377 MPS655375:MPS655377 MZO655375:MZO655377 NJK655375:NJK655377 NTG655375:NTG655377 ODC655375:ODC655377 OMY655375:OMY655377 OWU655375:OWU655377 PGQ655375:PGQ655377 PQM655375:PQM655377 QAI655375:QAI655377 QKE655375:QKE655377 QUA655375:QUA655377 RDW655375:RDW655377 RNS655375:RNS655377 RXO655375:RXO655377 SHK655375:SHK655377 SRG655375:SRG655377 TBC655375:TBC655377 TKY655375:TKY655377 TUU655375:TUU655377 UEQ655375:UEQ655377 UOM655375:UOM655377 UYI655375:UYI655377 VIE655375:VIE655377 VSA655375:VSA655377 WBW655375:WBW655377 WLS655375:WLS655377 WVO655375:WVO655377 G720911:G720913 JC720911:JC720913 SY720911:SY720913 ACU720911:ACU720913 AMQ720911:AMQ720913 AWM720911:AWM720913 BGI720911:BGI720913 BQE720911:BQE720913 CAA720911:CAA720913 CJW720911:CJW720913 CTS720911:CTS720913 DDO720911:DDO720913 DNK720911:DNK720913 DXG720911:DXG720913 EHC720911:EHC720913 EQY720911:EQY720913 FAU720911:FAU720913 FKQ720911:FKQ720913 FUM720911:FUM720913 GEI720911:GEI720913 GOE720911:GOE720913 GYA720911:GYA720913 HHW720911:HHW720913 HRS720911:HRS720913 IBO720911:IBO720913 ILK720911:ILK720913 IVG720911:IVG720913 JFC720911:JFC720913 JOY720911:JOY720913 JYU720911:JYU720913 KIQ720911:KIQ720913 KSM720911:KSM720913 LCI720911:LCI720913 LME720911:LME720913 LWA720911:LWA720913 MFW720911:MFW720913 MPS720911:MPS720913 MZO720911:MZO720913 NJK720911:NJK720913 NTG720911:NTG720913 ODC720911:ODC720913 OMY720911:OMY720913 OWU720911:OWU720913 PGQ720911:PGQ720913 PQM720911:PQM720913 QAI720911:QAI720913 QKE720911:QKE720913 QUA720911:QUA720913 RDW720911:RDW720913 RNS720911:RNS720913 RXO720911:RXO720913 SHK720911:SHK720913 SRG720911:SRG720913 TBC720911:TBC720913 TKY720911:TKY720913 TUU720911:TUU720913 UEQ720911:UEQ720913 UOM720911:UOM720913 UYI720911:UYI720913 VIE720911:VIE720913 VSA720911:VSA720913 WBW720911:WBW720913 WLS720911:WLS720913 WVO720911:WVO720913 G786447:G786449 JC786447:JC786449 SY786447:SY786449 ACU786447:ACU786449 AMQ786447:AMQ786449 AWM786447:AWM786449 BGI786447:BGI786449 BQE786447:BQE786449 CAA786447:CAA786449 CJW786447:CJW786449 CTS786447:CTS786449 DDO786447:DDO786449 DNK786447:DNK786449 DXG786447:DXG786449 EHC786447:EHC786449 EQY786447:EQY786449 FAU786447:FAU786449 FKQ786447:FKQ786449 FUM786447:FUM786449 GEI786447:GEI786449 GOE786447:GOE786449 GYA786447:GYA786449 HHW786447:HHW786449 HRS786447:HRS786449 IBO786447:IBO786449 ILK786447:ILK786449 IVG786447:IVG786449 JFC786447:JFC786449 JOY786447:JOY786449 JYU786447:JYU786449 KIQ786447:KIQ786449 KSM786447:KSM786449 LCI786447:LCI786449 LME786447:LME786449 LWA786447:LWA786449 MFW786447:MFW786449 MPS786447:MPS786449 MZO786447:MZO786449 NJK786447:NJK786449 NTG786447:NTG786449 ODC786447:ODC786449 OMY786447:OMY786449 OWU786447:OWU786449 PGQ786447:PGQ786449 PQM786447:PQM786449 QAI786447:QAI786449 QKE786447:QKE786449 QUA786447:QUA786449 RDW786447:RDW786449 RNS786447:RNS786449 RXO786447:RXO786449 SHK786447:SHK786449 SRG786447:SRG786449 TBC786447:TBC786449 TKY786447:TKY786449 TUU786447:TUU786449 UEQ786447:UEQ786449 UOM786447:UOM786449 UYI786447:UYI786449 VIE786447:VIE786449 VSA786447:VSA786449 WBW786447:WBW786449 WLS786447:WLS786449 WVO786447:WVO786449 G851983:G851985 JC851983:JC851985 SY851983:SY851985 ACU851983:ACU851985 AMQ851983:AMQ851985 AWM851983:AWM851985 BGI851983:BGI851985 BQE851983:BQE851985 CAA851983:CAA851985 CJW851983:CJW851985 CTS851983:CTS851985 DDO851983:DDO851985 DNK851983:DNK851985 DXG851983:DXG851985 EHC851983:EHC851985 EQY851983:EQY851985 FAU851983:FAU851985 FKQ851983:FKQ851985 FUM851983:FUM851985 GEI851983:GEI851985 GOE851983:GOE851985 GYA851983:GYA851985 HHW851983:HHW851985 HRS851983:HRS851985 IBO851983:IBO851985 ILK851983:ILK851985 IVG851983:IVG851985 JFC851983:JFC851985 JOY851983:JOY851985 JYU851983:JYU851985 KIQ851983:KIQ851985 KSM851983:KSM851985 LCI851983:LCI851985 LME851983:LME851985 LWA851983:LWA851985 MFW851983:MFW851985 MPS851983:MPS851985 MZO851983:MZO851985 NJK851983:NJK851985 NTG851983:NTG851985 ODC851983:ODC851985 OMY851983:OMY851985 OWU851983:OWU851985 PGQ851983:PGQ851985 PQM851983:PQM851985 QAI851983:QAI851985 QKE851983:QKE851985 QUA851983:QUA851985 RDW851983:RDW851985 RNS851983:RNS851985 RXO851983:RXO851985 SHK851983:SHK851985 SRG851983:SRG851985 TBC851983:TBC851985 TKY851983:TKY851985 TUU851983:TUU851985 UEQ851983:UEQ851985 UOM851983:UOM851985 UYI851983:UYI851985 VIE851983:VIE851985 VSA851983:VSA851985 WBW851983:WBW851985 WLS851983:WLS851985 WVO851983:WVO851985 G917519:G917521 JC917519:JC917521 SY917519:SY917521 ACU917519:ACU917521 AMQ917519:AMQ917521 AWM917519:AWM917521 BGI917519:BGI917521 BQE917519:BQE917521 CAA917519:CAA917521 CJW917519:CJW917521 CTS917519:CTS917521 DDO917519:DDO917521 DNK917519:DNK917521 DXG917519:DXG917521 EHC917519:EHC917521 EQY917519:EQY917521 FAU917519:FAU917521 FKQ917519:FKQ917521 FUM917519:FUM917521 GEI917519:GEI917521 GOE917519:GOE917521 GYA917519:GYA917521 HHW917519:HHW917521 HRS917519:HRS917521 IBO917519:IBO917521 ILK917519:ILK917521 IVG917519:IVG917521 JFC917519:JFC917521 JOY917519:JOY917521 JYU917519:JYU917521 KIQ917519:KIQ917521 KSM917519:KSM917521 LCI917519:LCI917521 LME917519:LME917521 LWA917519:LWA917521 MFW917519:MFW917521 MPS917519:MPS917521 MZO917519:MZO917521 NJK917519:NJK917521 NTG917519:NTG917521 ODC917519:ODC917521 OMY917519:OMY917521 OWU917519:OWU917521 PGQ917519:PGQ917521 PQM917519:PQM917521 QAI917519:QAI917521 QKE917519:QKE917521 QUA917519:QUA917521 RDW917519:RDW917521 RNS917519:RNS917521 RXO917519:RXO917521 SHK917519:SHK917521 SRG917519:SRG917521 TBC917519:TBC917521 TKY917519:TKY917521 TUU917519:TUU917521 UEQ917519:UEQ917521 UOM917519:UOM917521 UYI917519:UYI917521 VIE917519:VIE917521 VSA917519:VSA917521 WBW917519:WBW917521 WLS917519:WLS917521 WVO917519:WVO917521 G983055:G983057 JC983055:JC983057 SY983055:SY983057 ACU983055:ACU983057 AMQ983055:AMQ983057 AWM983055:AWM983057 BGI983055:BGI983057 BQE983055:BQE983057 CAA983055:CAA983057 CJW983055:CJW983057 CTS983055:CTS983057 DDO983055:DDO983057 DNK983055:DNK983057 DXG983055:DXG983057 EHC983055:EHC983057 EQY983055:EQY983057 FAU983055:FAU983057 FKQ983055:FKQ983057 FUM983055:FUM983057 GEI983055:GEI983057 GOE983055:GOE983057 GYA983055:GYA983057 HHW983055:HHW983057 HRS983055:HRS983057 IBO983055:IBO983057 ILK983055:ILK983057 IVG983055:IVG983057 JFC983055:JFC983057 JOY983055:JOY983057 JYU983055:JYU983057 KIQ983055:KIQ983057 KSM983055:KSM983057 LCI983055:LCI983057 LME983055:LME983057 LWA983055:LWA983057 MFW983055:MFW983057 MPS983055:MPS983057 MZO983055:MZO983057 NJK983055:NJK983057 NTG983055:NTG983057 ODC983055:ODC983057 OMY983055:OMY983057 OWU983055:OWU983057 PGQ983055:PGQ983057 PQM983055:PQM983057 QAI983055:QAI983057 QKE983055:QKE983057 QUA983055:QUA983057 RDW983055:RDW983057 RNS983055:RNS983057 RXO983055:RXO983057 SHK983055:SHK983057 SRG983055:SRG983057 TBC983055:TBC983057 TKY983055:TKY983057 TUU983055:TUU983057 UEQ983055:UEQ983057 UOM983055:UOM983057 UYI983055:UYI983057 VIE983055:VIE983057 VSA983055:VSA983057 WBW983055:WBW983057 WLS983055:WLS983057 WVO983055:WVO983057 UOI983055:UOI983057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UYE983055:UYE983057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VIA983055:VIA983057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VRW983055:VRW983057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WBS983055:WBS983057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WLO983055:WLO983057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WVK983055:WVK983057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51:C65553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C131087:C131089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C196623:C196625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C262159:C262161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C327695:C327697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C393231:C393233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C458767:C458769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C524303:C524305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C589839:C589841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C655375:C655377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C720911:C720913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C786447:C786449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C851983:C851985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C917519:C917521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C983055:C983057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C16 C9:C14 G9:G14 G16">
      <formula1>"SUM"</formula1>
    </dataValidation>
    <dataValidation type="custom" allowBlank="1" showInputMessage="1" showErrorMessage="1" errorTitle="総数" error="数値の入力はできません。" promptTitle="総数" prompt="数式があります" sqref="VRV983055:VRV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BR983055:WBR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LN983055:WLN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VJ983055:WVJ98305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UEL983055:UEL983057 UOH983055:UOH983057 UYD983055:UYD983057 VHZ983055:VHZ983057 B9:B14 B16">
      <formula1>"SUM"</formula1>
    </dataValidation>
  </dataValidations>
  <pageMargins left="0.39370078740157483" right="0.39370078740157483" top="0.98425196850393704" bottom="0.82677165354330717" header="0.51181102362204722" footer="0.51181102362204722"/>
  <pageSetup paperSize="9" scale="75"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103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2023-03-01T01:40:52Z</dcterms:created>
  <dcterms:modified xsi:type="dcterms:W3CDTF">2023-03-01T01:41:10Z</dcterms:modified>
</cp:coreProperties>
</file>