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46" sheetId="2" r:id="rId1"/>
  </sheets>
  <definedNames>
    <definedName name="_xlnm.Print_Area" localSheetId="0">'46'!$A$1:$K$36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H17" i="2" s="1"/>
  <c r="D19" i="2"/>
  <c r="H18" i="2"/>
  <c r="D18" i="2"/>
  <c r="K17" i="2"/>
  <c r="J17" i="2"/>
  <c r="I17" i="2"/>
  <c r="G17" i="2"/>
  <c r="F17" i="2"/>
  <c r="D17" i="2" s="1"/>
  <c r="E17" i="2"/>
  <c r="H13" i="2"/>
  <c r="F13" i="2"/>
  <c r="D13" i="2" s="1"/>
  <c r="H11" i="2"/>
  <c r="F11" i="2"/>
  <c r="D11" i="2"/>
</calcChain>
</file>

<file path=xl/sharedStrings.xml><?xml version="1.0" encoding="utf-8"?>
<sst xmlns="http://schemas.openxmlformats.org/spreadsheetml/2006/main" count="34" uniqueCount="34">
  <si>
    <t xml:space="preserve">   46   農家数、農家人口</t>
    <phoneticPr fontId="4"/>
  </si>
  <si>
    <t xml:space="preserve">各年2月1日現在  </t>
    <phoneticPr fontId="4"/>
  </si>
  <si>
    <t>年次及び地域</t>
    <phoneticPr fontId="4"/>
  </si>
  <si>
    <t>農　　　　　　　　　　　家　　　　　　　　　　　数</t>
    <phoneticPr fontId="4"/>
  </si>
  <si>
    <t>農　　家
人　　口</t>
    <rPh sb="0" eb="4">
      <t>ノウカ</t>
    </rPh>
    <rPh sb="6" eb="10">
      <t>ジンコウ</t>
    </rPh>
    <phoneticPr fontId="4"/>
  </si>
  <si>
    <t>総　　　数</t>
    <phoneticPr fontId="4"/>
  </si>
  <si>
    <t>自　給　的
農　　　家</t>
    <rPh sb="7" eb="12">
      <t>ノウカ</t>
    </rPh>
    <phoneticPr fontId="4"/>
  </si>
  <si>
    <t>販　　　売
農　　　家</t>
    <rPh sb="7" eb="12">
      <t>ノウカ</t>
    </rPh>
    <phoneticPr fontId="4"/>
  </si>
  <si>
    <t>専　　　業</t>
    <phoneticPr fontId="4"/>
  </si>
  <si>
    <t>兼　　　業</t>
    <phoneticPr fontId="4"/>
  </si>
  <si>
    <t>第1種</t>
    <phoneticPr fontId="4"/>
  </si>
  <si>
    <t>第2種</t>
    <phoneticPr fontId="4"/>
  </si>
  <si>
    <t>平成12年</t>
    <phoneticPr fontId="4"/>
  </si>
  <si>
    <t xml:space="preserve">      17</t>
    <phoneticPr fontId="4"/>
  </si>
  <si>
    <t xml:space="preserve">      22</t>
    <phoneticPr fontId="4"/>
  </si>
  <si>
    <t xml:space="preserve">      27</t>
    <phoneticPr fontId="4"/>
  </si>
  <si>
    <t>旧八王子市</t>
    <phoneticPr fontId="4"/>
  </si>
  <si>
    <t>旧横山村</t>
    <phoneticPr fontId="4"/>
  </si>
  <si>
    <t>旧浅川町</t>
    <phoneticPr fontId="4"/>
  </si>
  <si>
    <t>旧元八王子村</t>
    <phoneticPr fontId="4"/>
  </si>
  <si>
    <t>旧恩方村</t>
    <phoneticPr fontId="4"/>
  </si>
  <si>
    <t>旧川口村</t>
    <phoneticPr fontId="4"/>
  </si>
  <si>
    <t>旧加住村</t>
    <phoneticPr fontId="4"/>
  </si>
  <si>
    <t>旧由井村</t>
    <phoneticPr fontId="4"/>
  </si>
  <si>
    <t>旧由木村</t>
    <phoneticPr fontId="4"/>
  </si>
  <si>
    <t xml:space="preserve">  資料：「農林業センサス結果報告」</t>
    <rPh sb="13" eb="15">
      <t>ケッカ</t>
    </rPh>
    <phoneticPr fontId="4"/>
  </si>
  <si>
    <t>　　　（注）(1)農家とは、経営耕地面積が10ａ以上、又は10ａ未満であっても年間農産物販売額が15万円以上(例外規定)の世帯</t>
    <rPh sb="4" eb="5">
      <t>チュウ</t>
    </rPh>
    <rPh sb="9" eb="11">
      <t>ノウカ</t>
    </rPh>
    <rPh sb="14" eb="16">
      <t>ケイエイ</t>
    </rPh>
    <rPh sb="16" eb="18">
      <t>コウチ</t>
    </rPh>
    <rPh sb="18" eb="20">
      <t>メンセキ</t>
    </rPh>
    <rPh sb="24" eb="26">
      <t>イジョウ</t>
    </rPh>
    <rPh sb="27" eb="28">
      <t>マタ</t>
    </rPh>
    <rPh sb="32" eb="34">
      <t>ミマン</t>
    </rPh>
    <rPh sb="39" eb="41">
      <t>ネンカン</t>
    </rPh>
    <rPh sb="41" eb="44">
      <t>ノウサンブツ</t>
    </rPh>
    <rPh sb="44" eb="46">
      <t>ハンバイ</t>
    </rPh>
    <rPh sb="46" eb="47">
      <t>ガク</t>
    </rPh>
    <rPh sb="50" eb="54">
      <t>マンエンイジョウ</t>
    </rPh>
    <rPh sb="55" eb="57">
      <t>レイガイ</t>
    </rPh>
    <rPh sb="57" eb="59">
      <t>キテイ</t>
    </rPh>
    <rPh sb="61" eb="63">
      <t>セタイ</t>
    </rPh>
    <phoneticPr fontId="4"/>
  </si>
  <si>
    <t>　　　　　 　　をいう。</t>
    <phoneticPr fontId="4"/>
  </si>
  <si>
    <t>　　　　　  (2)販売農家とは、経営耕地面積が30ａ以上、又は年間農産物販売額が50万円以上あった世帯をいい、これ以外の</t>
    <rPh sb="10" eb="12">
      <t>ハンバイ</t>
    </rPh>
    <rPh sb="12" eb="14">
      <t>ノウカ</t>
    </rPh>
    <rPh sb="17" eb="19">
      <t>ケイエイ</t>
    </rPh>
    <rPh sb="19" eb="21">
      <t>コウチ</t>
    </rPh>
    <rPh sb="21" eb="23">
      <t>メンセキ</t>
    </rPh>
    <rPh sb="27" eb="29">
      <t>イジョウ</t>
    </rPh>
    <rPh sb="30" eb="31">
      <t>マタ</t>
    </rPh>
    <rPh sb="32" eb="34">
      <t>ネンカン</t>
    </rPh>
    <rPh sb="34" eb="37">
      <t>ノウサンブツ</t>
    </rPh>
    <rPh sb="37" eb="39">
      <t>ハンバイ</t>
    </rPh>
    <rPh sb="39" eb="40">
      <t>ガク</t>
    </rPh>
    <rPh sb="43" eb="44">
      <t>マン</t>
    </rPh>
    <rPh sb="44" eb="45">
      <t>エン</t>
    </rPh>
    <rPh sb="45" eb="47">
      <t>イジョウ</t>
    </rPh>
    <rPh sb="50" eb="52">
      <t>セタイ</t>
    </rPh>
    <rPh sb="58" eb="60">
      <t>イガイ</t>
    </rPh>
    <phoneticPr fontId="4"/>
  </si>
  <si>
    <t>　　　　　　 　世帯を自給的農家という。　　　　</t>
    <rPh sb="13" eb="14">
      <t>テキ</t>
    </rPh>
    <rPh sb="14" eb="16">
      <t>ノウカ</t>
    </rPh>
    <phoneticPr fontId="4"/>
  </si>
  <si>
    <t>　　　　　  (3)専業農家とは、世帯員の中に兼業従事者が1人もいない農家をいう。</t>
    <rPh sb="10" eb="12">
      <t>センギョウ</t>
    </rPh>
    <rPh sb="12" eb="14">
      <t>ノウカ</t>
    </rPh>
    <rPh sb="17" eb="19">
      <t>セタイ</t>
    </rPh>
    <rPh sb="19" eb="20">
      <t>イン</t>
    </rPh>
    <rPh sb="21" eb="22">
      <t>ナカ</t>
    </rPh>
    <rPh sb="23" eb="25">
      <t>ケンギョウ</t>
    </rPh>
    <rPh sb="25" eb="28">
      <t>ジュウジシャ</t>
    </rPh>
    <rPh sb="30" eb="31">
      <t>ニン</t>
    </rPh>
    <rPh sb="35" eb="37">
      <t>ノウカ</t>
    </rPh>
    <phoneticPr fontId="4"/>
  </si>
  <si>
    <t>　　　　　  (4)兼業農家とは、世帯員の中に兼業従事者が1人以上いる農家をいう。兼業農家のうち農業所得を主とするものを　　　</t>
    <rPh sb="35" eb="36">
      <t>ノウ</t>
    </rPh>
    <rPh sb="36" eb="37">
      <t>イエ</t>
    </rPh>
    <rPh sb="41" eb="43">
      <t>ケンギョウ</t>
    </rPh>
    <rPh sb="43" eb="45">
      <t>ノウカ</t>
    </rPh>
    <phoneticPr fontId="4"/>
  </si>
  <si>
    <t>　　　　　 　  第1種兼業農家といい、農業所得を従とするものを第2種兼業農家という。　</t>
    <rPh sb="14" eb="16">
      <t>ノウカ</t>
    </rPh>
    <rPh sb="25" eb="26">
      <t>ジュウ</t>
    </rPh>
    <phoneticPr fontId="4"/>
  </si>
  <si>
    <t>　　　　　  (5)農家人口は、平成22年から販売農家のみ。</t>
    <rPh sb="10" eb="12">
      <t>ノウカ</t>
    </rPh>
    <rPh sb="12" eb="14">
      <t>ジンコウ</t>
    </rPh>
    <rPh sb="16" eb="18">
      <t>ヘイセイ</t>
    </rPh>
    <rPh sb="20" eb="21">
      <t>ネン</t>
    </rPh>
    <rPh sb="23" eb="25">
      <t>ハンバイ</t>
    </rPh>
    <rPh sb="25" eb="27">
      <t>ノウカ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</si>
</sst>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1" applyNumberFormat="1" applyFont="1" applyAlignment="1">
      <alignment vertical="center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distributed" vertical="center" justifyLastLine="1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/>
    </xf>
    <xf numFmtId="49" fontId="7" fillId="0" borderId="5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/>
    <xf numFmtId="49" fontId="7" fillId="0" borderId="5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 applyAlignment="1" applyProtection="1">
      <alignment horizontal="distributed"/>
    </xf>
    <xf numFmtId="176" fontId="7" fillId="0" borderId="0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Border="1"/>
    <xf numFmtId="49" fontId="6" fillId="0" borderId="16" xfId="1" applyNumberFormat="1" applyFont="1" applyBorder="1"/>
    <xf numFmtId="49" fontId="7" fillId="0" borderId="16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7" fillId="0" borderId="18" xfId="1" applyNumberFormat="1" applyFont="1" applyFill="1" applyBorder="1" applyAlignment="1" applyProtection="1"/>
    <xf numFmtId="49" fontId="2" fillId="0" borderId="0" xfId="1" applyNumberFormat="1" applyBorder="1" applyAlignment="1"/>
    <xf numFmtId="49" fontId="6" fillId="0" borderId="0" xfId="1" applyNumberFormat="1" applyFont="1" applyAlignment="1"/>
    <xf numFmtId="0" fontId="2" fillId="0" borderId="0" xfId="1" applyAlignment="1"/>
    <xf numFmtId="49" fontId="6" fillId="0" borderId="0" xfId="1" applyNumberFormat="1" applyFont="1" applyFill="1" applyAlignment="1"/>
    <xf numFmtId="49" fontId="6" fillId="0" borderId="0" xfId="1" applyNumberFormat="1" applyFont="1" applyFill="1" applyAlignment="1">
      <alignment horizontal="left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9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10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8" xfId="1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36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.5" style="2" customWidth="1"/>
    <col min="2" max="2" width="18.75" style="2" customWidth="1"/>
    <col min="3" max="3" width="1.5" style="2" customWidth="1"/>
    <col min="4" max="11" width="11.875" style="2" customWidth="1"/>
    <col min="12" max="12" width="11.75" style="2" customWidth="1"/>
    <col min="13" max="16384" width="9" style="2"/>
  </cols>
  <sheetData>
    <row r="1" spans="1:12" ht="18" customHeight="1" x14ac:dyDescent="0.15">
      <c r="A1" s="49" t="s">
        <v>0</v>
      </c>
      <c r="B1" s="50"/>
      <c r="C1" s="50"/>
      <c r="D1" s="50"/>
      <c r="E1" s="51"/>
      <c r="F1" s="51"/>
      <c r="G1" s="51"/>
      <c r="H1" s="51"/>
      <c r="I1" s="51"/>
      <c r="J1" s="51"/>
      <c r="K1" s="51"/>
      <c r="L1" s="1"/>
    </row>
    <row r="2" spans="1:12" ht="18" customHeight="1" x14ac:dyDescent="0.1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3"/>
    </row>
    <row r="3" spans="1:12" ht="4.5" customHeight="1" thickBot="1" x14ac:dyDescent="0.2">
      <c r="B3" s="4"/>
      <c r="C3" s="4"/>
    </row>
    <row r="4" spans="1:12" s="8" customFormat="1" ht="14.25" customHeight="1" x14ac:dyDescent="0.4">
      <c r="A4" s="5"/>
      <c r="B4" s="53" t="s">
        <v>2</v>
      </c>
      <c r="C4" s="6"/>
      <c r="D4" s="56" t="s">
        <v>3</v>
      </c>
      <c r="E4" s="57"/>
      <c r="F4" s="57"/>
      <c r="G4" s="57"/>
      <c r="H4" s="57"/>
      <c r="I4" s="57"/>
      <c r="J4" s="57"/>
      <c r="K4" s="59" t="s">
        <v>4</v>
      </c>
      <c r="L4" s="7"/>
    </row>
    <row r="5" spans="1:12" s="8" customFormat="1" ht="14.25" customHeight="1" x14ac:dyDescent="0.4">
      <c r="A5" s="9"/>
      <c r="B5" s="54"/>
      <c r="C5" s="10"/>
      <c r="D5" s="58"/>
      <c r="E5" s="58"/>
      <c r="F5" s="58"/>
      <c r="G5" s="58"/>
      <c r="H5" s="58"/>
      <c r="I5" s="58"/>
      <c r="J5" s="58"/>
      <c r="K5" s="60"/>
      <c r="L5" s="7"/>
    </row>
    <row r="6" spans="1:12" s="8" customFormat="1" ht="14.25" customHeight="1" x14ac:dyDescent="0.4">
      <c r="A6" s="9"/>
      <c r="B6" s="54"/>
      <c r="C6" s="10"/>
      <c r="D6" s="42" t="s">
        <v>5</v>
      </c>
      <c r="E6" s="63" t="s">
        <v>6</v>
      </c>
      <c r="F6" s="64" t="s">
        <v>7</v>
      </c>
      <c r="G6" s="43"/>
      <c r="H6" s="42"/>
      <c r="I6" s="42"/>
      <c r="J6" s="42"/>
      <c r="K6" s="61"/>
      <c r="L6" s="11"/>
    </row>
    <row r="7" spans="1:12" s="8" customFormat="1" ht="14.25" customHeight="1" x14ac:dyDescent="0.4">
      <c r="A7" s="9"/>
      <c r="B7" s="54"/>
      <c r="C7" s="10"/>
      <c r="D7" s="58"/>
      <c r="E7" s="58"/>
      <c r="F7" s="58"/>
      <c r="G7" s="42" t="s">
        <v>8</v>
      </c>
      <c r="H7" s="41" t="s">
        <v>9</v>
      </c>
      <c r="I7" s="43"/>
      <c r="J7" s="42"/>
      <c r="K7" s="61"/>
      <c r="L7" s="12"/>
    </row>
    <row r="8" spans="1:12" s="8" customFormat="1" ht="14.25" customHeight="1" x14ac:dyDescent="0.4">
      <c r="A8" s="9"/>
      <c r="B8" s="54"/>
      <c r="C8" s="10"/>
      <c r="D8" s="58"/>
      <c r="E8" s="58"/>
      <c r="F8" s="58"/>
      <c r="G8" s="58"/>
      <c r="H8" s="42"/>
      <c r="I8" s="44" t="s">
        <v>10</v>
      </c>
      <c r="J8" s="44" t="s">
        <v>11</v>
      </c>
      <c r="K8" s="61"/>
      <c r="L8" s="12"/>
    </row>
    <row r="9" spans="1:12" s="8" customFormat="1" ht="14.25" customHeight="1" x14ac:dyDescent="0.4">
      <c r="A9" s="13"/>
      <c r="B9" s="55"/>
      <c r="C9" s="14"/>
      <c r="D9" s="58"/>
      <c r="E9" s="58"/>
      <c r="F9" s="58"/>
      <c r="G9" s="58"/>
      <c r="H9" s="42"/>
      <c r="I9" s="45"/>
      <c r="J9" s="45"/>
      <c r="K9" s="62"/>
      <c r="L9" s="12"/>
    </row>
    <row r="10" spans="1:12" ht="6.95" customHeight="1" x14ac:dyDescent="0.15">
      <c r="B10" s="15"/>
      <c r="C10" s="16"/>
      <c r="D10" s="17"/>
      <c r="E10" s="18"/>
      <c r="F10" s="18"/>
      <c r="G10" s="18"/>
      <c r="H10" s="18"/>
      <c r="I10" s="18"/>
      <c r="J10" s="18"/>
      <c r="K10" s="18"/>
      <c r="L10" s="15"/>
    </row>
    <row r="11" spans="1:12" ht="14.25" customHeight="1" x14ac:dyDescent="0.15">
      <c r="B11" s="19" t="s">
        <v>12</v>
      </c>
      <c r="C11" s="20"/>
      <c r="D11" s="21">
        <f>SUM(E11:F11)</f>
        <v>1529</v>
      </c>
      <c r="E11" s="22">
        <v>794</v>
      </c>
      <c r="F11" s="22">
        <f>SUM(G11:H11)</f>
        <v>735</v>
      </c>
      <c r="G11" s="22">
        <v>163</v>
      </c>
      <c r="H11" s="22">
        <f>SUM(I11:J11)</f>
        <v>572</v>
      </c>
      <c r="I11" s="22">
        <v>90</v>
      </c>
      <c r="J11" s="22">
        <v>482</v>
      </c>
      <c r="K11" s="21">
        <v>6321</v>
      </c>
    </row>
    <row r="12" spans="1:12" ht="14.25" customHeight="1" x14ac:dyDescent="0.15">
      <c r="B12" s="23"/>
      <c r="C12" s="24"/>
      <c r="D12" s="25"/>
      <c r="E12" s="22"/>
      <c r="F12" s="26"/>
      <c r="G12" s="26"/>
      <c r="H12" s="26"/>
      <c r="I12" s="26"/>
      <c r="J12" s="26"/>
      <c r="K12" s="25"/>
    </row>
    <row r="13" spans="1:12" ht="14.25" customHeight="1" x14ac:dyDescent="0.15">
      <c r="B13" s="27" t="s">
        <v>13</v>
      </c>
      <c r="C13" s="20"/>
      <c r="D13" s="21">
        <f>SUM(E13:F13)</f>
        <v>1435</v>
      </c>
      <c r="E13" s="22">
        <v>856</v>
      </c>
      <c r="F13" s="22">
        <f>SUM(G13:H13)</f>
        <v>579</v>
      </c>
      <c r="G13" s="22">
        <v>190</v>
      </c>
      <c r="H13" s="22">
        <f>SUM(I13:J13)</f>
        <v>389</v>
      </c>
      <c r="I13" s="22">
        <v>51</v>
      </c>
      <c r="J13" s="22">
        <v>338</v>
      </c>
      <c r="K13" s="21">
        <v>5096</v>
      </c>
    </row>
    <row r="14" spans="1:12" ht="14.25" customHeight="1" x14ac:dyDescent="0.15">
      <c r="B14" s="27"/>
      <c r="C14" s="24"/>
      <c r="D14" s="25"/>
      <c r="E14" s="22"/>
      <c r="F14" s="26"/>
      <c r="G14" s="26"/>
      <c r="H14" s="26"/>
      <c r="I14" s="26"/>
      <c r="J14" s="26"/>
      <c r="K14" s="26"/>
    </row>
    <row r="15" spans="1:12" ht="14.25" customHeight="1" x14ac:dyDescent="0.15">
      <c r="B15" s="27" t="s">
        <v>14</v>
      </c>
      <c r="C15" s="20"/>
      <c r="D15" s="21">
        <v>1320</v>
      </c>
      <c r="E15" s="22">
        <v>829</v>
      </c>
      <c r="F15" s="22">
        <v>491</v>
      </c>
      <c r="G15" s="22">
        <v>178</v>
      </c>
      <c r="H15" s="22">
        <v>313</v>
      </c>
      <c r="I15" s="22">
        <v>58</v>
      </c>
      <c r="J15" s="22">
        <v>255</v>
      </c>
      <c r="K15" s="21">
        <v>1807</v>
      </c>
    </row>
    <row r="16" spans="1:12" ht="14.25" customHeight="1" x14ac:dyDescent="0.15">
      <c r="B16" s="27"/>
      <c r="C16" s="24"/>
      <c r="D16" s="25"/>
      <c r="E16" s="26"/>
      <c r="F16" s="26"/>
      <c r="G16" s="26"/>
      <c r="H16" s="26"/>
      <c r="I16" s="26"/>
      <c r="J16" s="26"/>
      <c r="K16" s="26"/>
    </row>
    <row r="17" spans="1:12" ht="14.25" customHeight="1" x14ac:dyDescent="0.15">
      <c r="B17" s="27" t="s">
        <v>15</v>
      </c>
      <c r="C17" s="20"/>
      <c r="D17" s="21">
        <f>SUM(E17:F17)</f>
        <v>1197</v>
      </c>
      <c r="E17" s="22">
        <f t="shared" ref="E17:K17" si="0">SUM(E18:E26)</f>
        <v>805</v>
      </c>
      <c r="F17" s="22">
        <f t="shared" si="0"/>
        <v>392</v>
      </c>
      <c r="G17" s="22">
        <f t="shared" si="0"/>
        <v>168</v>
      </c>
      <c r="H17" s="22">
        <f t="shared" si="0"/>
        <v>224</v>
      </c>
      <c r="I17" s="22">
        <f t="shared" si="0"/>
        <v>44</v>
      </c>
      <c r="J17" s="22">
        <f t="shared" si="0"/>
        <v>180</v>
      </c>
      <c r="K17" s="21">
        <f t="shared" si="0"/>
        <v>1388</v>
      </c>
    </row>
    <row r="18" spans="1:12" ht="14.25" customHeight="1" x14ac:dyDescent="0.15">
      <c r="B18" s="28" t="s">
        <v>16</v>
      </c>
      <c r="C18" s="20"/>
      <c r="D18" s="22">
        <f>SUM(E18:F18)</f>
        <v>175</v>
      </c>
      <c r="E18" s="22">
        <v>106</v>
      </c>
      <c r="F18" s="22">
        <v>69</v>
      </c>
      <c r="G18" s="29">
        <v>31</v>
      </c>
      <c r="H18" s="29">
        <f>SUM(I18:J18)</f>
        <v>38</v>
      </c>
      <c r="I18" s="29">
        <v>8</v>
      </c>
      <c r="J18" s="29">
        <v>30</v>
      </c>
      <c r="K18" s="29">
        <v>233</v>
      </c>
    </row>
    <row r="19" spans="1:12" ht="14.25" customHeight="1" x14ac:dyDescent="0.15">
      <c r="B19" s="28" t="s">
        <v>17</v>
      </c>
      <c r="C19" s="20"/>
      <c r="D19" s="22">
        <f t="shared" ref="D19:D26" si="1">SUM(E19:F19)</f>
        <v>72</v>
      </c>
      <c r="E19" s="22">
        <v>59</v>
      </c>
      <c r="F19" s="22">
        <v>13</v>
      </c>
      <c r="G19" s="29">
        <v>4</v>
      </c>
      <c r="H19" s="29">
        <f t="shared" ref="H19:H26" si="2">SUM(I19:J19)</f>
        <v>9</v>
      </c>
      <c r="I19" s="29">
        <v>4</v>
      </c>
      <c r="J19" s="29">
        <v>5</v>
      </c>
      <c r="K19" s="29">
        <v>40</v>
      </c>
    </row>
    <row r="20" spans="1:12" ht="14.25" customHeight="1" x14ac:dyDescent="0.15">
      <c r="B20" s="28" t="s">
        <v>18</v>
      </c>
      <c r="C20" s="20"/>
      <c r="D20" s="22">
        <f t="shared" si="1"/>
        <v>50</v>
      </c>
      <c r="E20" s="22">
        <v>45</v>
      </c>
      <c r="F20" s="22">
        <v>5</v>
      </c>
      <c r="G20" s="29">
        <v>1</v>
      </c>
      <c r="H20" s="29">
        <f t="shared" si="2"/>
        <v>4</v>
      </c>
      <c r="I20" s="30">
        <v>0</v>
      </c>
      <c r="J20" s="29">
        <v>4</v>
      </c>
      <c r="K20" s="29">
        <v>16</v>
      </c>
    </row>
    <row r="21" spans="1:12" ht="14.25" customHeight="1" x14ac:dyDescent="0.15">
      <c r="B21" s="28" t="s">
        <v>19</v>
      </c>
      <c r="C21" s="20"/>
      <c r="D21" s="22">
        <f t="shared" si="1"/>
        <v>128</v>
      </c>
      <c r="E21" s="22">
        <v>88</v>
      </c>
      <c r="F21" s="22">
        <v>40</v>
      </c>
      <c r="G21" s="29">
        <v>16</v>
      </c>
      <c r="H21" s="29">
        <f t="shared" si="2"/>
        <v>24</v>
      </c>
      <c r="I21" s="29">
        <v>7</v>
      </c>
      <c r="J21" s="29">
        <v>17</v>
      </c>
      <c r="K21" s="29">
        <v>154</v>
      </c>
    </row>
    <row r="22" spans="1:12" ht="14.25" customHeight="1" x14ac:dyDescent="0.15">
      <c r="B22" s="28" t="s">
        <v>20</v>
      </c>
      <c r="C22" s="20"/>
      <c r="D22" s="22">
        <f t="shared" si="1"/>
        <v>158</v>
      </c>
      <c r="E22" s="22">
        <v>116</v>
      </c>
      <c r="F22" s="22">
        <v>42</v>
      </c>
      <c r="G22" s="29">
        <v>16</v>
      </c>
      <c r="H22" s="29">
        <f t="shared" si="2"/>
        <v>26</v>
      </c>
      <c r="I22" s="29">
        <v>2</v>
      </c>
      <c r="J22" s="29">
        <v>24</v>
      </c>
      <c r="K22" s="29">
        <v>135</v>
      </c>
    </row>
    <row r="23" spans="1:12" ht="14.25" customHeight="1" x14ac:dyDescent="0.15">
      <c r="B23" s="28" t="s">
        <v>21</v>
      </c>
      <c r="C23" s="20"/>
      <c r="D23" s="22">
        <f t="shared" si="1"/>
        <v>192</v>
      </c>
      <c r="E23" s="22">
        <v>134</v>
      </c>
      <c r="F23" s="22">
        <v>58</v>
      </c>
      <c r="G23" s="29">
        <v>24</v>
      </c>
      <c r="H23" s="29">
        <f t="shared" si="2"/>
        <v>34</v>
      </c>
      <c r="I23" s="29">
        <v>4</v>
      </c>
      <c r="J23" s="29">
        <v>30</v>
      </c>
      <c r="K23" s="29">
        <v>221</v>
      </c>
    </row>
    <row r="24" spans="1:12" ht="14.25" customHeight="1" x14ac:dyDescent="0.15">
      <c r="B24" s="28" t="s">
        <v>22</v>
      </c>
      <c r="C24" s="20"/>
      <c r="D24" s="22">
        <f t="shared" si="1"/>
        <v>173</v>
      </c>
      <c r="E24" s="22">
        <v>91</v>
      </c>
      <c r="F24" s="22">
        <v>82</v>
      </c>
      <c r="G24" s="29">
        <v>42</v>
      </c>
      <c r="H24" s="29">
        <f t="shared" si="2"/>
        <v>40</v>
      </c>
      <c r="I24" s="29">
        <v>5</v>
      </c>
      <c r="J24" s="29">
        <v>35</v>
      </c>
      <c r="K24" s="29">
        <v>280</v>
      </c>
    </row>
    <row r="25" spans="1:12" ht="14.25" customHeight="1" x14ac:dyDescent="0.15">
      <c r="B25" s="28" t="s">
        <v>23</v>
      </c>
      <c r="C25" s="20"/>
      <c r="D25" s="22">
        <f t="shared" si="1"/>
        <v>102</v>
      </c>
      <c r="E25" s="22">
        <v>57</v>
      </c>
      <c r="F25" s="22">
        <v>45</v>
      </c>
      <c r="G25" s="29">
        <v>21</v>
      </c>
      <c r="H25" s="29">
        <f t="shared" si="2"/>
        <v>24</v>
      </c>
      <c r="I25" s="29">
        <v>8</v>
      </c>
      <c r="J25" s="29">
        <v>16</v>
      </c>
      <c r="K25" s="29">
        <v>171</v>
      </c>
    </row>
    <row r="26" spans="1:12" ht="14.25" customHeight="1" x14ac:dyDescent="0.15">
      <c r="A26" s="31"/>
      <c r="B26" s="28" t="s">
        <v>24</v>
      </c>
      <c r="C26" s="20"/>
      <c r="D26" s="22">
        <f t="shared" si="1"/>
        <v>147</v>
      </c>
      <c r="E26" s="22">
        <v>109</v>
      </c>
      <c r="F26" s="22">
        <v>38</v>
      </c>
      <c r="G26" s="29">
        <v>13</v>
      </c>
      <c r="H26" s="29">
        <f t="shared" si="2"/>
        <v>25</v>
      </c>
      <c r="I26" s="29">
        <v>6</v>
      </c>
      <c r="J26" s="29">
        <v>19</v>
      </c>
      <c r="K26" s="29">
        <v>138</v>
      </c>
    </row>
    <row r="27" spans="1:12" ht="6.75" customHeight="1" thickBot="1" x14ac:dyDescent="0.2">
      <c r="A27" s="32"/>
      <c r="B27" s="33"/>
      <c r="C27" s="34"/>
      <c r="D27" s="35"/>
      <c r="E27" s="33"/>
      <c r="F27" s="33"/>
      <c r="G27" s="33"/>
      <c r="H27" s="33"/>
      <c r="I27" s="33"/>
      <c r="J27" s="33"/>
      <c r="K27" s="33"/>
      <c r="L27" s="15"/>
    </row>
    <row r="28" spans="1:12" ht="18" customHeight="1" x14ac:dyDescent="0.15">
      <c r="A28" s="46" t="s">
        <v>25</v>
      </c>
      <c r="B28" s="47"/>
      <c r="C28" s="47"/>
      <c r="D28" s="47"/>
      <c r="E28" s="47"/>
      <c r="F28" s="48"/>
      <c r="G28" s="48"/>
      <c r="H28" s="48"/>
      <c r="I28" s="48"/>
      <c r="J28" s="48"/>
      <c r="K28" s="48"/>
      <c r="L28" s="36"/>
    </row>
    <row r="29" spans="1:12" x14ac:dyDescent="0.15">
      <c r="A29" s="37" t="s">
        <v>26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15">
      <c r="A30" s="37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15">
      <c r="A31" s="39" t="s">
        <v>28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15">
      <c r="A32" s="40" t="s">
        <v>29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2" x14ac:dyDescent="0.15">
      <c r="A33" s="40" t="s">
        <v>30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2" x14ac:dyDescent="0.15">
      <c r="A34" s="39" t="s">
        <v>31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7"/>
    </row>
    <row r="35" spans="1:12" x14ac:dyDescent="0.15">
      <c r="A35" s="40" t="s">
        <v>32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2" x14ac:dyDescent="0.15">
      <c r="A36" s="40" t="s">
        <v>33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</sheetData>
  <mergeCells count="19">
    <mergeCell ref="A1:K1"/>
    <mergeCell ref="A2:K2"/>
    <mergeCell ref="B4:B9"/>
    <mergeCell ref="D4:J5"/>
    <mergeCell ref="K4:K9"/>
    <mergeCell ref="D6:D9"/>
    <mergeCell ref="E6:E9"/>
    <mergeCell ref="F6:F9"/>
    <mergeCell ref="G6:J6"/>
    <mergeCell ref="G7:G9"/>
    <mergeCell ref="A33:K33"/>
    <mergeCell ref="A35:K35"/>
    <mergeCell ref="A36:K36"/>
    <mergeCell ref="H7:H9"/>
    <mergeCell ref="I7:J7"/>
    <mergeCell ref="I8:I9"/>
    <mergeCell ref="J8:J9"/>
    <mergeCell ref="A28:K28"/>
    <mergeCell ref="A32:K32"/>
  </mergeCells>
  <phoneticPr fontId="1"/>
  <printOptions gridLinesSet="0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2021-03-01T06:35:01Z</dcterms:created>
  <dcterms:modified xsi:type="dcterms:W3CDTF">2021-03-02T01:10:49Z</dcterms:modified>
</cp:coreProperties>
</file>