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203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B17" i="2"/>
  <c r="C15" i="2"/>
  <c r="B15" i="2"/>
  <c r="C13" i="2"/>
  <c r="B13" i="2"/>
  <c r="C11" i="2"/>
  <c r="B11" i="2"/>
  <c r="C9" i="2"/>
  <c r="B9" i="2"/>
</calcChain>
</file>

<file path=xl/sharedStrings.xml><?xml version="1.0" encoding="utf-8"?>
<sst xmlns="http://schemas.openxmlformats.org/spreadsheetml/2006/main" count="25" uniqueCount="18">
  <si>
    <t xml:space="preserve">  203   芸術文化会館（いちょうホール）利用状況</t>
    <phoneticPr fontId="4"/>
  </si>
  <si>
    <t>年　　　度</t>
    <rPh sb="0" eb="5">
      <t>ネンド</t>
    </rPh>
    <phoneticPr fontId="4"/>
  </si>
  <si>
    <t>総　　　　　数</t>
    <rPh sb="0" eb="7">
      <t>ソウスウ</t>
    </rPh>
    <phoneticPr fontId="4"/>
  </si>
  <si>
    <t xml:space="preserve">大ホール </t>
    <phoneticPr fontId="4"/>
  </si>
  <si>
    <t xml:space="preserve">小ホール </t>
    <phoneticPr fontId="4"/>
  </si>
  <si>
    <t xml:space="preserve">（再掲）自主・共催事業 </t>
    <rPh sb="7" eb="9">
      <t>キョウサイ</t>
    </rPh>
    <phoneticPr fontId="4"/>
  </si>
  <si>
    <t>件　数</t>
    <rPh sb="0" eb="3">
      <t>ケンスウ</t>
    </rPh>
    <phoneticPr fontId="4"/>
  </si>
  <si>
    <t>人　　員</t>
    <rPh sb="0" eb="4">
      <t>ジンイン</t>
    </rPh>
    <phoneticPr fontId="4"/>
  </si>
  <si>
    <t>事業件数</t>
    <phoneticPr fontId="4"/>
  </si>
  <si>
    <t>平成26年度</t>
    <rPh sb="0" eb="2">
      <t>ヘイセイ</t>
    </rPh>
    <rPh sb="4" eb="6">
      <t>ネンド</t>
    </rPh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</si>
  <si>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</si>
  <si>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</si>
  <si>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</si>
  <si>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</si>
  <si>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 xml:space="preserve">  資料：市民活動推進部学園都市文化課</t>
    <rPh sb="5" eb="7">
      <t>シミン</t>
    </rPh>
    <rPh sb="7" eb="9">
      <t>カツドウ</t>
    </rPh>
    <rPh sb="9" eb="11">
      <t>スイシン</t>
    </rPh>
    <rPh sb="11" eb="12">
      <t>ブ</t>
    </rPh>
    <rPh sb="12" eb="14">
      <t>ガクエン</t>
    </rPh>
    <rPh sb="14" eb="16">
      <t>トシ</t>
    </rPh>
    <rPh sb="18" eb="19">
      <t>カ</t>
    </rPh>
    <phoneticPr fontId="4"/>
  </si>
  <si>
    <t>そ の 他</t>
    <rPh sb="4" eb="5">
      <t>タ</t>
    </rPh>
    <phoneticPr fontId="4"/>
  </si>
  <si>
    <r>
      <t>（注）自主・共催事業欄は、館の指定管理者である学園都市文化ふれあい財団の事業であり、平成</t>
    </r>
    <r>
      <rPr>
        <sz val="11"/>
        <color indexed="8"/>
        <rFont val="ＭＳ 明朝"/>
        <family val="1"/>
        <charset val="128"/>
      </rPr>
      <t>26年度実績には</t>
    </r>
    <rPh sb="42" eb="44">
      <t>ヘイセイ</t>
    </rPh>
    <rPh sb="46" eb="48">
      <t>ネンド</t>
    </rPh>
    <rPh sb="48" eb="50">
      <t>ジッセキ</t>
    </rPh>
    <phoneticPr fontId="4"/>
  </si>
  <si>
    <t xml:space="preserve">      支援・連携事業を含む。</t>
    <rPh sb="6" eb="8">
      <t>シエン</t>
    </rPh>
    <rPh sb="9" eb="11">
      <t>レンケイ</t>
    </rPh>
    <rPh sb="11" eb="13">
      <t>ジギョウ</t>
    </rPh>
    <rPh sb="14" eb="15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</si>
</sst>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9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6" fillId="0" borderId="16" xfId="1" applyNumberFormat="1" applyFont="1" applyFill="1" applyBorder="1" applyAlignment="1" applyProtection="1">
      <alignment horizontal="center"/>
    </xf>
    <xf numFmtId="37" fontId="5" fillId="0" borderId="0" xfId="1" applyNumberFormat="1" applyFont="1" applyFill="1"/>
    <xf numFmtId="49" fontId="6" fillId="0" borderId="0" xfId="1" applyNumberFormat="1" applyFont="1" applyFill="1" applyBorder="1" applyAlignment="1" applyProtection="1">
      <alignment horizontal="center"/>
    </xf>
    <xf numFmtId="37" fontId="5" fillId="0" borderId="17" xfId="1" applyNumberFormat="1" applyFont="1" applyFill="1" applyBorder="1"/>
    <xf numFmtId="49" fontId="6" fillId="0" borderId="18" xfId="1" applyNumberFormat="1" applyFont="1" applyFill="1" applyBorder="1" applyAlignment="1" applyProtection="1"/>
    <xf numFmtId="49" fontId="6" fillId="0" borderId="19" xfId="1" applyNumberFormat="1" applyFont="1" applyFill="1" applyBorder="1" applyAlignment="1" applyProtection="1"/>
    <xf numFmtId="49" fontId="6" fillId="0" borderId="20" xfId="1" applyNumberFormat="1" applyFont="1" applyFill="1" applyBorder="1" applyAlignment="1" applyProtection="1">
      <alignment horizontal="left"/>
    </xf>
    <xf numFmtId="49" fontId="6" fillId="0" borderId="2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/>
    <xf numFmtId="49" fontId="2" fillId="0" borderId="0" xfId="1" applyNumberFormat="1" applyAlignment="1"/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11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2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center" vertical="center" justifyLastLine="1"/>
    </xf>
    <xf numFmtId="49" fontId="6" fillId="0" borderId="4" xfId="1" quotePrefix="1" applyNumberFormat="1" applyFont="1" applyFill="1" applyBorder="1" applyAlignment="1" applyProtection="1">
      <alignment horizontal="center" vertical="center" justifyLastLine="1"/>
    </xf>
    <xf numFmtId="49" fontId="6" fillId="0" borderId="8" xfId="1" quotePrefix="1" applyNumberFormat="1" applyFont="1" applyFill="1" applyBorder="1" applyAlignment="1" applyProtection="1">
      <alignment horizontal="center" vertical="center" justifyLastLine="1"/>
    </xf>
    <xf numFmtId="49" fontId="6" fillId="0" borderId="9" xfId="1" quotePrefix="1" applyNumberFormat="1" applyFont="1" applyFill="1" applyBorder="1" applyAlignment="1" applyProtection="1">
      <alignment horizontal="center" vertical="center" justifyLastLine="1"/>
    </xf>
    <xf numFmtId="49" fontId="7" fillId="0" borderId="2" xfId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center" vertical="center"/>
    </xf>
    <xf numFmtId="49" fontId="7" fillId="0" borderId="7" xfId="1" quotePrefix="1" applyNumberFormat="1" applyFont="1" applyFill="1" applyBorder="1" applyAlignment="1" applyProtection="1">
      <alignment horizontal="center" vertical="center"/>
    </xf>
    <xf numFmtId="49" fontId="7" fillId="0" borderId="10" xfId="1" quotePrefix="1" applyNumberFormat="1" applyFont="1" applyFill="1" applyBorder="1" applyAlignment="1" applyProtection="1">
      <alignment horizontal="center" vertical="center"/>
    </xf>
    <xf numFmtId="49" fontId="6" fillId="0" borderId="10" xfId="1" applyNumberFormat="1" applyFont="1" applyFill="1" applyBorder="1" applyAlignment="1" applyProtection="1">
      <alignment horizontal="center"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L21"/>
  <sheetViews>
    <sheetView showGridLines="0" tabSelected="1" zoomScaleNormal="100" workbookViewId="0">
      <selection sqref="A1:K1"/>
    </sheetView>
  </sheetViews>
  <sheetFormatPr defaultRowHeight="13.5" x14ac:dyDescent="0.15"/>
  <cols>
    <col min="1" max="1" width="12.5" style="1" customWidth="1"/>
    <col min="2" max="3" width="10.625" style="1" customWidth="1"/>
    <col min="4" max="11" width="12.625" style="1" customWidth="1"/>
    <col min="12" max="16384" width="9" style="1"/>
  </cols>
  <sheetData>
    <row r="1" spans="1:12" ht="18" customHeight="1" x14ac:dyDescent="0.1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2" ht="18" customHeight="1" x14ac:dyDescent="0.15"/>
    <row r="3" spans="1:12" ht="4.5" customHeight="1" thickBot="1" x14ac:dyDescent="0.2"/>
    <row r="4" spans="1:12" ht="14.25" customHeight="1" x14ac:dyDescent="0.15">
      <c r="A4" s="21" t="s">
        <v>1</v>
      </c>
      <c r="B4" s="24" t="s">
        <v>2</v>
      </c>
      <c r="C4" s="25"/>
      <c r="D4" s="26" t="s">
        <v>3</v>
      </c>
      <c r="E4" s="27"/>
      <c r="F4" s="26" t="s">
        <v>4</v>
      </c>
      <c r="G4" s="27"/>
      <c r="H4" s="29" t="s">
        <v>15</v>
      </c>
      <c r="I4" s="30"/>
      <c r="J4" s="33" t="s">
        <v>5</v>
      </c>
      <c r="K4" s="34"/>
    </row>
    <row r="5" spans="1:12" ht="14.25" customHeight="1" x14ac:dyDescent="0.15">
      <c r="A5" s="22"/>
      <c r="B5" s="16"/>
      <c r="C5" s="16"/>
      <c r="D5" s="28"/>
      <c r="E5" s="28"/>
      <c r="F5" s="28"/>
      <c r="G5" s="28"/>
      <c r="H5" s="31"/>
      <c r="I5" s="32"/>
      <c r="J5" s="35"/>
      <c r="K5" s="36"/>
    </row>
    <row r="6" spans="1:12" ht="14.25" customHeight="1" x14ac:dyDescent="0.15">
      <c r="A6" s="23"/>
      <c r="B6" s="15" t="s">
        <v>6</v>
      </c>
      <c r="C6" s="15" t="s">
        <v>7</v>
      </c>
      <c r="D6" s="15" t="s">
        <v>6</v>
      </c>
      <c r="E6" s="15" t="s">
        <v>7</v>
      </c>
      <c r="F6" s="15" t="s">
        <v>6</v>
      </c>
      <c r="G6" s="15" t="s">
        <v>7</v>
      </c>
      <c r="H6" s="15" t="s">
        <v>6</v>
      </c>
      <c r="I6" s="15" t="s">
        <v>7</v>
      </c>
      <c r="J6" s="17" t="s">
        <v>8</v>
      </c>
      <c r="K6" s="37" t="s">
        <v>7</v>
      </c>
    </row>
    <row r="7" spans="1:12" ht="14.25" customHeight="1" x14ac:dyDescent="0.15">
      <c r="A7" s="23"/>
      <c r="B7" s="16"/>
      <c r="C7" s="16"/>
      <c r="D7" s="16"/>
      <c r="E7" s="16"/>
      <c r="F7" s="16"/>
      <c r="G7" s="16"/>
      <c r="H7" s="16"/>
      <c r="I7" s="16"/>
      <c r="J7" s="18"/>
      <c r="K7" s="38"/>
      <c r="L7" s="2"/>
    </row>
    <row r="8" spans="1:12" ht="6.95" customHeight="1" x14ac:dyDescent="0.15">
      <c r="A8" s="2"/>
      <c r="B8" s="3"/>
      <c r="C8" s="4"/>
      <c r="D8" s="4"/>
      <c r="E8" s="4"/>
      <c r="F8" s="4"/>
      <c r="G8" s="4"/>
      <c r="H8" s="4"/>
      <c r="I8" s="4"/>
      <c r="J8" s="4"/>
      <c r="K8" s="4"/>
      <c r="L8" s="2"/>
    </row>
    <row r="9" spans="1:12" ht="14.25" customHeight="1" x14ac:dyDescent="0.15">
      <c r="A9" s="5" t="s">
        <v>9</v>
      </c>
      <c r="B9" s="6">
        <f>SUM(D9,F9,H9)</f>
        <v>4680</v>
      </c>
      <c r="C9" s="6">
        <f>SUM(E9,G9,I9)</f>
        <v>269215</v>
      </c>
      <c r="D9" s="6">
        <v>286</v>
      </c>
      <c r="E9" s="6">
        <v>131355</v>
      </c>
      <c r="F9" s="6">
        <v>355</v>
      </c>
      <c r="G9" s="6">
        <v>61834</v>
      </c>
      <c r="H9" s="6">
        <v>4039</v>
      </c>
      <c r="I9" s="6">
        <v>76026</v>
      </c>
      <c r="J9" s="6">
        <v>52</v>
      </c>
      <c r="K9" s="6">
        <v>35932</v>
      </c>
      <c r="L9" s="2"/>
    </row>
    <row r="10" spans="1:12" ht="14.25" customHeight="1" x14ac:dyDescent="0.15">
      <c r="A10" s="7"/>
      <c r="B10" s="8"/>
      <c r="C10" s="6"/>
      <c r="D10" s="6"/>
      <c r="E10" s="6"/>
      <c r="F10" s="6"/>
      <c r="G10" s="6"/>
      <c r="H10" s="6"/>
      <c r="I10" s="6"/>
      <c r="J10" s="6"/>
      <c r="K10" s="6"/>
      <c r="L10" s="2"/>
    </row>
    <row r="11" spans="1:12" ht="14.25" customHeight="1" x14ac:dyDescent="0.15">
      <c r="A11" s="5" t="s">
        <v>10</v>
      </c>
      <c r="B11" s="6">
        <f>SUM(D11,F11,H11)</f>
        <v>4636</v>
      </c>
      <c r="C11" s="6">
        <f>SUM(E11,G11,I11)</f>
        <v>261506</v>
      </c>
      <c r="D11" s="6">
        <v>270</v>
      </c>
      <c r="E11" s="6">
        <v>117221</v>
      </c>
      <c r="F11" s="6">
        <v>364</v>
      </c>
      <c r="G11" s="6">
        <v>61560</v>
      </c>
      <c r="H11" s="6">
        <v>4002</v>
      </c>
      <c r="I11" s="6">
        <v>82725</v>
      </c>
      <c r="J11" s="6">
        <v>60</v>
      </c>
      <c r="K11" s="6">
        <v>41554</v>
      </c>
      <c r="L11" s="2"/>
    </row>
    <row r="12" spans="1:12" ht="14.25" customHeight="1" x14ac:dyDescent="0.15">
      <c r="A12" s="7"/>
      <c r="B12" s="8"/>
      <c r="C12" s="6"/>
      <c r="D12" s="6"/>
      <c r="E12" s="6"/>
      <c r="F12" s="6"/>
      <c r="G12" s="6"/>
      <c r="H12" s="6"/>
      <c r="I12" s="6"/>
      <c r="J12" s="6"/>
      <c r="K12" s="6"/>
      <c r="L12" s="2"/>
    </row>
    <row r="13" spans="1:12" ht="14.25" customHeight="1" x14ac:dyDescent="0.15">
      <c r="A13" s="5" t="s">
        <v>11</v>
      </c>
      <c r="B13" s="6">
        <f>SUM(D13,F13,H13)</f>
        <v>4647</v>
      </c>
      <c r="C13" s="6">
        <f>SUM(E13,G13,I13)</f>
        <v>231994</v>
      </c>
      <c r="D13" s="6">
        <v>281</v>
      </c>
      <c r="E13" s="6">
        <v>106900</v>
      </c>
      <c r="F13" s="6">
        <v>333</v>
      </c>
      <c r="G13" s="6">
        <v>48017</v>
      </c>
      <c r="H13" s="6">
        <v>4033</v>
      </c>
      <c r="I13" s="6">
        <v>77077</v>
      </c>
      <c r="J13" s="6">
        <v>68</v>
      </c>
      <c r="K13" s="6">
        <v>46335</v>
      </c>
      <c r="L13" s="2"/>
    </row>
    <row r="14" spans="1:12" ht="14.25" customHeight="1" x14ac:dyDescent="0.15">
      <c r="A14" s="7"/>
      <c r="B14" s="8"/>
      <c r="C14" s="6"/>
      <c r="D14" s="6"/>
      <c r="E14" s="6"/>
      <c r="F14" s="6"/>
      <c r="G14" s="6"/>
      <c r="H14" s="6"/>
      <c r="I14" s="6"/>
      <c r="J14" s="6"/>
      <c r="K14" s="6"/>
      <c r="L14" s="2"/>
    </row>
    <row r="15" spans="1:12" ht="14.25" customHeight="1" x14ac:dyDescent="0.15">
      <c r="A15" s="5" t="s">
        <v>12</v>
      </c>
      <c r="B15" s="6">
        <f>SUM(D15,F15,H15)</f>
        <v>4620</v>
      </c>
      <c r="C15" s="6">
        <f>SUM(E15,G15,I15)</f>
        <v>234041</v>
      </c>
      <c r="D15" s="6">
        <v>301</v>
      </c>
      <c r="E15" s="6">
        <v>110065</v>
      </c>
      <c r="F15" s="6">
        <v>354</v>
      </c>
      <c r="G15" s="6">
        <v>49595</v>
      </c>
      <c r="H15" s="6">
        <v>3965</v>
      </c>
      <c r="I15" s="6">
        <v>74381</v>
      </c>
      <c r="J15" s="6">
        <v>67</v>
      </c>
      <c r="K15" s="6">
        <v>49094</v>
      </c>
      <c r="L15" s="2"/>
    </row>
    <row r="16" spans="1:12" ht="14.25" customHeight="1" x14ac:dyDescent="0.15">
      <c r="A16" s="7"/>
      <c r="B16" s="8"/>
      <c r="C16" s="6"/>
      <c r="D16" s="6"/>
      <c r="E16" s="6"/>
      <c r="F16" s="6"/>
      <c r="G16" s="6"/>
      <c r="H16" s="6"/>
      <c r="I16" s="6"/>
      <c r="J16" s="6"/>
      <c r="K16" s="6"/>
      <c r="L16" s="2"/>
    </row>
    <row r="17" spans="1:12" ht="14.25" customHeight="1" x14ac:dyDescent="0.15">
      <c r="A17" s="5" t="s">
        <v>13</v>
      </c>
      <c r="B17" s="6">
        <f>SUM(D17,F17,H17)</f>
        <v>4536</v>
      </c>
      <c r="C17" s="6">
        <f>SUM(E17,G17,I17)</f>
        <v>236841</v>
      </c>
      <c r="D17" s="6">
        <v>304</v>
      </c>
      <c r="E17" s="6">
        <v>111606</v>
      </c>
      <c r="F17" s="6">
        <v>359</v>
      </c>
      <c r="G17" s="6">
        <v>48864</v>
      </c>
      <c r="H17" s="6">
        <v>3873</v>
      </c>
      <c r="I17" s="6">
        <v>76371</v>
      </c>
      <c r="J17" s="6">
        <v>50</v>
      </c>
      <c r="K17" s="6">
        <v>45377</v>
      </c>
      <c r="L17" s="2"/>
    </row>
    <row r="18" spans="1:12" ht="6.95" customHeight="1" thickBot="1" x14ac:dyDescent="0.2">
      <c r="A18" s="9"/>
      <c r="B18" s="10"/>
      <c r="C18" s="9"/>
      <c r="D18" s="9"/>
      <c r="E18" s="9"/>
      <c r="F18" s="9"/>
      <c r="G18" s="9"/>
      <c r="H18" s="9"/>
      <c r="I18" s="9"/>
      <c r="J18" s="9"/>
      <c r="K18" s="9"/>
    </row>
    <row r="19" spans="1:12" ht="18" customHeight="1" x14ac:dyDescent="0.15">
      <c r="A19" s="11" t="s">
        <v>14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2" x14ac:dyDescent="0.15">
      <c r="A20" s="13" t="s">
        <v>16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2" x14ac:dyDescent="0.15">
      <c r="A21" s="13" t="s">
        <v>17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20">
    <mergeCell ref="A1:K1"/>
    <mergeCell ref="A4:A7"/>
    <mergeCell ref="B4:C5"/>
    <mergeCell ref="D4:E5"/>
    <mergeCell ref="F4:G5"/>
    <mergeCell ref="H4:I5"/>
    <mergeCell ref="J4:K5"/>
    <mergeCell ref="B6:B7"/>
    <mergeCell ref="C6:C7"/>
    <mergeCell ref="D6:D7"/>
    <mergeCell ref="K6:K7"/>
    <mergeCell ref="A19:K19"/>
    <mergeCell ref="A20:K20"/>
    <mergeCell ref="A21:K21"/>
    <mergeCell ref="E6:E7"/>
    <mergeCell ref="F6:F7"/>
    <mergeCell ref="G6:G7"/>
    <mergeCell ref="H6:H7"/>
    <mergeCell ref="I6:I7"/>
    <mergeCell ref="J6:J7"/>
  </mergeCells>
  <phoneticPr fontId="1"/>
  <dataValidations count="1">
    <dataValidation type="custom" allowBlank="1" showInputMessage="1" showErrorMessage="1" errorTitle="総数" error="数値の入力はできません。" promptTitle="総数" prompt="数式があります" sqref="B9:C17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82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2020-03-06T07:53:16Z</dcterms:created>
  <dcterms:modified xsi:type="dcterms:W3CDTF">2020-03-13T01:44:21Z</dcterms:modified>
</cp:coreProperties>
</file>