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1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<sst xmlns="http://schemas.openxmlformats.org/spreadsheetml/2006/main" count="17" uniqueCount="17">
  <si>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24</t>
  </si>
  <si>
    <t>25</t>
  </si>
  <si>
    <t>26</t>
  </si>
  <si>
    <t>27</t>
  </si>
  <si>
    <t xml:space="preserve">  115   市営駐車場の状況</t>
  </si>
  <si>
    <t>（単位　台）</t>
  </si>
  <si>
    <t>年　　　　　　    　　　度</t>
  </si>
  <si>
    <t>年度</t>
  </si>
  <si>
    <t>収　容　可　能　台　数</t>
  </si>
  <si>
    <t>総　 駐　 車　 台　 数</t>
  </si>
  <si>
    <t>使　 用　 回　 転　 率</t>
  </si>
  <si>
    <t>平成23年度</t>
  </si>
  <si>
    <t>南大沢駐車場</t>
  </si>
  <si>
    <t>八王子駅北口地下駐車場</t>
  </si>
  <si>
    <t>旭町駐車場</t>
  </si>
  <si>
    <t xml:space="preserve">  資料：道路交通部交通事業課</t>
  </si>
  <si>
    <t xml:space="preserve"> （注）使用回転率＝（駐車場総駐車台数／駐車場収容可能台数）／各駐車場営業日数（年度別の欄は、各駐車場の平均値）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</si>
</sst>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 "/>
    <numFmt numFmtId="178" formatCode="#\ ###\ ##0;&quot;△&quot;\ #\ ###\ ##0;&quot;…&quot;"/>
    <numFmt numFmtId="179" formatCode="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16" fillId="0" borderId="0" xfId="61" applyNumberFormat="1" applyFont="1" applyFill="1" applyBorder="1" applyAlignment="1" applyProtection="1" quotePrefix="1">
      <alignment horizontal="left"/>
      <protection/>
    </xf>
    <xf numFmtId="49" fontId="21" fillId="0" borderId="0" xfId="61" applyNumberFormat="1" applyFont="1" applyAlignment="1">
      <alignment/>
      <protection/>
    </xf>
    <xf numFmtId="49" fontId="22" fillId="0" borderId="0" xfId="61" applyNumberFormat="1" applyFont="1">
      <alignment/>
      <protection/>
    </xf>
    <xf numFmtId="49" fontId="23" fillId="0" borderId="10" xfId="61" applyNumberFormat="1" applyFont="1" applyFill="1" applyBorder="1" applyAlignment="1" applyProtection="1">
      <alignment horizontal="distributed" vertical="center"/>
      <protection/>
    </xf>
    <xf numFmtId="0" fontId="18" fillId="0" borderId="10" xfId="61" applyBorder="1" applyAlignment="1">
      <alignment horizontal="distributed" vertical="center"/>
      <protection/>
    </xf>
    <xf numFmtId="49" fontId="23" fillId="0" borderId="11" xfId="61" applyNumberFormat="1" applyFont="1" applyFill="1" applyBorder="1" applyAlignment="1" applyProtection="1">
      <alignment horizontal="center" vertical="center"/>
      <protection/>
    </xf>
    <xf numFmtId="0" fontId="18" fillId="0" borderId="12" xfId="61" applyBorder="1" applyAlignment="1">
      <alignment horizontal="distributed" vertical="center"/>
      <protection/>
    </xf>
    <xf numFmtId="49" fontId="23" fillId="0" borderId="0" xfId="61" applyNumberFormat="1" applyFont="1" applyFill="1" applyBorder="1" applyAlignment="1" applyProtection="1">
      <alignment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49" fontId="23" fillId="0" borderId="0" xfId="61" applyNumberFormat="1" applyFont="1" applyFill="1" applyBorder="1" applyAlignment="1" applyProtection="1" quotePrefix="1">
      <alignment/>
      <protection/>
    </xf>
    <xf numFmtId="37" fontId="23" fillId="0" borderId="0" xfId="61" applyNumberFormat="1" applyFont="1" applyFill="1" applyBorder="1" applyAlignment="1" applyProtection="1">
      <alignment/>
      <protection/>
    </xf>
    <xf numFmtId="176" fontId="23" fillId="0" borderId="13" xfId="61" applyNumberFormat="1" applyFont="1" applyFill="1" applyBorder="1" applyAlignment="1" applyProtection="1">
      <alignment/>
      <protection/>
    </xf>
    <xf numFmtId="176" fontId="23" fillId="0" borderId="0" xfId="61" applyNumberFormat="1" applyFont="1" applyFill="1" applyBorder="1" applyAlignment="1" applyProtection="1">
      <alignment/>
      <protection/>
    </xf>
    <xf numFmtId="49" fontId="22" fillId="0" borderId="0" xfId="61" applyNumberFormat="1" applyFont="1" applyAlignment="1">
      <alignment horizontal="distributed"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49" fontId="22" fillId="0" borderId="14" xfId="61" applyNumberFormat="1" applyFont="1" applyBorder="1">
      <alignment/>
      <protection/>
    </xf>
    <xf numFmtId="49" fontId="23" fillId="0" borderId="14" xfId="61" applyNumberFormat="1" applyFont="1" applyFill="1" applyBorder="1" applyAlignment="1" applyProtection="1">
      <alignment/>
      <protection/>
    </xf>
    <xf numFmtId="49" fontId="23" fillId="0" borderId="15" xfId="61" applyNumberFormat="1" applyFont="1" applyFill="1" applyBorder="1" applyAlignment="1" applyProtection="1">
      <alignment/>
      <protection/>
    </xf>
    <xf numFmtId="49" fontId="23" fillId="0" borderId="10" xfId="61" applyNumberFormat="1" applyFont="1" applyFill="1" applyBorder="1" applyAlignment="1" applyProtection="1">
      <alignment horizontal="left"/>
      <protection/>
    </xf>
    <xf numFmtId="49" fontId="23" fillId="0" borderId="10" xfId="61" applyNumberFormat="1" applyFont="1" applyFill="1" applyBorder="1" applyAlignment="1" applyProtection="1" quotePrefix="1">
      <alignment horizontal="left"/>
      <protection/>
    </xf>
    <xf numFmtId="49" fontId="18" fillId="0" borderId="10" xfId="61" applyNumberFormat="1" applyBorder="1" applyAlignment="1">
      <alignment/>
      <protection/>
    </xf>
    <xf numFmtId="49" fontId="23" fillId="0" borderId="0" xfId="61" applyNumberFormat="1" applyFont="1" applyFill="1" applyBorder="1" applyAlignment="1" applyProtection="1">
      <alignment horizontal="right"/>
      <protection/>
    </xf>
    <xf numFmtId="49" fontId="23" fillId="0" borderId="0" xfId="61" applyNumberFormat="1" applyFont="1" applyFill="1" applyBorder="1" applyAlignment="1" applyProtection="1" quotePrefix="1">
      <alignment horizontal="center" vertical="center"/>
      <protection/>
    </xf>
    <xf numFmtId="0" fontId="18" fillId="0" borderId="0" xfId="61" applyAlignment="1">
      <alignment/>
      <protection/>
    </xf>
    <xf numFmtId="49" fontId="23" fillId="0" borderId="16" xfId="61" applyNumberFormat="1" applyFont="1" applyFill="1" applyBorder="1" applyAlignment="1" applyProtection="1">
      <alignment/>
      <protection/>
    </xf>
    <xf numFmtId="49" fontId="23" fillId="0" borderId="17" xfId="61" applyNumberFormat="1" applyFont="1" applyFill="1" applyBorder="1" applyAlignment="1" applyProtection="1">
      <alignment/>
      <protection/>
    </xf>
    <xf numFmtId="0" fontId="18" fillId="0" borderId="0" xfId="61" applyAlignment="1">
      <alignment/>
      <protection/>
    </xf>
    <xf numFmtId="49" fontId="23" fillId="0" borderId="0" xfId="61" applyNumberFormat="1" applyFont="1" applyFill="1" applyBorder="1" applyAlignment="1" applyProtection="1">
      <alignment/>
      <protection/>
    </xf>
    <xf numFmtId="49" fontId="23" fillId="0" borderId="18" xfId="61" applyNumberFormat="1" applyFont="1" applyFill="1" applyBorder="1" applyAlignment="1" applyProtection="1">
      <alignment horizontal="center" vertical="center"/>
      <protection/>
    </xf>
    <xf numFmtId="49" fontId="23" fillId="0" borderId="0" xfId="61" applyNumberFormat="1" applyFont="1" applyFill="1" applyBorder="1" applyAlignment="1" applyProtection="1" quotePrefix="1">
      <alignment horizontal="right"/>
      <protection/>
    </xf>
    <xf numFmtId="179" fontId="23" fillId="0" borderId="0" xfId="61" applyNumberFormat="1" applyFont="1" applyFill="1" applyBorder="1" applyAlignment="1" applyProtection="1">
      <alignment/>
      <protection/>
    </xf>
    <xf numFmtId="49" fontId="23" fillId="0" borderId="10" xfId="61" applyNumberFormat="1" applyFont="1" applyFill="1" applyBorder="1" applyAlignment="1" applyProtection="1">
      <alignment horizontal="center" vertical="center"/>
      <protection/>
    </xf>
    <xf numFmtId="49" fontId="23" fillId="0" borderId="19" xfId="61" applyNumberFormat="1" applyFont="1" applyFill="1" applyBorder="1" applyAlignment="1" applyProtection="1" quotePrefix="1">
      <alignment horizontal="center" vertical="center"/>
      <protection/>
    </xf>
    <xf numFmtId="0" fontId="18" fillId="0" borderId="0" xfId="61" applyBorder="1" applyAlignment="1">
      <alignment horizontal="distributed" vertical="center"/>
      <protection/>
    </xf>
    <xf numFmtId="49" fontId="23" fillId="0" borderId="20" xfId="61" applyNumberFormat="1" applyFont="1" applyFill="1" applyBorder="1" applyAlignment="1" applyProtection="1" quotePrefix="1">
      <alignment horizontal="center" vertical="center"/>
      <protection/>
    </xf>
    <xf numFmtId="49" fontId="23" fillId="0" borderId="21" xfId="61" applyNumberFormat="1" applyFont="1" applyFill="1" applyBorder="1" applyAlignment="1" applyProtection="1" quotePrefix="1">
      <alignment horizontal="center" vertical="center"/>
      <protection/>
    </xf>
    <xf numFmtId="49" fontId="23" fillId="0" borderId="13" xfId="61" applyNumberFormat="1" applyFont="1" applyFill="1" applyBorder="1" applyAlignment="1" applyProtection="1" quotePrefix="1">
      <alignment horizontal="center" vertical="center"/>
      <protection/>
    </xf>
    <xf numFmtId="49" fontId="23" fillId="0" borderId="12" xfId="61" applyNumberFormat="1" applyFont="1" applyFill="1" applyBorder="1" applyAlignment="1" applyProtection="1" quotePrefix="1">
      <alignment horizontal="center" vertical="center"/>
      <protection/>
    </xf>
    <xf numFmtId="49" fontId="23" fillId="0" borderId="22" xfId="61" applyNumberFormat="1" applyFont="1" applyFill="1" applyBorder="1" applyAlignment="1" applyProtection="1" quotePrefix="1">
      <alignment horizontal="center" vertical="center"/>
      <protection/>
    </xf>
    <xf numFmtId="49" fontId="23" fillId="0" borderId="23" xfId="61" applyNumberFormat="1" applyFont="1" applyFill="1" applyBorder="1" applyAlignment="1" applyProtection="1" quotePrefix="1">
      <alignment horizontal="center" vertical="center"/>
      <protection/>
    </xf>
    <xf numFmtId="49" fontId="23" fillId="0" borderId="24" xfId="61" applyNumberFormat="1" applyFont="1" applyFill="1" applyBorder="1" applyAlignment="1" applyProtection="1" quotePrefix="1">
      <alignment horizontal="center" vertical="center"/>
      <protection/>
    </xf>
    <xf numFmtId="49" fontId="22" fillId="0" borderId="0" xfId="61" applyNumberFormat="1" applyFon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5;&#36939;&#36664;&#65381;&#36890;&#20449;(102&#65374;115)%20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P87(運輸・通信) "/>
      <sheetName val="P88"/>
      <sheetName val="P89"/>
      <sheetName val="P90"/>
      <sheetName val="P91"/>
      <sheetName val="P92"/>
      <sheetName val="P93"/>
      <sheetName val="P94"/>
      <sheetName val="P95"/>
      <sheetName val="P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5"/>
  <sheetViews>
    <sheetView tabSelected="1" zoomScaleSheetLayoutView="100" zoomScalePageLayoutView="0" workbookViewId="0" topLeftCell="A1">
      <selection activeCell="A18" sqref="A18:IV18"/>
    </sheetView>
  </sheetViews>
  <sheetFormatPr defaultColWidth="9.140625" defaultRowHeight="15"/>
  <cols>
    <col min="1" max="1" width="1.421875" style="4" customWidth="1"/>
    <col min="2" max="2" width="2.421875" style="4" customWidth="1"/>
    <col min="3" max="3" width="26.8515625" style="4" customWidth="1"/>
    <col min="4" max="4" width="1.421875" style="4" customWidth="1"/>
    <col min="5" max="7" width="27.57421875" style="4" customWidth="1"/>
    <col min="8" max="16384" width="9.00390625" style="4" customWidth="1"/>
  </cols>
  <sheetData>
    <row r="1" spans="1:7" ht="18" customHeight="1">
      <c r="A1" s="1" t="s">
        <v>4</v>
      </c>
      <c r="B1" s="1"/>
      <c r="C1" s="2"/>
      <c r="D1" s="3"/>
      <c r="E1" s="3"/>
      <c r="F1" s="3"/>
      <c r="G1" s="3"/>
    </row>
    <row r="2" spans="1:7" ht="18" customHeight="1">
      <c r="A2" s="23" t="s">
        <v>5</v>
      </c>
      <c r="B2" s="23"/>
      <c r="C2" s="31"/>
      <c r="D2" s="31"/>
      <c r="E2" s="31"/>
      <c r="F2" s="31"/>
      <c r="G2" s="31"/>
    </row>
    <row r="3" spans="3:4" ht="4.5" customHeight="1" thickBot="1">
      <c r="C3" s="11"/>
      <c r="D3" s="11"/>
    </row>
    <row r="4" spans="1:7" ht="14.25" customHeight="1">
      <c r="A4" s="33" t="s">
        <v>6</v>
      </c>
      <c r="B4" s="5" t="s">
        <v>7</v>
      </c>
      <c r="C4" s="6"/>
      <c r="D4" s="34"/>
      <c r="E4" s="30" t="s">
        <v>8</v>
      </c>
      <c r="F4" s="30" t="s">
        <v>9</v>
      </c>
      <c r="G4" s="7" t="s">
        <v>10</v>
      </c>
    </row>
    <row r="5" spans="1:7" ht="14.25" customHeight="1">
      <c r="A5" s="24"/>
      <c r="B5" s="35"/>
      <c r="C5" s="35"/>
      <c r="D5" s="36"/>
      <c r="E5" s="37"/>
      <c r="F5" s="37"/>
      <c r="G5" s="38"/>
    </row>
    <row r="6" spans="1:7" ht="14.25" customHeight="1">
      <c r="A6" s="24"/>
      <c r="B6" s="35"/>
      <c r="C6" s="35"/>
      <c r="D6" s="36"/>
      <c r="E6" s="37"/>
      <c r="F6" s="37"/>
      <c r="G6" s="38"/>
    </row>
    <row r="7" spans="1:7" ht="14.25" customHeight="1">
      <c r="A7" s="39"/>
      <c r="B7" s="8"/>
      <c r="C7" s="8"/>
      <c r="D7" s="40"/>
      <c r="E7" s="41"/>
      <c r="F7" s="41"/>
      <c r="G7" s="42"/>
    </row>
    <row r="8" spans="3:7" ht="6.75" customHeight="1">
      <c r="C8" s="9"/>
      <c r="D8" s="9"/>
      <c r="E8" s="27"/>
      <c r="F8" s="26"/>
      <c r="G8" s="26"/>
    </row>
    <row r="9" spans="2:7" ht="14.25" customHeight="1">
      <c r="B9" s="10" t="s">
        <v>11</v>
      </c>
      <c r="C9" s="25"/>
      <c r="D9" s="11"/>
      <c r="E9" s="13">
        <v>689</v>
      </c>
      <c r="F9" s="12">
        <v>798968</v>
      </c>
      <c r="G9" s="32">
        <v>2.7</v>
      </c>
    </row>
    <row r="10" spans="3:7" ht="14.25" customHeight="1">
      <c r="C10" s="15"/>
      <c r="E10" s="13"/>
      <c r="F10" s="14"/>
      <c r="G10" s="32"/>
    </row>
    <row r="11" spans="2:7" ht="14.25" customHeight="1">
      <c r="B11" s="10" t="s">
        <v>0</v>
      </c>
      <c r="C11" s="10"/>
      <c r="D11" s="11"/>
      <c r="E11" s="13">
        <v>689</v>
      </c>
      <c r="F11" s="12">
        <v>782588</v>
      </c>
      <c r="G11" s="32">
        <v>2.7</v>
      </c>
    </row>
    <row r="12" spans="3:7" ht="14.25" customHeight="1">
      <c r="C12" s="15"/>
      <c r="E12" s="13"/>
      <c r="F12" s="12"/>
      <c r="G12" s="32"/>
    </row>
    <row r="13" spans="2:7" ht="14.25" customHeight="1">
      <c r="B13" s="10" t="s">
        <v>1</v>
      </c>
      <c r="C13" s="10"/>
      <c r="D13" s="11"/>
      <c r="E13" s="13">
        <v>689</v>
      </c>
      <c r="F13" s="12">
        <v>840551</v>
      </c>
      <c r="G13" s="32">
        <v>2.7</v>
      </c>
    </row>
    <row r="14" spans="3:7" ht="14.25" customHeight="1">
      <c r="C14" s="15"/>
      <c r="E14" s="13"/>
      <c r="F14" s="12"/>
      <c r="G14" s="32"/>
    </row>
    <row r="15" spans="2:7" ht="14.25" customHeight="1">
      <c r="B15" s="10" t="s">
        <v>2</v>
      </c>
      <c r="C15" s="10"/>
      <c r="D15" s="11"/>
      <c r="E15" s="13">
        <v>685</v>
      </c>
      <c r="F15" s="12">
        <v>822025</v>
      </c>
      <c r="G15" s="32">
        <v>2.7</v>
      </c>
    </row>
    <row r="16" spans="3:7" ht="14.25" customHeight="1">
      <c r="C16" s="15"/>
      <c r="E16" s="13"/>
      <c r="F16" s="12"/>
      <c r="G16" s="32"/>
    </row>
    <row r="17" spans="2:7" ht="14.25" customHeight="1">
      <c r="B17" s="10" t="s">
        <v>3</v>
      </c>
      <c r="C17" s="25"/>
      <c r="D17" s="11"/>
      <c r="E17" s="13">
        <f>SUM(E18:E20)</f>
        <v>685</v>
      </c>
      <c r="F17" s="12">
        <f>SUM(F18:F20)</f>
        <v>813727</v>
      </c>
      <c r="G17" s="32">
        <f>(G18+G19+G20)/3</f>
        <v>2.6325818049041114</v>
      </c>
    </row>
    <row r="18" spans="3:7" ht="14.25" customHeight="1">
      <c r="C18" s="16" t="s">
        <v>12</v>
      </c>
      <c r="D18" s="11"/>
      <c r="E18" s="13">
        <v>107</v>
      </c>
      <c r="F18" s="12">
        <v>111793</v>
      </c>
      <c r="G18" s="32">
        <f>(F18/E18)/365</f>
        <v>2.862450390474971</v>
      </c>
    </row>
    <row r="19" spans="3:7" ht="14.25" customHeight="1">
      <c r="C19" s="16" t="s">
        <v>13</v>
      </c>
      <c r="D19" s="11"/>
      <c r="E19" s="13">
        <v>430</v>
      </c>
      <c r="F19" s="12">
        <v>655563</v>
      </c>
      <c r="G19" s="32">
        <f>(F19/E19)/365</f>
        <v>4.176890729531698</v>
      </c>
    </row>
    <row r="20" spans="3:7" ht="14.25" customHeight="1">
      <c r="C20" s="16" t="s">
        <v>14</v>
      </c>
      <c r="D20" s="11"/>
      <c r="E20" s="13">
        <v>148</v>
      </c>
      <c r="F20" s="12">
        <v>46371</v>
      </c>
      <c r="G20" s="32">
        <f>(F20/E20)/365</f>
        <v>0.8584042947056645</v>
      </c>
    </row>
    <row r="21" spans="1:7" ht="6.75" customHeight="1" thickBot="1">
      <c r="A21" s="17"/>
      <c r="B21" s="17"/>
      <c r="C21" s="18"/>
      <c r="D21" s="18"/>
      <c r="E21" s="19"/>
      <c r="F21" s="18"/>
      <c r="G21" s="18"/>
    </row>
    <row r="22" spans="1:7" ht="18" customHeight="1">
      <c r="A22" s="20" t="s">
        <v>15</v>
      </c>
      <c r="B22" s="20"/>
      <c r="C22" s="21"/>
      <c r="D22" s="22"/>
      <c r="E22" s="22"/>
      <c r="F22" s="22"/>
      <c r="G22" s="22"/>
    </row>
    <row r="23" spans="1:8" ht="13.5" customHeight="1">
      <c r="A23" s="29" t="s">
        <v>16</v>
      </c>
      <c r="B23" s="29"/>
      <c r="C23" s="29"/>
      <c r="D23" s="29"/>
      <c r="E23" s="29"/>
      <c r="F23" s="29"/>
      <c r="G23" s="29"/>
      <c r="H23" s="28"/>
    </row>
    <row r="24" spans="1:7" ht="13.5" customHeight="1">
      <c r="A24" s="43"/>
      <c r="B24" s="25"/>
      <c r="C24" s="25"/>
      <c r="D24" s="25"/>
      <c r="E24" s="25"/>
      <c r="F24" s="25"/>
      <c r="G24" s="25"/>
    </row>
    <row r="25" spans="1:7" ht="13.5">
      <c r="A25" s="43"/>
      <c r="B25" s="25"/>
      <c r="C25" s="25"/>
      <c r="D25" s="25"/>
      <c r="E25" s="25"/>
      <c r="F25" s="25"/>
      <c r="G25" s="25"/>
    </row>
  </sheetData>
  <sheetProtection/>
  <mergeCells count="15">
    <mergeCell ref="A23:G23"/>
    <mergeCell ref="A24:G24"/>
    <mergeCell ref="A25:G25"/>
    <mergeCell ref="B9:C9"/>
    <mergeCell ref="B11:C11"/>
    <mergeCell ref="B13:C13"/>
    <mergeCell ref="B15:C15"/>
    <mergeCell ref="B17:C17"/>
    <mergeCell ref="A22:G22"/>
    <mergeCell ref="A1:G1"/>
    <mergeCell ref="A2:G2"/>
    <mergeCell ref="B4:C7"/>
    <mergeCell ref="E4:E7"/>
    <mergeCell ref="F4:F7"/>
    <mergeCell ref="G4:G7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2017-04-12T01:32:45Z</dcterms:created>
  <dcterms:modified xsi:type="dcterms:W3CDTF">2017-04-12T01:39:01Z</dcterms:modified>
  <cp:category/>
  <cp:version/>
  <cp:contentType/>
  <cp:contentStatus/>
</cp:coreProperties>
</file>