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<sst xmlns="http://schemas.openxmlformats.org/spreadsheetml/2006/main" count="27" uniqueCount="26">
  <si>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189   図書館利用状況</t>
  </si>
  <si>
    <t>年      度</t>
  </si>
  <si>
    <t>館 数</t>
  </si>
  <si>
    <t>開  館
日  数</t>
  </si>
  <si>
    <t>入 館 者 数</t>
  </si>
  <si>
    <t>貸出冊数</t>
  </si>
  <si>
    <t>協　　力
貸　出　数</t>
  </si>
  <si>
    <t>視聴覚資料
貸  出  数</t>
  </si>
  <si>
    <t>雑      誌
貸  出  数</t>
  </si>
  <si>
    <t>障害者資料
貸  出  数</t>
  </si>
  <si>
    <t>総　　 数</t>
  </si>
  <si>
    <t>一 般 図 書</t>
  </si>
  <si>
    <t>児 童 図 書</t>
  </si>
  <si>
    <t>平成23年度</t>
  </si>
  <si>
    <t>(1)4</t>
  </si>
  <si>
    <t>24</t>
  </si>
  <si>
    <t>(1)4</t>
  </si>
  <si>
    <t>25</t>
  </si>
  <si>
    <t>26</t>
  </si>
  <si>
    <t>(1)4</t>
  </si>
  <si>
    <t>27</t>
  </si>
  <si>
    <t>(2)4</t>
  </si>
  <si>
    <t xml:space="preserve">  資料：図書館部中央図書館</t>
  </si>
  <si>
    <t xml:space="preserve">      （注）(1)図書館数は、各年度末現在である。</t>
  </si>
  <si>
    <t xml:space="preserve">            (2)図書館数の( )内数値は、分室で外数である。</t>
  </si>
  <si>
    <t xml:space="preserve">            (3)開館日数は、各図書館・分室の中で一番多い日数である。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</si>
</sst>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15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>
      <alignment horizontal="center" vertical="center" wrapText="1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1" fillId="0" borderId="24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1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Fill="1" applyAlignment="1">
      <alignment horizontal="right"/>
      <protection/>
    </xf>
    <xf numFmtId="176" fontId="21" fillId="0" borderId="0" xfId="60" applyNumberFormat="1" applyFont="1" applyFill="1">
      <alignment/>
      <protection/>
    </xf>
    <xf numFmtId="37" fontId="21" fillId="0" borderId="0" xfId="60" applyNumberFormat="1" applyFont="1" applyFill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1" fillId="0" borderId="27" xfId="60" applyNumberFormat="1" applyFont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8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49" fontId="22" fillId="0" borderId="29" xfId="60" applyNumberFormat="1" applyFont="1" applyFill="1" applyBorder="1" applyAlignment="1" applyProtection="1">
      <alignment/>
      <protection/>
    </xf>
    <xf numFmtId="37" fontId="22" fillId="0" borderId="29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 applyAlignment="1">
      <alignment/>
      <protection/>
    </xf>
    <xf numFmtId="49" fontId="21" fillId="0" borderId="0" xfId="60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29</xdr:row>
      <xdr:rowOff>66675</xdr:rowOff>
    </xdr:from>
    <xdr:to>
      <xdr:col>8</xdr:col>
      <xdr:colOff>542925</xdr:colOff>
      <xdr:row>31</xdr:row>
      <xdr:rowOff>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4533900" y="4876800"/>
          <a:ext cx="1438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00390625" style="3" customWidth="1"/>
    <col min="2" max="2" width="5.7109375" style="3" customWidth="1"/>
    <col min="3" max="3" width="6.7109375" style="3" customWidth="1"/>
    <col min="4" max="4" width="12.421875" style="3" customWidth="1"/>
    <col min="5" max="7" width="11.140625" style="3" customWidth="1"/>
    <col min="8" max="8" width="11.140625" style="44" customWidth="1"/>
    <col min="9" max="11" width="11.14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8" ht="4.5" customHeight="1" thickBot="1">
      <c r="A3" s="6"/>
      <c r="H3" s="3"/>
    </row>
    <row r="4" spans="1:11" ht="14.25" customHeight="1">
      <c r="A4" s="7" t="s">
        <v>1</v>
      </c>
      <c r="B4" s="8" t="s">
        <v>2</v>
      </c>
      <c r="C4" s="9" t="s">
        <v>3</v>
      </c>
      <c r="D4" s="8" t="s">
        <v>4</v>
      </c>
      <c r="E4" s="10" t="s">
        <v>5</v>
      </c>
      <c r="F4" s="11"/>
      <c r="G4" s="12"/>
      <c r="H4" s="13" t="s">
        <v>6</v>
      </c>
      <c r="I4" s="9" t="s">
        <v>7</v>
      </c>
      <c r="J4" s="9" t="s">
        <v>8</v>
      </c>
      <c r="K4" s="14" t="s">
        <v>9</v>
      </c>
    </row>
    <row r="5" spans="1:11" ht="14.25" customHeight="1">
      <c r="A5" s="15"/>
      <c r="B5" s="16"/>
      <c r="C5" s="16"/>
      <c r="D5" s="16"/>
      <c r="E5" s="17"/>
      <c r="F5" s="18"/>
      <c r="G5" s="19"/>
      <c r="H5" s="20"/>
      <c r="I5" s="16"/>
      <c r="J5" s="16"/>
      <c r="K5" s="21"/>
    </row>
    <row r="6" spans="1:11" ht="14.25" customHeight="1">
      <c r="A6" s="15"/>
      <c r="B6" s="16"/>
      <c r="C6" s="16"/>
      <c r="D6" s="16"/>
      <c r="E6" s="22" t="s">
        <v>10</v>
      </c>
      <c r="F6" s="22" t="s">
        <v>11</v>
      </c>
      <c r="G6" s="22" t="s">
        <v>12</v>
      </c>
      <c r="H6" s="20"/>
      <c r="I6" s="16"/>
      <c r="J6" s="16"/>
      <c r="K6" s="21"/>
    </row>
    <row r="7" spans="1:11" ht="14.25" customHeight="1">
      <c r="A7" s="15"/>
      <c r="B7" s="16"/>
      <c r="C7" s="16"/>
      <c r="D7" s="16"/>
      <c r="E7" s="16"/>
      <c r="F7" s="16"/>
      <c r="G7" s="16"/>
      <c r="H7" s="23"/>
      <c r="I7" s="16"/>
      <c r="J7" s="16"/>
      <c r="K7" s="21"/>
    </row>
    <row r="8" spans="1:11" ht="6.75" customHeight="1">
      <c r="A8" s="24"/>
      <c r="B8" s="25"/>
      <c r="C8" s="26"/>
      <c r="D8" s="26"/>
      <c r="E8" s="26"/>
      <c r="F8" s="26"/>
      <c r="G8" s="26"/>
      <c r="H8" s="27"/>
      <c r="I8" s="26"/>
      <c r="J8" s="26"/>
      <c r="K8" s="26"/>
    </row>
    <row r="9" spans="1:11" ht="12.75" customHeight="1">
      <c r="A9" s="28" t="s">
        <v>13</v>
      </c>
      <c r="B9" s="29" t="s">
        <v>14</v>
      </c>
      <c r="C9" s="30">
        <v>331</v>
      </c>
      <c r="D9" s="31">
        <v>1672982</v>
      </c>
      <c r="E9" s="32">
        <f>SUM(F9:G9)</f>
        <v>2550345</v>
      </c>
      <c r="F9" s="31">
        <v>1814171</v>
      </c>
      <c r="G9" s="31">
        <v>736174</v>
      </c>
      <c r="H9" s="31">
        <v>11923</v>
      </c>
      <c r="I9" s="31">
        <v>238697</v>
      </c>
      <c r="J9" s="31">
        <v>136863</v>
      </c>
      <c r="K9" s="31">
        <v>6108</v>
      </c>
    </row>
    <row r="10" spans="1:11" ht="12.75" customHeight="1">
      <c r="A10" s="33"/>
      <c r="B10" s="30"/>
      <c r="C10" s="34"/>
      <c r="D10" s="31"/>
      <c r="E10" s="31"/>
      <c r="F10" s="31"/>
      <c r="G10" s="31"/>
      <c r="H10" s="31"/>
      <c r="I10" s="31"/>
      <c r="J10" s="31"/>
      <c r="K10" s="31"/>
    </row>
    <row r="11" spans="1:11" ht="12.75" customHeight="1">
      <c r="A11" s="28" t="s">
        <v>15</v>
      </c>
      <c r="B11" s="29" t="s">
        <v>16</v>
      </c>
      <c r="C11" s="30">
        <v>338</v>
      </c>
      <c r="D11" s="31">
        <v>1706995</v>
      </c>
      <c r="E11" s="32">
        <f>SUM(F11:G11)</f>
        <v>2556899</v>
      </c>
      <c r="F11" s="31">
        <f>1815905+18+8</f>
        <v>1815931</v>
      </c>
      <c r="G11" s="31">
        <v>740968</v>
      </c>
      <c r="H11" s="31">
        <v>12576</v>
      </c>
      <c r="I11" s="31">
        <v>241186</v>
      </c>
      <c r="J11" s="31">
        <v>136803</v>
      </c>
      <c r="K11" s="31">
        <f>4353+2412</f>
        <v>6765</v>
      </c>
    </row>
    <row r="12" spans="1:11" ht="12.75" customHeight="1">
      <c r="A12" s="28"/>
      <c r="B12" s="29"/>
      <c r="C12" s="30"/>
      <c r="D12" s="31"/>
      <c r="E12" s="32"/>
      <c r="F12" s="31"/>
      <c r="G12" s="31"/>
      <c r="H12" s="31"/>
      <c r="I12" s="31"/>
      <c r="J12" s="31"/>
      <c r="K12" s="31"/>
    </row>
    <row r="13" spans="1:11" ht="12.75" customHeight="1">
      <c r="A13" s="28" t="s">
        <v>17</v>
      </c>
      <c r="B13" s="29" t="s">
        <v>16</v>
      </c>
      <c r="C13" s="30">
        <v>337</v>
      </c>
      <c r="D13" s="31">
        <v>1676411</v>
      </c>
      <c r="E13" s="32">
        <f>SUM(F13:G13)</f>
        <v>2442092</v>
      </c>
      <c r="F13" s="31">
        <v>1727295</v>
      </c>
      <c r="G13" s="31">
        <v>714797</v>
      </c>
      <c r="H13" s="31">
        <v>13054</v>
      </c>
      <c r="I13" s="31">
        <v>217681</v>
      </c>
      <c r="J13" s="31">
        <v>126621</v>
      </c>
      <c r="K13" s="31">
        <v>6930</v>
      </c>
    </row>
    <row r="14" spans="1:11" ht="12.75" customHeight="1">
      <c r="A14" s="28"/>
      <c r="B14" s="29"/>
      <c r="C14" s="30"/>
      <c r="D14" s="31"/>
      <c r="E14" s="32"/>
      <c r="F14" s="31"/>
      <c r="G14" s="31"/>
      <c r="H14" s="31"/>
      <c r="I14" s="31"/>
      <c r="J14" s="31"/>
      <c r="K14" s="31"/>
    </row>
    <row r="15" spans="1:11" ht="12.75" customHeight="1">
      <c r="A15" s="28" t="s">
        <v>18</v>
      </c>
      <c r="B15" s="29" t="s">
        <v>19</v>
      </c>
      <c r="C15" s="30">
        <v>338</v>
      </c>
      <c r="D15" s="31">
        <v>1670815</v>
      </c>
      <c r="E15" s="32">
        <v>2358335</v>
      </c>
      <c r="F15" s="31">
        <v>1661132</v>
      </c>
      <c r="G15" s="31">
        <v>697203</v>
      </c>
      <c r="H15" s="31">
        <v>12495</v>
      </c>
      <c r="I15" s="31">
        <v>215168</v>
      </c>
      <c r="J15" s="31">
        <v>121614</v>
      </c>
      <c r="K15" s="31">
        <v>6776</v>
      </c>
    </row>
    <row r="16" spans="1:11" ht="12.75" customHeight="1">
      <c r="A16" s="28"/>
      <c r="B16" s="29"/>
      <c r="C16" s="30"/>
      <c r="D16" s="31"/>
      <c r="E16" s="32"/>
      <c r="F16" s="31"/>
      <c r="G16" s="31"/>
      <c r="H16" s="31"/>
      <c r="I16" s="31"/>
      <c r="J16" s="31"/>
      <c r="K16" s="31"/>
    </row>
    <row r="17" spans="1:11" ht="12.75" customHeight="1">
      <c r="A17" s="28" t="s">
        <v>20</v>
      </c>
      <c r="B17" s="29" t="s">
        <v>21</v>
      </c>
      <c r="C17" s="30">
        <v>339</v>
      </c>
      <c r="D17" s="31">
        <v>1702629</v>
      </c>
      <c r="E17" s="32">
        <f>SUM(F17:G17)</f>
        <v>2368467</v>
      </c>
      <c r="F17" s="31">
        <v>1632074</v>
      </c>
      <c r="G17" s="31">
        <v>736393</v>
      </c>
      <c r="H17" s="31">
        <v>13294</v>
      </c>
      <c r="I17" s="31">
        <v>199848</v>
      </c>
      <c r="J17" s="31">
        <v>117696</v>
      </c>
      <c r="K17" s="31">
        <v>7179</v>
      </c>
    </row>
    <row r="18" spans="1:11" ht="6.75" customHeight="1" thickBot="1">
      <c r="A18" s="35"/>
      <c r="B18" s="36"/>
      <c r="C18" s="37"/>
      <c r="D18" s="38"/>
      <c r="E18" s="38"/>
      <c r="F18" s="38"/>
      <c r="G18" s="38"/>
      <c r="H18" s="37"/>
      <c r="I18" s="38"/>
      <c r="J18" s="38"/>
      <c r="K18" s="38"/>
    </row>
    <row r="19" spans="1:11" ht="18" customHeight="1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3.5" customHeight="1">
      <c r="A20" s="41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3.5">
      <c r="A21" s="41" t="s">
        <v>24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3.5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ht="13.5">
      <c r="H23" s="3"/>
    </row>
    <row r="24" ht="13.5">
      <c r="H24" s="3"/>
    </row>
    <row r="25" ht="13.5">
      <c r="H25" s="3"/>
    </row>
    <row r="26" ht="13.5">
      <c r="H26" s="3"/>
    </row>
    <row r="27" ht="13.5">
      <c r="H27" s="3"/>
    </row>
    <row r="28" ht="13.5">
      <c r="H28" s="3"/>
    </row>
    <row r="29" ht="13.5">
      <c r="H29" s="3"/>
    </row>
    <row r="30" ht="13.5">
      <c r="H30" s="3"/>
    </row>
    <row r="31" ht="13.5">
      <c r="H31" s="3"/>
    </row>
    <row r="32" ht="13.5">
      <c r="H32" s="3"/>
    </row>
  </sheetData>
  <sheetProtection/>
  <mergeCells count="18">
    <mergeCell ref="A21:K21"/>
    <mergeCell ref="A22:K22"/>
    <mergeCell ref="K4:K7"/>
    <mergeCell ref="E6:E7"/>
    <mergeCell ref="F6:F7"/>
    <mergeCell ref="G6:G7"/>
    <mergeCell ref="A19:K19"/>
    <mergeCell ref="A20:K20"/>
    <mergeCell ref="A1:K1"/>
    <mergeCell ref="A2:K2"/>
    <mergeCell ref="A4:A7"/>
    <mergeCell ref="B4:B7"/>
    <mergeCell ref="C4:C7"/>
    <mergeCell ref="D4:D7"/>
    <mergeCell ref="E4:G5"/>
    <mergeCell ref="H4:H7"/>
    <mergeCell ref="I4:I7"/>
    <mergeCell ref="J4:J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2017-04-12T01:56:10Z</dcterms:created>
  <dcterms:modified xsi:type="dcterms:W3CDTF">2017-04-12T01:56:50Z</dcterms:modified>
  <cp:category/>
  <cp:version/>
  <cp:contentType/>
  <cp:contentStatus/>
</cp:coreProperties>
</file>