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236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<sst xmlns="http://schemas.openxmlformats.org/spreadsheetml/2006/main" count="31" uniqueCount="28">
  <si>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           (2)八王子、高尾、南大沢警察署の合計。（町田市相原町、小山町、小山ヶ丘1～6丁目を含む）</t>
  </si>
  <si>
    <t xml:space="preserve">      （注）(1)粗暴犯及び知能犯の合計は、内訳罪名の合計ではない。</t>
  </si>
  <si>
    <t xml:space="preserve">  資料：警視庁</t>
  </si>
  <si>
    <t xml:space="preserve">  25</t>
  </si>
  <si>
    <t xml:space="preserve">  24</t>
  </si>
  <si>
    <t xml:space="preserve">  23</t>
  </si>
  <si>
    <t xml:space="preserve">  22</t>
  </si>
  <si>
    <t>平成21年</t>
  </si>
  <si>
    <t>わいせつ</t>
  </si>
  <si>
    <t>賭 博</t>
  </si>
  <si>
    <t>合 計</t>
  </si>
  <si>
    <t>横 領</t>
  </si>
  <si>
    <t>詐 欺</t>
  </si>
  <si>
    <t>恐 喝</t>
  </si>
  <si>
    <t>傷 害</t>
  </si>
  <si>
    <t>暴 行</t>
  </si>
  <si>
    <t>強 姦</t>
  </si>
  <si>
    <t>強 盗</t>
  </si>
  <si>
    <t>殺 人</t>
  </si>
  <si>
    <t>その他の
刑 法 犯</t>
  </si>
  <si>
    <t>風俗犯</t>
  </si>
  <si>
    <t>知能犯</t>
  </si>
  <si>
    <t>窃 盗</t>
  </si>
  <si>
    <t>粗暴犯</t>
  </si>
  <si>
    <t>凶悪犯</t>
  </si>
  <si>
    <t>総  数</t>
  </si>
  <si>
    <t>年    次</t>
  </si>
  <si>
    <t xml:space="preserve">  236   刑法犯少年の罪種別検挙、補導人員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</si>
</sst>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1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1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12.375" style="1" customWidth="1"/>
    <col min="2" max="2" width="9.875" style="1" customWidth="1"/>
    <col min="3" max="16" width="6.375" style="1" customWidth="1"/>
    <col min="17" max="17" width="8.625" style="1" customWidth="1"/>
    <col min="18" max="18" width="11.125" style="1" customWidth="1"/>
    <col min="19" max="16384" width="9.125" style="1" customWidth="1"/>
  </cols>
  <sheetData>
    <row r="1" spans="1:18" ht="18" customHeight="1">
      <c r="A1" s="29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ht="18" customHeight="1"/>
    <row r="3" ht="4.5" customHeight="1" thickBot="1"/>
    <row r="4" spans="1:18" ht="14.25" customHeight="1">
      <c r="A4" s="27" t="s">
        <v>26</v>
      </c>
      <c r="B4" s="26" t="s">
        <v>25</v>
      </c>
      <c r="C4" s="25" t="s">
        <v>24</v>
      </c>
      <c r="D4" s="24"/>
      <c r="E4" s="24"/>
      <c r="F4" s="24"/>
      <c r="G4" s="25" t="s">
        <v>23</v>
      </c>
      <c r="H4" s="24"/>
      <c r="I4" s="24"/>
      <c r="J4" s="24"/>
      <c r="K4" s="26" t="s">
        <v>22</v>
      </c>
      <c r="L4" s="25" t="s">
        <v>21</v>
      </c>
      <c r="M4" s="24"/>
      <c r="N4" s="24"/>
      <c r="O4" s="25" t="s">
        <v>20</v>
      </c>
      <c r="P4" s="24"/>
      <c r="Q4" s="24"/>
      <c r="R4" s="23" t="s">
        <v>19</v>
      </c>
    </row>
    <row r="5" spans="1:18" ht="14.25" customHeight="1">
      <c r="A5" s="19"/>
      <c r="B5" s="18"/>
      <c r="C5" s="22"/>
      <c r="D5" s="22"/>
      <c r="E5" s="22"/>
      <c r="F5" s="22"/>
      <c r="G5" s="22"/>
      <c r="H5" s="22"/>
      <c r="I5" s="22"/>
      <c r="J5" s="22"/>
      <c r="K5" s="18"/>
      <c r="L5" s="22"/>
      <c r="M5" s="22"/>
      <c r="N5" s="22"/>
      <c r="O5" s="22"/>
      <c r="P5" s="22"/>
      <c r="Q5" s="22"/>
      <c r="R5" s="16"/>
    </row>
    <row r="6" spans="1:18" ht="14.25" customHeight="1">
      <c r="A6" s="19"/>
      <c r="B6" s="18"/>
      <c r="C6" s="21" t="s">
        <v>10</v>
      </c>
      <c r="D6" s="21" t="s">
        <v>18</v>
      </c>
      <c r="E6" s="21" t="s">
        <v>17</v>
      </c>
      <c r="F6" s="21" t="s">
        <v>16</v>
      </c>
      <c r="G6" s="21" t="s">
        <v>10</v>
      </c>
      <c r="H6" s="21" t="s">
        <v>15</v>
      </c>
      <c r="I6" s="21" t="s">
        <v>14</v>
      </c>
      <c r="J6" s="21" t="s">
        <v>13</v>
      </c>
      <c r="K6" s="18"/>
      <c r="L6" s="21" t="s">
        <v>10</v>
      </c>
      <c r="M6" s="21" t="s">
        <v>12</v>
      </c>
      <c r="N6" s="21" t="s">
        <v>11</v>
      </c>
      <c r="O6" s="21" t="s">
        <v>10</v>
      </c>
      <c r="P6" s="21" t="s">
        <v>9</v>
      </c>
      <c r="Q6" s="20" t="s">
        <v>8</v>
      </c>
      <c r="R6" s="16"/>
    </row>
    <row r="7" spans="1:18" ht="14.2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  <c r="R7" s="16"/>
    </row>
    <row r="8" spans="1:19" ht="6.75" customHeight="1">
      <c r="A8" s="10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0"/>
    </row>
    <row r="9" spans="1:18" ht="14.25" customHeight="1">
      <c r="A9" s="13" t="s">
        <v>7</v>
      </c>
      <c r="B9" s="12">
        <f>SUM(C9,G9,K9,L9,O9,R9)</f>
        <v>587</v>
      </c>
      <c r="C9" s="11">
        <f>SUM(D9:F9)</f>
        <v>8</v>
      </c>
      <c r="D9" s="11">
        <v>0</v>
      </c>
      <c r="E9" s="11">
        <v>7</v>
      </c>
      <c r="F9" s="11">
        <v>1</v>
      </c>
      <c r="G9" s="11">
        <f>SUM(H9:J9)</f>
        <v>33</v>
      </c>
      <c r="H9" s="11">
        <v>7</v>
      </c>
      <c r="I9" s="11">
        <v>20</v>
      </c>
      <c r="J9" s="11">
        <v>6</v>
      </c>
      <c r="K9" s="11">
        <v>374</v>
      </c>
      <c r="L9" s="11">
        <f>SUM(M9:N9)</f>
        <v>1</v>
      </c>
      <c r="M9" s="11">
        <v>1</v>
      </c>
      <c r="N9" s="11">
        <v>0</v>
      </c>
      <c r="O9" s="11">
        <f>SUM(P9:Q9)</f>
        <v>4</v>
      </c>
      <c r="P9" s="11">
        <v>0</v>
      </c>
      <c r="Q9" s="11">
        <v>4</v>
      </c>
      <c r="R9" s="11">
        <v>167</v>
      </c>
    </row>
    <row r="10" spans="1:19" ht="14.25" customHeight="1">
      <c r="A10" s="13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"/>
    </row>
    <row r="11" spans="1:19" ht="14.25" customHeight="1">
      <c r="A11" s="13" t="s">
        <v>6</v>
      </c>
      <c r="B11" s="12">
        <f>SUM(C11,G11,K11,L11,O11,R11)</f>
        <v>641</v>
      </c>
      <c r="C11" s="11">
        <f>SUM(D11:F11)</f>
        <v>2</v>
      </c>
      <c r="D11" s="11">
        <v>0</v>
      </c>
      <c r="E11" s="11">
        <v>1</v>
      </c>
      <c r="F11" s="11">
        <v>1</v>
      </c>
      <c r="G11" s="11">
        <f>SUM(H11:J11)</f>
        <v>38</v>
      </c>
      <c r="H11" s="11">
        <v>6</v>
      </c>
      <c r="I11" s="11">
        <v>30</v>
      </c>
      <c r="J11" s="11">
        <v>2</v>
      </c>
      <c r="K11" s="11">
        <v>422</v>
      </c>
      <c r="L11" s="11">
        <f>SUM(M11:N11)</f>
        <v>6</v>
      </c>
      <c r="M11" s="11">
        <v>6</v>
      </c>
      <c r="N11" s="11">
        <v>0</v>
      </c>
      <c r="O11" s="11">
        <f>SUM(P11:Q11)</f>
        <v>4</v>
      </c>
      <c r="P11" s="11">
        <v>0</v>
      </c>
      <c r="Q11" s="11">
        <v>4</v>
      </c>
      <c r="R11" s="11">
        <v>169</v>
      </c>
      <c r="S11" s="10"/>
    </row>
    <row r="12" spans="1:19" ht="14.25" customHeight="1">
      <c r="A12" s="13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"/>
    </row>
    <row r="13" spans="1:19" ht="14.25" customHeight="1">
      <c r="A13" s="13" t="s">
        <v>5</v>
      </c>
      <c r="B13" s="12">
        <f>SUM(C13,G13,K13,L13,O13,R13)</f>
        <v>537</v>
      </c>
      <c r="C13" s="11">
        <f>SUM(D13:F13)</f>
        <v>19</v>
      </c>
      <c r="D13" s="11">
        <v>0</v>
      </c>
      <c r="E13" s="11">
        <v>18</v>
      </c>
      <c r="F13" s="11">
        <v>1</v>
      </c>
      <c r="G13" s="11">
        <f>SUM(H13:J13)</f>
        <v>55</v>
      </c>
      <c r="H13" s="11">
        <v>5</v>
      </c>
      <c r="I13" s="11">
        <v>43</v>
      </c>
      <c r="J13" s="11">
        <v>7</v>
      </c>
      <c r="K13" s="11">
        <v>315</v>
      </c>
      <c r="L13" s="11">
        <v>10</v>
      </c>
      <c r="M13" s="11">
        <v>7</v>
      </c>
      <c r="N13" s="11">
        <v>1</v>
      </c>
      <c r="O13" s="11">
        <f>SUM(P13:Q13)</f>
        <v>2</v>
      </c>
      <c r="P13" s="11">
        <v>0</v>
      </c>
      <c r="Q13" s="11">
        <v>2</v>
      </c>
      <c r="R13" s="11">
        <v>136</v>
      </c>
      <c r="S13" s="10"/>
    </row>
    <row r="14" spans="1:19" ht="14.25" customHeight="1">
      <c r="A14" s="13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</row>
    <row r="15" spans="1:19" ht="14.25" customHeight="1">
      <c r="A15" s="13" t="s">
        <v>4</v>
      </c>
      <c r="B15" s="12">
        <f>SUM(C15,G15,K15,L15,O15,R15)</f>
        <v>398</v>
      </c>
      <c r="C15" s="11">
        <f>SUM(D15:F15)</f>
        <v>12</v>
      </c>
      <c r="D15" s="11">
        <v>0</v>
      </c>
      <c r="E15" s="11">
        <v>9</v>
      </c>
      <c r="F15" s="11">
        <v>3</v>
      </c>
      <c r="G15" s="11">
        <v>40</v>
      </c>
      <c r="H15" s="11">
        <v>3</v>
      </c>
      <c r="I15" s="11">
        <v>30</v>
      </c>
      <c r="J15" s="11">
        <v>4</v>
      </c>
      <c r="K15" s="11">
        <v>228</v>
      </c>
      <c r="L15" s="11">
        <f>SUM(M15:N15)</f>
        <v>5</v>
      </c>
      <c r="M15" s="11">
        <v>4</v>
      </c>
      <c r="N15" s="11">
        <v>1</v>
      </c>
      <c r="O15" s="11">
        <f>SUM(P15:Q15)</f>
        <v>5</v>
      </c>
      <c r="P15" s="11">
        <v>0</v>
      </c>
      <c r="Q15" s="11">
        <v>5</v>
      </c>
      <c r="R15" s="11">
        <v>108</v>
      </c>
      <c r="S15" s="10"/>
    </row>
    <row r="16" spans="1:19" ht="14.25" customHeight="1">
      <c r="A16" s="13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"/>
    </row>
    <row r="17" spans="1:19" ht="14.25" customHeight="1">
      <c r="A17" s="13" t="s">
        <v>3</v>
      </c>
      <c r="B17" s="12">
        <f>SUM(C17,G17,K17,L17,O17,R17)</f>
        <v>450</v>
      </c>
      <c r="C17" s="11">
        <f>SUM(D17:F17)</f>
        <v>3</v>
      </c>
      <c r="D17" s="11">
        <v>0</v>
      </c>
      <c r="E17" s="11">
        <v>1</v>
      </c>
      <c r="F17" s="11">
        <v>2</v>
      </c>
      <c r="G17" s="11">
        <v>27</v>
      </c>
      <c r="H17" s="11">
        <v>4</v>
      </c>
      <c r="I17" s="11">
        <v>21</v>
      </c>
      <c r="J17" s="11">
        <v>0</v>
      </c>
      <c r="K17" s="11">
        <v>293</v>
      </c>
      <c r="L17" s="11">
        <v>10</v>
      </c>
      <c r="M17" s="11">
        <v>9</v>
      </c>
      <c r="N17" s="11">
        <v>0</v>
      </c>
      <c r="O17" s="11">
        <f>SUM(P17:Q17)</f>
        <v>3</v>
      </c>
      <c r="P17" s="11">
        <v>0</v>
      </c>
      <c r="Q17" s="11">
        <v>3</v>
      </c>
      <c r="R17" s="11">
        <v>114</v>
      </c>
      <c r="S17" s="10"/>
    </row>
    <row r="18" spans="1:18" ht="6.75" customHeight="1" thickBot="1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8" customHeight="1">
      <c r="A19" s="7" t="s">
        <v>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2" s="5" customFormat="1" ht="13.5" customHeight="1">
      <c r="A20" s="4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8" ht="13.5">
      <c r="A21" s="4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</row>
  </sheetData>
  <sheetProtection/>
  <mergeCells count="26">
    <mergeCell ref="Q6:Q7"/>
    <mergeCell ref="A19:R19"/>
    <mergeCell ref="A20:L20"/>
    <mergeCell ref="A21:R21"/>
    <mergeCell ref="J6:J7"/>
    <mergeCell ref="L6:L7"/>
    <mergeCell ref="M6:M7"/>
    <mergeCell ref="N6:N7"/>
    <mergeCell ref="O6:O7"/>
    <mergeCell ref="P6:P7"/>
    <mergeCell ref="D6:D7"/>
    <mergeCell ref="E6:E7"/>
    <mergeCell ref="F6:F7"/>
    <mergeCell ref="G6:G7"/>
    <mergeCell ref="H6:H7"/>
    <mergeCell ref="I6:I7"/>
    <mergeCell ref="A1:R1"/>
    <mergeCell ref="A4:A7"/>
    <mergeCell ref="B4:B7"/>
    <mergeCell ref="C4:F5"/>
    <mergeCell ref="G4:J5"/>
    <mergeCell ref="K4:K7"/>
    <mergeCell ref="L4:N5"/>
    <mergeCell ref="O4:Q5"/>
    <mergeCell ref="R4:R7"/>
    <mergeCell ref="C6:C7"/>
  </mergeCells>
  <dataValidations count="3">
    <dataValidation allowBlank="1" sqref="L9:L17 G9:G17"/>
    <dataValidation type="custom" allowBlank="1" showInputMessage="1" showErrorMessage="1" promptTitle="合計" prompt="数式があります。" errorTitle="合計" error="数値の入力はできません。" sqref="O15:O17 O13 O9 C9 C11 O11 C13 C15:C17">
      <formula1>"SUM"</formula1>
    </dataValidation>
    <dataValidation type="custom" allowBlank="1" showInputMessage="1" showErrorMessage="1" promptTitle="総数" prompt="数式があります。" errorTitle="総数" error="数値の入力はできません。" sqref="B13 B9 B11 B15:B1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2015-03-12T05:48:25Z</dcterms:created>
  <dcterms:modified xsi:type="dcterms:W3CDTF">2015-03-12T05:48:41Z</dcterms:modified>
  <cp:category/>
  <cp:version/>
  <cp:contentType/>
  <cp:contentStatus/>
</cp:coreProperties>
</file>