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915" windowHeight="10080" activeTab="0"/>
  </bookViews>
  <sheets>
    <sheet name="150" sheetId="1" r:id="rId1"/>
  </sheets>
  <definedNames>
    <definedName name="_xlnm.Print_Area" localSheetId="0">'150'!$A$1:$K$19</definedName>
  </definedNames>
  <calcPr fullCalcOnLoad="1"/>
</workbook>
</file>

<file path=xl/sharedStrings.xml><?xml version="1.0" encoding="utf-8"?>
<sst xmlns="http://schemas.openxmlformats.org/spreadsheetml/2006/main" count="21" uniqueCount="20">
  <si>
    <t xml:space="preserve">  資料：医療保険部東浅川保健福祉センター</t>
  </si>
  <si>
    <t>-</t>
  </si>
  <si>
    <t>25</t>
  </si>
  <si>
    <t>24</t>
  </si>
  <si>
    <t>23</t>
  </si>
  <si>
    <t>22</t>
  </si>
  <si>
    <t>平成21年度</t>
  </si>
  <si>
    <t>医師に　　よる健康</t>
  </si>
  <si>
    <t>理学療法士による健康</t>
  </si>
  <si>
    <t>保健福祉</t>
  </si>
  <si>
    <t>合計</t>
  </si>
  <si>
    <t>その他</t>
  </si>
  <si>
    <t>憩いの場</t>
  </si>
  <si>
    <t>プ ー ル
・
体 育 室</t>
  </si>
  <si>
    <t>講　座
・
講　習</t>
  </si>
  <si>
    <t>相　　　　　　　　談</t>
  </si>
  <si>
    <t>介護予防</t>
  </si>
  <si>
    <t>総　　数</t>
  </si>
  <si>
    <t>年　　　度</t>
  </si>
  <si>
    <t xml:space="preserve">  150   東浅川保健福祉センター利用状況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</si>
</sst>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0"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.5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49" fontId="2" fillId="0" borderId="0" xfId="0" applyNumberFormat="1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49" fontId="0" fillId="33" borderId="0" xfId="0" applyNumberFormat="1" applyFont="1" applyFill="1" applyAlignment="1">
      <alignment/>
    </xf>
    <xf numFmtId="49" fontId="2" fillId="33" borderId="0" xfId="0" applyNumberFormat="1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176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 horizontal="right"/>
    </xf>
    <xf numFmtId="176" fontId="2" fillId="0" borderId="12" xfId="0" applyNumberFormat="1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 horizontal="center"/>
      <protection/>
    </xf>
    <xf numFmtId="49" fontId="2" fillId="0" borderId="12" xfId="0" applyNumberFormat="1" applyFont="1" applyBorder="1" applyAlignment="1">
      <alignment/>
    </xf>
    <xf numFmtId="176" fontId="2" fillId="0" borderId="0" xfId="0" applyNumberFormat="1" applyFont="1" applyFill="1" applyBorder="1" applyAlignment="1" applyProtection="1">
      <alignment horizontal="right"/>
      <protection/>
    </xf>
    <xf numFmtId="176" fontId="2" fillId="0" borderId="12" xfId="0" applyNumberFormat="1" applyFont="1" applyBorder="1" applyAlignment="1">
      <alignment/>
    </xf>
    <xf numFmtId="49" fontId="4" fillId="0" borderId="13" xfId="0" applyNumberFormat="1" applyFont="1" applyFill="1" applyBorder="1" applyAlignment="1" applyProtection="1">
      <alignment/>
      <protection/>
    </xf>
    <xf numFmtId="49" fontId="4" fillId="0" borderId="14" xfId="0" applyNumberFormat="1" applyFont="1" applyFill="1" applyBorder="1" applyAlignment="1" applyProtection="1">
      <alignment/>
      <protection/>
    </xf>
    <xf numFmtId="49" fontId="4" fillId="0" borderId="15" xfId="0" applyNumberFormat="1" applyFont="1" applyFill="1" applyBorder="1" applyAlignment="1" applyProtection="1">
      <alignment horizontal="distributed" vertical="center"/>
      <protection/>
    </xf>
    <xf numFmtId="49" fontId="4" fillId="0" borderId="12" xfId="0" applyNumberFormat="1" applyFont="1" applyFill="1" applyBorder="1" applyAlignment="1" applyProtection="1" quotePrefix="1">
      <alignment horizontal="distributed" vertical="center"/>
      <protection/>
    </xf>
    <xf numFmtId="49" fontId="4" fillId="0" borderId="16" xfId="0" applyNumberFormat="1" applyFont="1" applyFill="1" applyBorder="1" applyAlignment="1" applyProtection="1" quotePrefix="1">
      <alignment horizontal="distributed" vertical="center"/>
      <protection/>
    </xf>
    <xf numFmtId="49" fontId="4" fillId="0" borderId="17" xfId="0" applyNumberFormat="1" applyFont="1" applyFill="1" applyBorder="1" applyAlignment="1" applyProtection="1">
      <alignment horizontal="distributed" vertical="center"/>
      <protection/>
    </xf>
    <xf numFmtId="49" fontId="4" fillId="0" borderId="17" xfId="0" applyNumberFormat="1" applyFont="1" applyFill="1" applyBorder="1" applyAlignment="1" applyProtection="1" quotePrefix="1">
      <alignment horizontal="distributed" vertical="center"/>
      <protection/>
    </xf>
    <xf numFmtId="49" fontId="4" fillId="0" borderId="18" xfId="0" applyNumberFormat="1" applyFon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horizontal="center" vertical="center"/>
      <protection/>
    </xf>
    <xf numFmtId="49" fontId="5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9" xfId="0" applyNumberFormat="1" applyFont="1" applyFill="1" applyBorder="1" applyAlignment="1" applyProtection="1" quotePrefix="1">
      <alignment horizontal="center" vertical="center" wrapText="1"/>
      <protection/>
    </xf>
    <xf numFmtId="49" fontId="4" fillId="0" borderId="18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 quotePrefix="1">
      <alignment horizontal="center" vertical="center" wrapText="1"/>
      <protection/>
    </xf>
    <xf numFmtId="49" fontId="4" fillId="0" borderId="20" xfId="0" applyNumberFormat="1" applyFont="1" applyFill="1" applyBorder="1" applyAlignment="1" applyProtection="1">
      <alignment/>
      <protection/>
    </xf>
    <xf numFmtId="49" fontId="0" fillId="0" borderId="20" xfId="0" applyNumberFormat="1" applyFill="1" applyBorder="1" applyAlignment="1">
      <alignment/>
    </xf>
    <xf numFmtId="49" fontId="7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4" fillId="0" borderId="21" xfId="0" applyNumberFormat="1" applyFont="1" applyFill="1" applyBorder="1" applyAlignment="1" applyProtection="1">
      <alignment horizontal="center" vertical="center"/>
      <protection/>
    </xf>
    <xf numFmtId="49" fontId="4" fillId="0" borderId="22" xfId="0" applyNumberFormat="1" applyFont="1" applyFill="1" applyBorder="1" applyAlignment="1" applyProtection="1" quotePrefix="1">
      <alignment horizontal="center" vertical="center"/>
      <protection/>
    </xf>
    <xf numFmtId="49" fontId="4" fillId="0" borderId="23" xfId="0" applyNumberFormat="1" applyFont="1" applyFill="1" applyBorder="1" applyAlignment="1" applyProtection="1">
      <alignment horizontal="center" vertical="center"/>
      <protection/>
    </xf>
    <xf numFmtId="49" fontId="4" fillId="0" borderId="17" xfId="0" applyNumberFormat="1" applyFont="1" applyFill="1" applyBorder="1" applyAlignment="1" applyProtection="1" quotePrefix="1">
      <alignment horizontal="center" vertical="center"/>
      <protection/>
    </xf>
    <xf numFmtId="49" fontId="4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4" fillId="0" borderId="23" xfId="0" applyNumberFormat="1" applyFont="1" applyFill="1" applyBorder="1" applyAlignment="1" applyProtection="1">
      <alignment horizontal="center" vertical="center"/>
      <protection/>
    </xf>
    <xf numFmtId="49" fontId="4" fillId="0" borderId="17" xfId="0" applyNumberFormat="1" applyFont="1" applyFill="1" applyBorder="1" applyAlignment="1" applyProtection="1">
      <alignment horizontal="center" vertical="center"/>
      <protection/>
    </xf>
    <xf numFmtId="49" fontId="4" fillId="0" borderId="2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22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2.75"/>
  <cols>
    <col min="1" max="1" width="12.25390625" style="1" customWidth="1"/>
    <col min="2" max="2" width="13.00390625" style="1" customWidth="1"/>
    <col min="3" max="3" width="12.625" style="1" customWidth="1"/>
    <col min="4" max="4" width="11.75390625" style="1" customWidth="1"/>
    <col min="5" max="7" width="11.625" style="1" customWidth="1"/>
    <col min="8" max="8" width="10.875" style="1" customWidth="1"/>
    <col min="9" max="11" width="12.25390625" style="1" customWidth="1"/>
    <col min="12" max="16384" width="9.125" style="1" customWidth="1"/>
  </cols>
  <sheetData>
    <row r="1" spans="1:11" ht="18" customHeight="1">
      <c r="A1" s="33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8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ht="4.5" customHeight="1" thickBot="1"/>
    <row r="4" spans="1:11" ht="14.25" customHeight="1">
      <c r="A4" s="36" t="s">
        <v>18</v>
      </c>
      <c r="B4" s="38" t="s">
        <v>17</v>
      </c>
      <c r="C4" s="40" t="s">
        <v>16</v>
      </c>
      <c r="D4" s="43" t="s">
        <v>15</v>
      </c>
      <c r="E4" s="43"/>
      <c r="F4" s="43"/>
      <c r="G4" s="43"/>
      <c r="H4" s="45" t="s">
        <v>14</v>
      </c>
      <c r="I4" s="45" t="s">
        <v>13</v>
      </c>
      <c r="J4" s="38" t="s">
        <v>12</v>
      </c>
      <c r="K4" s="20" t="s">
        <v>11</v>
      </c>
    </row>
    <row r="5" spans="1:11" ht="14.25" customHeight="1">
      <c r="A5" s="37"/>
      <c r="B5" s="39"/>
      <c r="C5" s="41"/>
      <c r="D5" s="44"/>
      <c r="E5" s="44"/>
      <c r="F5" s="44"/>
      <c r="G5" s="44"/>
      <c r="H5" s="39"/>
      <c r="I5" s="39"/>
      <c r="J5" s="39"/>
      <c r="K5" s="21"/>
    </row>
    <row r="6" spans="1:11" ht="14.25" customHeight="1">
      <c r="A6" s="37"/>
      <c r="B6" s="39"/>
      <c r="C6" s="41"/>
      <c r="D6" s="23" t="s">
        <v>10</v>
      </c>
      <c r="E6" s="25" t="s">
        <v>9</v>
      </c>
      <c r="F6" s="27" t="s">
        <v>8</v>
      </c>
      <c r="G6" s="29" t="s">
        <v>7</v>
      </c>
      <c r="H6" s="39"/>
      <c r="I6" s="39"/>
      <c r="J6" s="39"/>
      <c r="K6" s="21"/>
    </row>
    <row r="7" spans="1:11" ht="30" customHeight="1">
      <c r="A7" s="37"/>
      <c r="B7" s="39"/>
      <c r="C7" s="42"/>
      <c r="D7" s="24"/>
      <c r="E7" s="26"/>
      <c r="F7" s="28"/>
      <c r="G7" s="30"/>
      <c r="H7" s="39"/>
      <c r="I7" s="39"/>
      <c r="J7" s="39"/>
      <c r="K7" s="22"/>
    </row>
    <row r="8" spans="1:12" ht="6.75" customHeight="1">
      <c r="A8" s="10"/>
      <c r="B8" s="19"/>
      <c r="C8" s="18"/>
      <c r="D8" s="18"/>
      <c r="E8" s="18"/>
      <c r="F8" s="18"/>
      <c r="G8" s="18"/>
      <c r="H8" s="18"/>
      <c r="I8" s="18"/>
      <c r="J8" s="18"/>
      <c r="K8" s="18"/>
      <c r="L8" s="10"/>
    </row>
    <row r="9" spans="1:12" ht="14.25" customHeight="1">
      <c r="A9" s="14" t="s">
        <v>6</v>
      </c>
      <c r="B9" s="17">
        <f>SUM(C9,D9,H9:K9)</f>
        <v>273180</v>
      </c>
      <c r="C9" s="11">
        <v>6532</v>
      </c>
      <c r="D9" s="11">
        <f>SUM(E9:G9)</f>
        <v>390</v>
      </c>
      <c r="E9" s="11">
        <v>249</v>
      </c>
      <c r="F9" s="11">
        <v>105</v>
      </c>
      <c r="G9" s="11">
        <v>36</v>
      </c>
      <c r="H9" s="11">
        <v>16373</v>
      </c>
      <c r="I9" s="11">
        <v>99356</v>
      </c>
      <c r="J9" s="11">
        <v>46270</v>
      </c>
      <c r="K9" s="11">
        <v>104259</v>
      </c>
      <c r="L9" s="10"/>
    </row>
    <row r="10" spans="2:12" ht="14.25" customHeight="1">
      <c r="B10" s="15"/>
      <c r="L10" s="10"/>
    </row>
    <row r="11" spans="1:12" ht="14.25" customHeight="1">
      <c r="A11" s="14" t="s">
        <v>5</v>
      </c>
      <c r="B11" s="17">
        <f>SUM(C11,D11,H11:K11)</f>
        <v>275420</v>
      </c>
      <c r="C11" s="11">
        <v>6928</v>
      </c>
      <c r="D11" s="11">
        <f>SUM(E11:G11)</f>
        <v>381</v>
      </c>
      <c r="E11" s="11">
        <v>266</v>
      </c>
      <c r="F11" s="11">
        <v>83</v>
      </c>
      <c r="G11" s="11">
        <v>32</v>
      </c>
      <c r="H11" s="11">
        <v>14613</v>
      </c>
      <c r="I11" s="11">
        <v>106811</v>
      </c>
      <c r="J11" s="11">
        <v>48574</v>
      </c>
      <c r="K11" s="11">
        <v>98113</v>
      </c>
      <c r="L11" s="10"/>
    </row>
    <row r="12" spans="2:12" ht="14.25" customHeight="1">
      <c r="B12" s="15"/>
      <c r="L12" s="10"/>
    </row>
    <row r="13" spans="1:12" ht="14.25" customHeight="1">
      <c r="A13" s="14" t="s">
        <v>4</v>
      </c>
      <c r="B13" s="13">
        <f>SUM(C13,D13,H13:K13)</f>
        <v>247088</v>
      </c>
      <c r="C13" s="11">
        <v>2294</v>
      </c>
      <c r="D13" s="11">
        <f>SUM(E13:G13)</f>
        <v>856</v>
      </c>
      <c r="E13" s="11">
        <v>760</v>
      </c>
      <c r="F13" s="11">
        <v>96</v>
      </c>
      <c r="G13" s="16">
        <v>0</v>
      </c>
      <c r="H13" s="11">
        <v>13693</v>
      </c>
      <c r="I13" s="11">
        <v>81369</v>
      </c>
      <c r="J13" s="11">
        <v>44285</v>
      </c>
      <c r="K13" s="11">
        <v>104591</v>
      </c>
      <c r="L13" s="10"/>
    </row>
    <row r="14" spans="2:12" ht="14.25" customHeight="1">
      <c r="B14" s="15"/>
      <c r="L14" s="10"/>
    </row>
    <row r="15" spans="1:12" ht="14.25" customHeight="1">
      <c r="A15" s="14" t="s">
        <v>3</v>
      </c>
      <c r="B15" s="13">
        <f>SUM(C15,D15,H15:K15)</f>
        <v>296532</v>
      </c>
      <c r="C15" s="11">
        <v>2026</v>
      </c>
      <c r="D15" s="11">
        <f>SUM(E15:G15)</f>
        <v>3179</v>
      </c>
      <c r="E15" s="11">
        <v>3075</v>
      </c>
      <c r="F15" s="11">
        <v>104</v>
      </c>
      <c r="G15" s="12" t="s">
        <v>1</v>
      </c>
      <c r="H15" s="11">
        <v>15112</v>
      </c>
      <c r="I15" s="11">
        <v>110741</v>
      </c>
      <c r="J15" s="11">
        <v>47553</v>
      </c>
      <c r="K15" s="11">
        <v>117921</v>
      </c>
      <c r="L15" s="10"/>
    </row>
    <row r="16" spans="1:12" ht="14.25" customHeight="1">
      <c r="A16" s="14"/>
      <c r="B16" s="13"/>
      <c r="C16" s="11"/>
      <c r="D16" s="11"/>
      <c r="E16" s="11"/>
      <c r="F16" s="11"/>
      <c r="G16" s="12"/>
      <c r="H16" s="11"/>
      <c r="I16" s="11"/>
      <c r="J16" s="11"/>
      <c r="K16" s="11"/>
      <c r="L16" s="10"/>
    </row>
    <row r="17" spans="1:12" ht="14.25" customHeight="1">
      <c r="A17" s="14" t="s">
        <v>2</v>
      </c>
      <c r="B17" s="13">
        <f>SUM(C17,D17,H17:K17)</f>
        <v>299538</v>
      </c>
      <c r="C17" s="11">
        <v>2023</v>
      </c>
      <c r="D17" s="11">
        <f>SUM(E17:G17)</f>
        <v>3408</v>
      </c>
      <c r="E17" s="11">
        <v>3302</v>
      </c>
      <c r="F17" s="11">
        <v>106</v>
      </c>
      <c r="G17" s="12" t="s">
        <v>1</v>
      </c>
      <c r="H17" s="11">
        <v>12105</v>
      </c>
      <c r="I17" s="11">
        <v>110449</v>
      </c>
      <c r="J17" s="11">
        <v>53312</v>
      </c>
      <c r="K17" s="11">
        <v>118241</v>
      </c>
      <c r="L17" s="10"/>
    </row>
    <row r="18" spans="1:11" ht="6.75" customHeight="1" thickBot="1">
      <c r="A18" s="8"/>
      <c r="B18" s="9"/>
      <c r="C18" s="8"/>
      <c r="D18" s="8"/>
      <c r="E18" s="8"/>
      <c r="F18" s="8"/>
      <c r="G18" s="8"/>
      <c r="H18" s="8"/>
      <c r="I18" s="8"/>
      <c r="J18" s="8"/>
      <c r="K18" s="8"/>
    </row>
    <row r="19" spans="1:11" ht="18" customHeight="1">
      <c r="A19" s="31" t="s">
        <v>0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1:12" ht="13.5">
      <c r="A20" s="7"/>
      <c r="B20" s="6"/>
      <c r="C20" s="6"/>
      <c r="D20" s="6"/>
      <c r="E20" s="6"/>
      <c r="F20" s="6"/>
      <c r="G20" s="6"/>
      <c r="H20" s="6"/>
      <c r="I20" s="6"/>
      <c r="J20" s="6"/>
      <c r="K20" s="6"/>
      <c r="L20" s="5"/>
    </row>
    <row r="21" spans="1:12" ht="13.5">
      <c r="A21" s="4"/>
      <c r="B21" s="3"/>
      <c r="C21" s="3"/>
      <c r="D21" s="3"/>
      <c r="E21" s="3"/>
      <c r="F21" s="3"/>
      <c r="G21" s="3"/>
      <c r="H21" s="3"/>
      <c r="I21" s="3"/>
      <c r="J21" s="3"/>
      <c r="K21" s="3"/>
      <c r="L21" s="2"/>
    </row>
    <row r="22" spans="1:12" ht="13.5">
      <c r="A22" s="4"/>
      <c r="B22" s="3"/>
      <c r="C22" s="3"/>
      <c r="D22" s="3"/>
      <c r="E22" s="3"/>
      <c r="F22" s="3"/>
      <c r="G22" s="3"/>
      <c r="H22" s="3"/>
      <c r="I22" s="3"/>
      <c r="J22" s="3"/>
      <c r="K22" s="3"/>
      <c r="L22" s="2"/>
    </row>
  </sheetData>
  <sheetProtection/>
  <mergeCells count="15">
    <mergeCell ref="A1:K1"/>
    <mergeCell ref="A2:K2"/>
    <mergeCell ref="A4:A7"/>
    <mergeCell ref="B4:B7"/>
    <mergeCell ref="C4:C7"/>
    <mergeCell ref="D4:G5"/>
    <mergeCell ref="H4:H7"/>
    <mergeCell ref="I4:I7"/>
    <mergeCell ref="J4:J7"/>
    <mergeCell ref="K4:K7"/>
    <mergeCell ref="D6:D7"/>
    <mergeCell ref="E6:E7"/>
    <mergeCell ref="F6:F7"/>
    <mergeCell ref="G6:G7"/>
    <mergeCell ref="A19:K19"/>
  </mergeCells>
  <printOptions/>
  <pageMargins left="0.3937007874015748" right="0.3937007874015748" top="0.984251968503937" bottom="0.8267716535433072" header="0.5118110236220472" footer="0.5118110236220472"/>
  <pageSetup fitToHeight="1" fitToWidth="1"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2015-03-25T05:15:08Z</cp:lastPrinted>
  <dcterms:created xsi:type="dcterms:W3CDTF">2015-03-12T02:39:12Z</dcterms:created>
  <dcterms:modified xsi:type="dcterms:W3CDTF">2015-03-25T05:15:11Z</dcterms:modified>
  <cp:category/>
  <cp:version/>
  <cp:contentType/>
  <cp:contentStatus/>
</cp:coreProperties>
</file>