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<sst xmlns="http://schemas.openxmlformats.org/spreadsheetml/2006/main" count="33" uniqueCount="30">
  <si>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     （注）法定免税点未満のものは、含まない。</t>
  </si>
  <si>
    <t xml:space="preserve">  資料：税務部資産税課</t>
  </si>
  <si>
    <t>その他</t>
  </si>
  <si>
    <t>工場、倉庫、市場</t>
  </si>
  <si>
    <t>病院、ホテル</t>
  </si>
  <si>
    <t>住宅・アパート</t>
  </si>
  <si>
    <t>事務所、店舗、百貨店、銀行</t>
  </si>
  <si>
    <t>非木造家屋</t>
  </si>
  <si>
    <t>附属家</t>
  </si>
  <si>
    <t>土　　　　　　　　　　　　蔵</t>
  </si>
  <si>
    <t>工場、倉庫</t>
  </si>
  <si>
    <t>公衆浴場</t>
  </si>
  <si>
    <t>劇場、映画館、病院</t>
  </si>
  <si>
    <t>事務所、銀行、店舗</t>
  </si>
  <si>
    <t>旅館、料亭、待合、ホテル</t>
  </si>
  <si>
    <t>農家、養蚕、漁業者住宅</t>
  </si>
  <si>
    <t>併用住宅</t>
  </si>
  <si>
    <t>共同住宅、寄宿舎</t>
  </si>
  <si>
    <t>専用住宅</t>
  </si>
  <si>
    <t>木造家屋</t>
  </si>
  <si>
    <t>総　        　    　　　　    数</t>
  </si>
  <si>
    <t>床　 面　 積</t>
  </si>
  <si>
    <t>棟　 　数</t>
  </si>
  <si>
    <t>床 　面 　積</t>
  </si>
  <si>
    <t>26</t>
  </si>
  <si>
    <t>25</t>
  </si>
  <si>
    <t xml:space="preserve">平　成　24　年 </t>
  </si>
  <si>
    <t>区　              　　　　    分</t>
  </si>
  <si>
    <t>各年1月1日現在（単位　㎡）</t>
  </si>
  <si>
    <t xml:space="preserve">   83   課税家屋の棟数、床面積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</si>
</sst>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33" borderId="0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18" fillId="0" borderId="0" xfId="0" applyNumberFormat="1" applyFont="1" applyAlignment="1">
      <alignment horizontal="distributed"/>
    </xf>
    <xf numFmtId="49" fontId="18" fillId="0" borderId="13" xfId="0" applyNumberFormat="1" applyFont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33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Alignment="1">
      <alignment horizontal="distributed"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9" xfId="0" applyNumberFormat="1" applyBorder="1" applyAlignment="1">
      <alignment horizontal="center" vertical="center"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>
      <alignment horizontal="center" vertical="center"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6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.75390625" style="1" customWidth="1"/>
    <col min="2" max="3" width="2.75390625" style="1" customWidth="1"/>
    <col min="4" max="4" width="33.375" style="1" customWidth="1"/>
    <col min="5" max="5" width="1.75390625" style="1" customWidth="1"/>
    <col min="6" max="6" width="12.75390625" style="1" customWidth="1"/>
    <col min="7" max="7" width="17.00390625" style="1" customWidth="1"/>
    <col min="8" max="8" width="12.75390625" style="1" customWidth="1"/>
    <col min="9" max="9" width="17.00390625" style="1" customWidth="1"/>
    <col min="10" max="10" width="12.75390625" style="2" customWidth="1"/>
    <col min="11" max="11" width="17.00390625" style="2" customWidth="1"/>
    <col min="12" max="16384" width="9.125" style="1" customWidth="1"/>
  </cols>
  <sheetData>
    <row r="1" spans="1:15" ht="18" customHeight="1">
      <c r="A1" s="47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5"/>
      <c r="M1" s="45"/>
      <c r="N1" s="45"/>
      <c r="O1" s="45"/>
    </row>
    <row r="2" spans="1:11" ht="18" customHeight="1">
      <c r="A2" s="44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4:5" ht="4.5" customHeight="1" thickBot="1">
      <c r="D3" s="42"/>
      <c r="E3" s="42"/>
    </row>
    <row r="4" spans="1:11" ht="14.25" customHeight="1">
      <c r="A4" s="41"/>
      <c r="B4" s="40" t="s">
        <v>27</v>
      </c>
      <c r="C4" s="40"/>
      <c r="D4" s="40"/>
      <c r="E4" s="39"/>
      <c r="F4" s="37" t="s">
        <v>26</v>
      </c>
      <c r="G4" s="36"/>
      <c r="H4" s="37" t="s">
        <v>25</v>
      </c>
      <c r="I4" s="38"/>
      <c r="J4" s="37" t="s">
        <v>24</v>
      </c>
      <c r="K4" s="36"/>
    </row>
    <row r="5" spans="1:11" ht="14.25" customHeight="1">
      <c r="A5" s="35"/>
      <c r="B5" s="34"/>
      <c r="C5" s="34"/>
      <c r="D5" s="34"/>
      <c r="E5" s="33"/>
      <c r="F5" s="25"/>
      <c r="G5" s="25"/>
      <c r="H5" s="27"/>
      <c r="I5" s="26"/>
      <c r="J5" s="25"/>
      <c r="K5" s="25"/>
    </row>
    <row r="6" spans="1:12" ht="14.25" customHeight="1">
      <c r="A6" s="35"/>
      <c r="B6" s="34"/>
      <c r="C6" s="34"/>
      <c r="D6" s="34"/>
      <c r="E6" s="33"/>
      <c r="F6" s="31" t="s">
        <v>22</v>
      </c>
      <c r="G6" s="31" t="s">
        <v>21</v>
      </c>
      <c r="H6" s="31" t="s">
        <v>22</v>
      </c>
      <c r="I6" s="32" t="s">
        <v>23</v>
      </c>
      <c r="J6" s="31" t="s">
        <v>22</v>
      </c>
      <c r="K6" s="31" t="s">
        <v>21</v>
      </c>
      <c r="L6" s="12"/>
    </row>
    <row r="7" spans="1:12" ht="14.25" customHeight="1">
      <c r="A7" s="30"/>
      <c r="B7" s="29"/>
      <c r="C7" s="29"/>
      <c r="D7" s="29"/>
      <c r="E7" s="28"/>
      <c r="F7" s="25"/>
      <c r="G7" s="25"/>
      <c r="H7" s="27"/>
      <c r="I7" s="26"/>
      <c r="J7" s="25"/>
      <c r="K7" s="25"/>
      <c r="L7" s="12"/>
    </row>
    <row r="8" spans="4:12" ht="6.75" customHeight="1">
      <c r="D8" s="12"/>
      <c r="E8" s="24"/>
      <c r="F8" s="23"/>
      <c r="G8" s="23"/>
      <c r="H8" s="23"/>
      <c r="I8" s="23"/>
      <c r="J8" s="23"/>
      <c r="K8" s="23"/>
      <c r="L8" s="12"/>
    </row>
    <row r="9" spans="2:12" ht="17.25" customHeight="1">
      <c r="B9" s="22" t="s">
        <v>20</v>
      </c>
      <c r="C9" s="21"/>
      <c r="D9" s="21"/>
      <c r="E9" s="15"/>
      <c r="F9" s="19">
        <f>SUM(F11,F27)</f>
        <v>144854</v>
      </c>
      <c r="G9" s="19">
        <f>SUM(G11,G27)</f>
        <v>25825712</v>
      </c>
      <c r="H9" s="20">
        <f>SUM(H11,H27)</f>
        <v>146003</v>
      </c>
      <c r="I9" s="20">
        <f>SUM(I11,I27)</f>
        <v>26073864</v>
      </c>
      <c r="J9" s="19">
        <f>SUM(J11,J27)</f>
        <v>147106</v>
      </c>
      <c r="K9" s="19">
        <f>SUM(K11,K27)</f>
        <v>26247273</v>
      </c>
      <c r="L9" s="12"/>
    </row>
    <row r="10" spans="2:12" ht="17.25" customHeight="1">
      <c r="B10" s="17"/>
      <c r="C10" s="17"/>
      <c r="D10" s="17"/>
      <c r="E10" s="18"/>
      <c r="F10" s="13"/>
      <c r="G10" s="13"/>
      <c r="H10" s="14"/>
      <c r="I10" s="14"/>
      <c r="J10" s="13"/>
      <c r="K10" s="13"/>
      <c r="L10" s="12"/>
    </row>
    <row r="11" spans="2:12" ht="17.25" customHeight="1">
      <c r="B11" s="17"/>
      <c r="C11" s="22" t="s">
        <v>19</v>
      </c>
      <c r="D11" s="21"/>
      <c r="E11" s="15"/>
      <c r="F11" s="19">
        <f>SUM(F13:F17,F19:F23,F25)</f>
        <v>109069</v>
      </c>
      <c r="G11" s="19">
        <f>SUM(G13:G17,G19:G23,G25)</f>
        <v>11131867</v>
      </c>
      <c r="H11" s="20">
        <f>SUM(H13:H17,H19:H23,H25)</f>
        <v>109856</v>
      </c>
      <c r="I11" s="20">
        <f>SUM(I13:I17,I19:I23,I25)</f>
        <v>11244976</v>
      </c>
      <c r="J11" s="19">
        <f>SUM(J13:J17,J19:J23,J25)</f>
        <v>110633</v>
      </c>
      <c r="K11" s="19">
        <f>SUM(K13:K17,K19:K23,K25)</f>
        <v>11356636</v>
      </c>
      <c r="L11" s="12"/>
    </row>
    <row r="12" spans="2:12" ht="17.25" customHeight="1">
      <c r="B12" s="17"/>
      <c r="C12" s="17"/>
      <c r="D12" s="17"/>
      <c r="E12" s="18"/>
      <c r="F12" s="13"/>
      <c r="G12" s="13"/>
      <c r="H12" s="14"/>
      <c r="I12" s="14"/>
      <c r="J12" s="13"/>
      <c r="K12" s="13"/>
      <c r="L12" s="12"/>
    </row>
    <row r="13" spans="2:12" ht="17.25" customHeight="1">
      <c r="B13" s="17"/>
      <c r="C13" s="17"/>
      <c r="D13" s="16" t="s">
        <v>18</v>
      </c>
      <c r="E13" s="15"/>
      <c r="F13" s="13">
        <v>93991</v>
      </c>
      <c r="G13" s="13">
        <v>9553471</v>
      </c>
      <c r="H13" s="14">
        <v>94945</v>
      </c>
      <c r="I13" s="14">
        <v>9671039</v>
      </c>
      <c r="J13" s="13">
        <v>95854</v>
      </c>
      <c r="K13" s="13">
        <v>9784934</v>
      </c>
      <c r="L13" s="12"/>
    </row>
    <row r="14" spans="2:12" ht="17.25" customHeight="1">
      <c r="B14" s="17"/>
      <c r="C14" s="17"/>
      <c r="D14" s="16" t="s">
        <v>17</v>
      </c>
      <c r="E14" s="15"/>
      <c r="F14" s="13">
        <v>3814</v>
      </c>
      <c r="G14" s="13">
        <v>682832</v>
      </c>
      <c r="H14" s="14">
        <v>3823</v>
      </c>
      <c r="I14" s="14">
        <v>691177</v>
      </c>
      <c r="J14" s="13">
        <v>3826</v>
      </c>
      <c r="K14" s="13">
        <v>699078</v>
      </c>
      <c r="L14" s="12"/>
    </row>
    <row r="15" spans="2:12" ht="17.25" customHeight="1">
      <c r="B15" s="17"/>
      <c r="C15" s="17"/>
      <c r="D15" s="16" t="s">
        <v>16</v>
      </c>
      <c r="E15" s="15"/>
      <c r="F15" s="13">
        <v>3899</v>
      </c>
      <c r="G15" s="13">
        <v>499525</v>
      </c>
      <c r="H15" s="14">
        <v>3831</v>
      </c>
      <c r="I15" s="14">
        <v>492041</v>
      </c>
      <c r="J15" s="13">
        <v>3769</v>
      </c>
      <c r="K15" s="13">
        <v>485330</v>
      </c>
      <c r="L15" s="12"/>
    </row>
    <row r="16" spans="2:12" ht="17.25" customHeight="1">
      <c r="B16" s="17"/>
      <c r="C16" s="17"/>
      <c r="D16" s="16" t="s">
        <v>15</v>
      </c>
      <c r="E16" s="15"/>
      <c r="F16" s="13">
        <v>195</v>
      </c>
      <c r="G16" s="13">
        <v>29365</v>
      </c>
      <c r="H16" s="14">
        <v>192</v>
      </c>
      <c r="I16" s="14">
        <v>29050</v>
      </c>
      <c r="J16" s="13">
        <v>189</v>
      </c>
      <c r="K16" s="13">
        <v>28675</v>
      </c>
      <c r="L16" s="12"/>
    </row>
    <row r="17" spans="2:12" ht="17.25" customHeight="1">
      <c r="B17" s="17"/>
      <c r="C17" s="17"/>
      <c r="D17" s="16" t="s">
        <v>14</v>
      </c>
      <c r="E17" s="15"/>
      <c r="F17" s="13">
        <v>148</v>
      </c>
      <c r="G17" s="13">
        <v>8050</v>
      </c>
      <c r="H17" s="14">
        <v>146</v>
      </c>
      <c r="I17" s="14">
        <v>7959</v>
      </c>
      <c r="J17" s="13">
        <v>145</v>
      </c>
      <c r="K17" s="13">
        <v>7719</v>
      </c>
      <c r="L17" s="12"/>
    </row>
    <row r="18" spans="2:12" ht="17.25" customHeight="1">
      <c r="B18" s="17"/>
      <c r="C18" s="17"/>
      <c r="D18" s="17"/>
      <c r="E18" s="18"/>
      <c r="F18" s="13"/>
      <c r="G18" s="13"/>
      <c r="H18" s="14"/>
      <c r="I18" s="14"/>
      <c r="J18" s="13"/>
      <c r="K18" s="13"/>
      <c r="L18" s="12"/>
    </row>
    <row r="19" spans="2:12" ht="17.25" customHeight="1">
      <c r="B19" s="17"/>
      <c r="C19" s="17"/>
      <c r="D19" s="16" t="s">
        <v>13</v>
      </c>
      <c r="E19" s="15"/>
      <c r="F19" s="13">
        <v>1329</v>
      </c>
      <c r="G19" s="13">
        <v>113690</v>
      </c>
      <c r="H19" s="14">
        <v>1333</v>
      </c>
      <c r="I19" s="14">
        <v>113744</v>
      </c>
      <c r="J19" s="13">
        <v>1322</v>
      </c>
      <c r="K19" s="13">
        <v>113737</v>
      </c>
      <c r="L19" s="12"/>
    </row>
    <row r="20" spans="2:12" ht="17.25" customHeight="1">
      <c r="B20" s="17"/>
      <c r="C20" s="17"/>
      <c r="D20" s="16" t="s">
        <v>12</v>
      </c>
      <c r="E20" s="15"/>
      <c r="F20" s="13">
        <v>87</v>
      </c>
      <c r="G20" s="13">
        <v>15298</v>
      </c>
      <c r="H20" s="14">
        <v>87</v>
      </c>
      <c r="I20" s="14">
        <v>15126</v>
      </c>
      <c r="J20" s="13">
        <v>88</v>
      </c>
      <c r="K20" s="13">
        <v>15452</v>
      </c>
      <c r="L20" s="12"/>
    </row>
    <row r="21" spans="2:12" ht="17.25" customHeight="1">
      <c r="B21" s="17"/>
      <c r="C21" s="17"/>
      <c r="D21" s="16" t="s">
        <v>11</v>
      </c>
      <c r="E21" s="15"/>
      <c r="F21" s="13">
        <v>3</v>
      </c>
      <c r="G21" s="13">
        <v>974</v>
      </c>
      <c r="H21" s="14">
        <v>3</v>
      </c>
      <c r="I21" s="14">
        <v>974</v>
      </c>
      <c r="J21" s="13">
        <v>2</v>
      </c>
      <c r="K21" s="13">
        <v>706</v>
      </c>
      <c r="L21" s="12"/>
    </row>
    <row r="22" spans="2:12" ht="17.25" customHeight="1">
      <c r="B22" s="17"/>
      <c r="C22" s="17"/>
      <c r="D22" s="16" t="s">
        <v>10</v>
      </c>
      <c r="E22" s="15"/>
      <c r="F22" s="13">
        <v>1845</v>
      </c>
      <c r="G22" s="13">
        <v>124442</v>
      </c>
      <c r="H22" s="14">
        <v>1820</v>
      </c>
      <c r="I22" s="14">
        <v>121582</v>
      </c>
      <c r="J22" s="13">
        <v>1814</v>
      </c>
      <c r="K22" s="13">
        <v>120119</v>
      </c>
      <c r="L22" s="12"/>
    </row>
    <row r="23" spans="2:12" ht="17.25" customHeight="1">
      <c r="B23" s="17"/>
      <c r="C23" s="17"/>
      <c r="D23" s="16" t="s">
        <v>9</v>
      </c>
      <c r="E23" s="15"/>
      <c r="F23" s="13">
        <v>196</v>
      </c>
      <c r="G23" s="13">
        <v>7773</v>
      </c>
      <c r="H23" s="14">
        <v>195</v>
      </c>
      <c r="I23" s="14">
        <v>7761</v>
      </c>
      <c r="J23" s="13">
        <v>191</v>
      </c>
      <c r="K23" s="13">
        <v>7666</v>
      </c>
      <c r="L23" s="12"/>
    </row>
    <row r="24" spans="2:12" ht="17.25" customHeight="1">
      <c r="B24" s="17"/>
      <c r="C24" s="17"/>
      <c r="D24" s="17"/>
      <c r="E24" s="18"/>
      <c r="F24" s="13"/>
      <c r="G24" s="13"/>
      <c r="H24" s="14"/>
      <c r="I24" s="14"/>
      <c r="J24" s="13"/>
      <c r="K24" s="13"/>
      <c r="L24" s="12"/>
    </row>
    <row r="25" spans="2:12" ht="17.25" customHeight="1">
      <c r="B25" s="17"/>
      <c r="C25" s="17"/>
      <c r="D25" s="16" t="s">
        <v>8</v>
      </c>
      <c r="E25" s="15"/>
      <c r="F25" s="13">
        <v>3562</v>
      </c>
      <c r="G25" s="13">
        <v>96447</v>
      </c>
      <c r="H25" s="14">
        <v>3481</v>
      </c>
      <c r="I25" s="14">
        <v>94523</v>
      </c>
      <c r="J25" s="13">
        <v>3433</v>
      </c>
      <c r="K25" s="13">
        <v>93220</v>
      </c>
      <c r="L25" s="12"/>
    </row>
    <row r="26" spans="2:12" ht="17.25" customHeight="1">
      <c r="B26" s="17"/>
      <c r="C26" s="17"/>
      <c r="D26" s="17"/>
      <c r="E26" s="18"/>
      <c r="F26" s="13"/>
      <c r="G26" s="13"/>
      <c r="H26" s="14"/>
      <c r="I26" s="14"/>
      <c r="J26" s="13"/>
      <c r="K26" s="13"/>
      <c r="L26" s="12"/>
    </row>
    <row r="27" spans="2:12" ht="17.25" customHeight="1">
      <c r="B27" s="17"/>
      <c r="C27" s="22" t="s">
        <v>7</v>
      </c>
      <c r="D27" s="21"/>
      <c r="E27" s="15"/>
      <c r="F27" s="19">
        <f>SUM(F29:F33)</f>
        <v>35785</v>
      </c>
      <c r="G27" s="19">
        <f>SUM(G29:G33)</f>
        <v>14693845</v>
      </c>
      <c r="H27" s="20">
        <f>SUM(H29:H33)</f>
        <v>36147</v>
      </c>
      <c r="I27" s="20">
        <f>SUM(I29:I33)</f>
        <v>14828888</v>
      </c>
      <c r="J27" s="19">
        <f>SUM(J29:J33)</f>
        <v>36473</v>
      </c>
      <c r="K27" s="19">
        <f>SUM(K29:K33)</f>
        <v>14890637</v>
      </c>
      <c r="L27" s="12"/>
    </row>
    <row r="28" spans="2:12" ht="17.25" customHeight="1">
      <c r="B28" s="17"/>
      <c r="C28" s="17"/>
      <c r="D28" s="17"/>
      <c r="E28" s="18"/>
      <c r="F28" s="13"/>
      <c r="G28" s="13"/>
      <c r="H28" s="14"/>
      <c r="I28" s="14"/>
      <c r="J28" s="13"/>
      <c r="K28" s="13"/>
      <c r="L28" s="12"/>
    </row>
    <row r="29" spans="2:12" ht="17.25" customHeight="1">
      <c r="B29" s="17"/>
      <c r="C29" s="17"/>
      <c r="D29" s="16" t="s">
        <v>6</v>
      </c>
      <c r="E29" s="15"/>
      <c r="F29" s="13">
        <v>3957</v>
      </c>
      <c r="G29" s="13">
        <v>2953310</v>
      </c>
      <c r="H29" s="14">
        <v>3954</v>
      </c>
      <c r="I29" s="14">
        <v>2938554</v>
      </c>
      <c r="J29" s="13">
        <v>3953</v>
      </c>
      <c r="K29" s="13">
        <v>2907305</v>
      </c>
      <c r="L29" s="12"/>
    </row>
    <row r="30" spans="2:12" ht="17.25" customHeight="1">
      <c r="B30" s="17"/>
      <c r="C30" s="17"/>
      <c r="D30" s="16" t="s">
        <v>5</v>
      </c>
      <c r="E30" s="15"/>
      <c r="F30" s="13">
        <v>21940</v>
      </c>
      <c r="G30" s="13">
        <v>8956013</v>
      </c>
      <c r="H30" s="14">
        <v>22259</v>
      </c>
      <c r="I30" s="14">
        <v>9062629</v>
      </c>
      <c r="J30" s="13">
        <v>22562</v>
      </c>
      <c r="K30" s="13">
        <v>9142135</v>
      </c>
      <c r="L30" s="12"/>
    </row>
    <row r="31" spans="2:12" ht="17.25" customHeight="1">
      <c r="B31" s="17"/>
      <c r="C31" s="17"/>
      <c r="D31" s="16" t="s">
        <v>4</v>
      </c>
      <c r="E31" s="15"/>
      <c r="F31" s="13">
        <v>294</v>
      </c>
      <c r="G31" s="13">
        <v>441805</v>
      </c>
      <c r="H31" s="14">
        <v>286</v>
      </c>
      <c r="I31" s="14">
        <v>439809</v>
      </c>
      <c r="J31" s="13">
        <v>287</v>
      </c>
      <c r="K31" s="13">
        <v>454873</v>
      </c>
      <c r="L31" s="12"/>
    </row>
    <row r="32" spans="2:12" ht="17.25" customHeight="1">
      <c r="B32" s="17"/>
      <c r="C32" s="17"/>
      <c r="D32" s="16" t="s">
        <v>3</v>
      </c>
      <c r="E32" s="15"/>
      <c r="F32" s="13">
        <v>8770</v>
      </c>
      <c r="G32" s="13">
        <v>2272991</v>
      </c>
      <c r="H32" s="14">
        <v>8838</v>
      </c>
      <c r="I32" s="14">
        <v>2320162</v>
      </c>
      <c r="J32" s="13">
        <v>8871</v>
      </c>
      <c r="K32" s="13">
        <v>2320907</v>
      </c>
      <c r="L32" s="12"/>
    </row>
    <row r="33" spans="2:12" ht="17.25" customHeight="1">
      <c r="B33" s="17"/>
      <c r="C33" s="17"/>
      <c r="D33" s="16" t="s">
        <v>2</v>
      </c>
      <c r="E33" s="15"/>
      <c r="F33" s="13">
        <v>824</v>
      </c>
      <c r="G33" s="13">
        <v>69726</v>
      </c>
      <c r="H33" s="14">
        <v>810</v>
      </c>
      <c r="I33" s="14">
        <v>67734</v>
      </c>
      <c r="J33" s="13">
        <v>800</v>
      </c>
      <c r="K33" s="13">
        <v>65417</v>
      </c>
      <c r="L33" s="12"/>
    </row>
    <row r="34" spans="1:11" ht="6.75" customHeight="1" thickBot="1">
      <c r="A34" s="11"/>
      <c r="B34" s="11"/>
      <c r="C34" s="11"/>
      <c r="D34" s="9"/>
      <c r="E34" s="10"/>
      <c r="F34" s="9"/>
      <c r="G34" s="9"/>
      <c r="H34" s="9"/>
      <c r="I34" s="9"/>
      <c r="J34" s="9"/>
      <c r="K34" s="9"/>
    </row>
    <row r="35" spans="1:11" ht="18" customHeight="1">
      <c r="A35" s="8" t="s">
        <v>1</v>
      </c>
      <c r="B35" s="7"/>
      <c r="C35" s="7"/>
      <c r="D35" s="7"/>
      <c r="E35" s="6"/>
      <c r="F35" s="6"/>
      <c r="G35" s="6"/>
      <c r="H35" s="6"/>
      <c r="I35" s="6"/>
      <c r="J35" s="6"/>
      <c r="K35" s="6"/>
    </row>
    <row r="36" spans="1:11" ht="13.5" customHeight="1">
      <c r="A36" s="5" t="s">
        <v>0</v>
      </c>
      <c r="B36" s="4"/>
      <c r="C36" s="4"/>
      <c r="D36" s="4"/>
      <c r="E36" s="4"/>
      <c r="F36" s="4"/>
      <c r="G36" s="3"/>
      <c r="H36" s="3"/>
      <c r="I36" s="3"/>
      <c r="J36" s="3"/>
      <c r="K36" s="3"/>
    </row>
  </sheetData>
  <sheetProtection/>
  <mergeCells count="17">
    <mergeCell ref="A36:K36"/>
    <mergeCell ref="J6:J7"/>
    <mergeCell ref="K6:K7"/>
    <mergeCell ref="B9:D9"/>
    <mergeCell ref="C11:D11"/>
    <mergeCell ref="C27:D27"/>
    <mergeCell ref="A35:K35"/>
    <mergeCell ref="A1:K1"/>
    <mergeCell ref="A2:K2"/>
    <mergeCell ref="B4:D7"/>
    <mergeCell ref="F4:G5"/>
    <mergeCell ref="H4:I5"/>
    <mergeCell ref="J4:K5"/>
    <mergeCell ref="F6:F7"/>
    <mergeCell ref="G6:G7"/>
    <mergeCell ref="H6:H7"/>
    <mergeCell ref="I6:I7"/>
  </mergeCells>
  <dataValidations count="2">
    <dataValidation type="custom" allowBlank="1" showInputMessage="1" showErrorMessage="1" promptTitle="総数" prompt="数式があります" errorTitle="総数" error="数値の入力はできません。" sqref="F9:K9">
      <formula1>"SUM"</formula1>
    </dataValidation>
    <dataValidation type="custom" allowBlank="1" showInputMessage="1" showErrorMessage="1" promptTitle="小計" prompt="数式があります" errorTitle="小計" error="数値の入力はできません。" sqref="F11:K11">
      <formula1>"SUM"</formula1>
    </dataValidation>
  </dataValidations>
  <printOptions/>
  <pageMargins left="0.3937007874015748" right="0.3937007874015748" top="0.984251968503937" bottom="0.8267716535433072" header="0.5118110236220472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2015-03-12T07:28:54Z</dcterms:created>
  <dcterms:modified xsi:type="dcterms:W3CDTF">2015-03-12T07:29:10Z</dcterms:modified>
  <cp:category/>
  <cp:version/>
  <cp:contentType/>
  <cp:contentStatus/>
</cp:coreProperties>
</file>