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845" activeTab="0"/>
  </bookViews>
  <sheets>
    <sheet name="203" sheetId="1" r:id="rId1"/>
  </sheets>
  <externalReferences>
    <externalReference r:id="rId4"/>
  </externalReferences>
  <definedNames>
    <definedName name="_xlnm.Print_Area" localSheetId="0">'203'!$A$1:$M$46</definedName>
  </definedNames>
  <calcPr fullCalcOnLoad="1"/>
</workbook>
</file>

<file path=xl/sharedStrings.xml><?xml version="1.0" encoding="utf-8"?>
<sst xmlns="http://schemas.openxmlformats.org/spreadsheetml/2006/main" count="25" uniqueCount="19">
  <si>
    <t xml:space="preserve">  203   休日診療受診者数</t>
  </si>
  <si>
    <t>年　　　度</t>
  </si>
  <si>
    <t>診　療
日　数</t>
  </si>
  <si>
    <t>総　数</t>
  </si>
  <si>
    <t>0　 ～　 6　歳</t>
  </si>
  <si>
    <t>7   ～   15  歳</t>
  </si>
  <si>
    <t>16 　歳　 以　 上</t>
  </si>
  <si>
    <t>1　 日
当たり
受診者</t>
  </si>
  <si>
    <t>合　計</t>
  </si>
  <si>
    <t>男</t>
  </si>
  <si>
    <t>女</t>
  </si>
  <si>
    <t>平成22年度</t>
  </si>
  <si>
    <t>23</t>
  </si>
  <si>
    <t>24</t>
  </si>
  <si>
    <t>25</t>
  </si>
  <si>
    <t>26</t>
  </si>
  <si>
    <t xml:space="preserve">  資料：医療保険部地域医療政策課</t>
  </si>
  <si>
    <t xml:space="preserve">      （注）日曜日、祝休日及び年末、年始に医師会の協力により実施。</t>
  </si>
  <si>
    <t xml:space="preserve">      （注）平成22～25年度分の年齢区分は、0～6歳、7～14歳、15歳以上で集計。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</si>
</sst>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1" applyNumberFormat="1" applyFont="1" applyFill="1" applyBorder="1" applyAlignment="1" applyProtection="1">
      <alignment horizontal="center"/>
      <protection/>
    </xf>
    <xf numFmtId="176" fontId="21" fillId="0" borderId="14" xfId="61" applyNumberFormat="1" applyFont="1" applyFill="1" applyBorder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176" fontId="21" fillId="0" borderId="0" xfId="61" applyNumberFormat="1" applyFont="1" applyFill="1" applyBorder="1">
      <alignment/>
      <protection/>
    </xf>
    <xf numFmtId="177" fontId="22" fillId="0" borderId="0" xfId="61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18" fillId="0" borderId="2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tabSelected="1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13.00390625" style="3" customWidth="1"/>
    <col min="2" max="3" width="9.421875" style="3" customWidth="1"/>
    <col min="4" max="13" width="8.421875" style="3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 thickBot="1"/>
    <row r="3" spans="1:14" ht="14.25" customHeight="1">
      <c r="A3" s="4" t="s">
        <v>1</v>
      </c>
      <c r="B3" s="5" t="s">
        <v>2</v>
      </c>
      <c r="C3" s="6" t="s">
        <v>3</v>
      </c>
      <c r="D3" s="6" t="s">
        <v>4</v>
      </c>
      <c r="E3" s="7"/>
      <c r="F3" s="7"/>
      <c r="G3" s="6" t="s">
        <v>5</v>
      </c>
      <c r="H3" s="7"/>
      <c r="I3" s="7"/>
      <c r="J3" s="6" t="s">
        <v>6</v>
      </c>
      <c r="K3" s="7"/>
      <c r="L3" s="7"/>
      <c r="M3" s="8" t="s">
        <v>7</v>
      </c>
      <c r="N3" s="9"/>
    </row>
    <row r="4" spans="1:14" ht="14.2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9"/>
    </row>
    <row r="5" spans="1:14" ht="14.25" customHeight="1">
      <c r="A5" s="10"/>
      <c r="B5" s="11"/>
      <c r="C5" s="12"/>
      <c r="D5" s="14" t="s">
        <v>8</v>
      </c>
      <c r="E5" s="14" t="s">
        <v>9</v>
      </c>
      <c r="F5" s="14" t="s">
        <v>10</v>
      </c>
      <c r="G5" s="14" t="s">
        <v>8</v>
      </c>
      <c r="H5" s="14" t="s">
        <v>9</v>
      </c>
      <c r="I5" s="14" t="s">
        <v>10</v>
      </c>
      <c r="J5" s="14" t="s">
        <v>8</v>
      </c>
      <c r="K5" s="14" t="s">
        <v>9</v>
      </c>
      <c r="L5" s="14" t="s">
        <v>10</v>
      </c>
      <c r="M5" s="13"/>
      <c r="N5" s="9"/>
    </row>
    <row r="6" spans="1:14" ht="14.25" customHeight="1">
      <c r="A6" s="15"/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  <c r="M6" s="17"/>
      <c r="N6" s="9"/>
    </row>
    <row r="7" spans="1:14" ht="6.75" customHeight="1">
      <c r="A7" s="18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  <c r="N7" s="9"/>
    </row>
    <row r="8" spans="1:14" ht="14.25" customHeight="1">
      <c r="A8" s="21" t="s">
        <v>11</v>
      </c>
      <c r="B8" s="22">
        <v>71</v>
      </c>
      <c r="C8" s="23">
        <f>SUM(D8,G8,J8)</f>
        <v>16043</v>
      </c>
      <c r="D8" s="23">
        <f>SUM(E8:F8)</f>
        <v>4393</v>
      </c>
      <c r="E8" s="24">
        <v>2324</v>
      </c>
      <c r="F8" s="24">
        <v>2069</v>
      </c>
      <c r="G8" s="23">
        <f>SUM(H8:I8)</f>
        <v>2275</v>
      </c>
      <c r="H8" s="24">
        <v>1274</v>
      </c>
      <c r="I8" s="24">
        <v>1001</v>
      </c>
      <c r="J8" s="23">
        <f>SUM(K8:L8)</f>
        <v>9375</v>
      </c>
      <c r="K8" s="24">
        <v>4547</v>
      </c>
      <c r="L8" s="24">
        <v>4828</v>
      </c>
      <c r="M8" s="25">
        <f>C8/B8</f>
        <v>225.95774647887325</v>
      </c>
      <c r="N8" s="9"/>
    </row>
    <row r="9" spans="1:14" ht="14.25" customHeight="1">
      <c r="A9" s="21"/>
      <c r="B9" s="22"/>
      <c r="C9" s="23"/>
      <c r="D9" s="23"/>
      <c r="E9" s="24"/>
      <c r="F9" s="24"/>
      <c r="G9" s="23"/>
      <c r="H9" s="24"/>
      <c r="I9" s="24"/>
      <c r="J9" s="23"/>
      <c r="K9" s="24"/>
      <c r="L9" s="24"/>
      <c r="M9" s="25"/>
      <c r="N9" s="9"/>
    </row>
    <row r="10" spans="1:14" ht="14.25" customHeight="1">
      <c r="A10" s="21" t="s">
        <v>12</v>
      </c>
      <c r="B10" s="22">
        <v>71</v>
      </c>
      <c r="C10" s="23">
        <f>SUM(D10,G10,J10)</f>
        <v>15912</v>
      </c>
      <c r="D10" s="23">
        <f>SUM(E10:F10)</f>
        <v>4523</v>
      </c>
      <c r="E10" s="24">
        <v>2423</v>
      </c>
      <c r="F10" s="24">
        <v>2100</v>
      </c>
      <c r="G10" s="23">
        <f>SUM(H10:I10)</f>
        <v>2255</v>
      </c>
      <c r="H10" s="24">
        <v>1250</v>
      </c>
      <c r="I10" s="24">
        <v>1005</v>
      </c>
      <c r="J10" s="23">
        <f>SUM(K10:L10)</f>
        <v>9134</v>
      </c>
      <c r="K10" s="24">
        <v>4370</v>
      </c>
      <c r="L10" s="24">
        <v>4764</v>
      </c>
      <c r="M10" s="25">
        <f>C10/B10</f>
        <v>224.11267605633802</v>
      </c>
      <c r="N10" s="9"/>
    </row>
    <row r="11" spans="1:14" ht="14.25" customHeight="1">
      <c r="A11" s="21"/>
      <c r="B11" s="22"/>
      <c r="C11" s="23"/>
      <c r="D11" s="23"/>
      <c r="E11" s="24"/>
      <c r="F11" s="24"/>
      <c r="G11" s="23"/>
      <c r="H11" s="24"/>
      <c r="I11" s="24"/>
      <c r="J11" s="23"/>
      <c r="K11" s="24"/>
      <c r="L11" s="24"/>
      <c r="M11" s="25"/>
      <c r="N11" s="9"/>
    </row>
    <row r="12" spans="1:14" ht="14.25" customHeight="1">
      <c r="A12" s="21" t="s">
        <v>13</v>
      </c>
      <c r="B12" s="22">
        <v>72</v>
      </c>
      <c r="C12" s="23">
        <f>SUM(D12,G12,J12)</f>
        <v>16225</v>
      </c>
      <c r="D12" s="23">
        <f>SUM(E12:F12)</f>
        <v>4295</v>
      </c>
      <c r="E12" s="24">
        <v>2329</v>
      </c>
      <c r="F12" s="24">
        <v>1966</v>
      </c>
      <c r="G12" s="23">
        <f>SUM(H12:I12)</f>
        <v>1974</v>
      </c>
      <c r="H12" s="24">
        <v>1101</v>
      </c>
      <c r="I12" s="24">
        <v>873</v>
      </c>
      <c r="J12" s="23">
        <f>SUM(K12:L12)</f>
        <v>9956</v>
      </c>
      <c r="K12" s="24">
        <v>4682</v>
      </c>
      <c r="L12" s="24">
        <v>5274</v>
      </c>
      <c r="M12" s="25">
        <f>C12/B12</f>
        <v>225.34722222222223</v>
      </c>
      <c r="N12" s="9"/>
    </row>
    <row r="13" spans="1:14" ht="14.25" customHeight="1">
      <c r="A13" s="21"/>
      <c r="B13" s="22"/>
      <c r="C13" s="23"/>
      <c r="D13" s="23"/>
      <c r="E13" s="24"/>
      <c r="F13" s="24"/>
      <c r="G13" s="23"/>
      <c r="H13" s="24"/>
      <c r="I13" s="24"/>
      <c r="J13" s="23"/>
      <c r="K13" s="24"/>
      <c r="L13" s="24"/>
      <c r="M13" s="25"/>
      <c r="N13" s="9"/>
    </row>
    <row r="14" spans="1:14" ht="14.25" customHeight="1">
      <c r="A14" s="21" t="s">
        <v>14</v>
      </c>
      <c r="B14" s="22">
        <v>71</v>
      </c>
      <c r="C14" s="23">
        <f>SUM(D14,G14,J14)</f>
        <v>15895</v>
      </c>
      <c r="D14" s="23">
        <f>SUM(E14:F14)</f>
        <v>4197</v>
      </c>
      <c r="E14" s="24">
        <v>2211</v>
      </c>
      <c r="F14" s="24">
        <v>1986</v>
      </c>
      <c r="G14" s="23">
        <f>SUM(H14:I14)</f>
        <v>2326</v>
      </c>
      <c r="H14" s="24">
        <v>1252</v>
      </c>
      <c r="I14" s="24">
        <v>1074</v>
      </c>
      <c r="J14" s="23">
        <f>SUM(K14:L14)</f>
        <v>9372</v>
      </c>
      <c r="K14" s="24">
        <v>4396</v>
      </c>
      <c r="L14" s="24">
        <v>4976</v>
      </c>
      <c r="M14" s="25">
        <f>C14/B14</f>
        <v>223.8732394366197</v>
      </c>
      <c r="N14" s="9"/>
    </row>
    <row r="15" spans="1:14" ht="14.25" customHeight="1">
      <c r="A15" s="21"/>
      <c r="B15" s="22"/>
      <c r="C15" s="23"/>
      <c r="D15" s="23"/>
      <c r="E15" s="24"/>
      <c r="F15" s="24"/>
      <c r="G15" s="23"/>
      <c r="H15" s="24"/>
      <c r="I15" s="24"/>
      <c r="J15" s="23"/>
      <c r="K15" s="24"/>
      <c r="L15" s="24"/>
      <c r="M15" s="25"/>
      <c r="N15" s="9"/>
    </row>
    <row r="16" spans="1:14" ht="14.25" customHeight="1">
      <c r="A16" s="21" t="s">
        <v>15</v>
      </c>
      <c r="B16" s="22">
        <v>72</v>
      </c>
      <c r="C16" s="23">
        <f>SUM(D16,G16,J16)</f>
        <v>17401</v>
      </c>
      <c r="D16" s="23">
        <f>SUM(E16:F16)</f>
        <v>4192</v>
      </c>
      <c r="E16" s="24">
        <v>2205</v>
      </c>
      <c r="F16" s="24">
        <v>1987</v>
      </c>
      <c r="G16" s="23">
        <f>SUM(H16:I16)</f>
        <v>2753</v>
      </c>
      <c r="H16" s="24">
        <v>1494</v>
      </c>
      <c r="I16" s="24">
        <v>1259</v>
      </c>
      <c r="J16" s="23">
        <f>SUM(K16:L16)</f>
        <v>10456</v>
      </c>
      <c r="K16" s="24">
        <v>5041</v>
      </c>
      <c r="L16" s="24">
        <v>5415</v>
      </c>
      <c r="M16" s="25">
        <f>C16/B16</f>
        <v>241.68055555555554</v>
      </c>
      <c r="N16" s="9"/>
    </row>
    <row r="17" spans="1:13" ht="6.75" customHeight="1" thickBo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8" customHeigh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 customHeight="1">
      <c r="A19" s="30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3.5">
      <c r="A20" s="30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20">
    <mergeCell ref="L5:L6"/>
    <mergeCell ref="A18:M18"/>
    <mergeCell ref="A19:M19"/>
    <mergeCell ref="A20:M20"/>
    <mergeCell ref="F5:F6"/>
    <mergeCell ref="G5:G6"/>
    <mergeCell ref="H5:H6"/>
    <mergeCell ref="I5:I6"/>
    <mergeCell ref="J5:J6"/>
    <mergeCell ref="K5:K6"/>
    <mergeCell ref="A1:M1"/>
    <mergeCell ref="A3:A6"/>
    <mergeCell ref="B3:B6"/>
    <mergeCell ref="C3:C6"/>
    <mergeCell ref="D3:F4"/>
    <mergeCell ref="G3:I4"/>
    <mergeCell ref="J3:L4"/>
    <mergeCell ref="M3:M6"/>
    <mergeCell ref="D5:D6"/>
    <mergeCell ref="E5:E6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2016-06-28T00:53:23Z</dcterms:created>
  <dcterms:modified xsi:type="dcterms:W3CDTF">2016-06-28T00:57:12Z</dcterms:modified>
  <cp:category/>
  <cp:version/>
  <cp:contentType/>
  <cp:contentStatus/>
</cp:coreProperties>
</file>