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5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<sst xmlns="http://schemas.openxmlformats.org/spreadsheetml/2006/main" count="15" uniqueCount="15">
  <si>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156   国民健康保険税の状況</t>
  </si>
  <si>
    <t>年　　　度</t>
  </si>
  <si>
    <t>調　　定　　額
　　　　　(千円)</t>
  </si>
  <si>
    <t xml:space="preserve">1 世 帯 当 た り
調   定   額 (円)  </t>
  </si>
  <si>
    <t xml:space="preserve">1 人  当  た  り
調   定   額 (円) </t>
  </si>
  <si>
    <t>収　　納　　額
　　　　　(千円)</t>
  </si>
  <si>
    <t>収　　納　　率
　　　　　　(％)</t>
  </si>
  <si>
    <t>平成22年度</t>
  </si>
  <si>
    <t>23</t>
  </si>
  <si>
    <t>89.0</t>
  </si>
  <si>
    <t>24</t>
  </si>
  <si>
    <t>25</t>
  </si>
  <si>
    <t>26</t>
  </si>
  <si>
    <t xml:space="preserve">  資料：医療保険部保険年金課、医療保険部保険収納課</t>
  </si>
  <si>
    <t xml:space="preserve">      （注）1世帯当たり調定額＝調定額／年間平均加入世帯数、1人当たり調定額＝調定額／年間平均被保険者数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</si>
</sst>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ｺﾞｼｯｸ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 wrapText="1"/>
      <protection/>
    </xf>
    <xf numFmtId="49" fontId="23" fillId="0" borderId="12" xfId="60" applyNumberFormat="1" applyFont="1" applyFill="1" applyBorder="1" applyAlignment="1" applyProtection="1">
      <alignment horizontal="center" vertical="center" wrapText="1"/>
      <protection/>
    </xf>
    <xf numFmtId="49" fontId="23" fillId="0" borderId="13" xfId="60" applyNumberFormat="1" applyFont="1" applyFill="1" applyBorder="1" applyAlignment="1" applyProtection="1">
      <alignment horizontal="center" vertical="center"/>
      <protection/>
    </xf>
    <xf numFmtId="49" fontId="23" fillId="0" borderId="14" xfId="60" applyNumberFormat="1" applyFont="1" applyFill="1" applyBorder="1" applyAlignment="1" applyProtection="1">
      <alignment horizontal="center" vertical="center" wrapText="1"/>
      <protection/>
    </xf>
    <xf numFmtId="49" fontId="23" fillId="0" borderId="15" xfId="60" applyNumberFormat="1" applyFont="1" applyFill="1" applyBorder="1" applyAlignment="1" applyProtection="1">
      <alignment horizontal="center" vertical="center" wrapText="1"/>
      <protection/>
    </xf>
    <xf numFmtId="49" fontId="23" fillId="0" borderId="16" xfId="60" applyNumberFormat="1" applyFont="1" applyFill="1" applyBorder="1" applyAlignment="1" applyProtection="1">
      <alignment horizontal="center" vertical="center"/>
      <protection/>
    </xf>
    <xf numFmtId="49" fontId="23" fillId="0" borderId="17" xfId="60" applyNumberFormat="1" applyFont="1" applyFill="1" applyBorder="1" applyAlignment="1" applyProtection="1">
      <alignment horizontal="center" vertical="center" wrapText="1"/>
      <protection/>
    </xf>
    <xf numFmtId="49" fontId="23" fillId="0" borderId="18" xfId="60" applyNumberFormat="1" applyFont="1" applyFill="1" applyBorder="1" applyAlignment="1" applyProtection="1">
      <alignment horizontal="center" vertical="center" wrapText="1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176" fontId="23" fillId="0" borderId="20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177" fontId="21" fillId="0" borderId="15" xfId="60" applyNumberFormat="1" applyFont="1" applyFill="1" applyBorder="1">
      <alignment/>
      <protection/>
    </xf>
    <xf numFmtId="177" fontId="21" fillId="0" borderId="0" xfId="60" applyNumberFormat="1" applyFont="1" applyFill="1" applyBorder="1">
      <alignment/>
      <protection/>
    </xf>
    <xf numFmtId="176" fontId="21" fillId="0" borderId="0" xfId="60" applyNumberFormat="1" applyFont="1" applyFill="1" applyBorder="1">
      <alignment/>
      <protection/>
    </xf>
    <xf numFmtId="49" fontId="21" fillId="0" borderId="15" xfId="60" applyNumberFormat="1" applyFont="1" applyBorder="1">
      <alignment/>
      <protection/>
    </xf>
    <xf numFmtId="49" fontId="21" fillId="0" borderId="0" xfId="60" applyNumberFormat="1" applyFont="1" applyFill="1" applyBorder="1" applyAlignment="1">
      <alignment horizontal="right"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23" fillId="0" borderId="22" xfId="60" applyNumberFormat="1" applyFont="1" applyFill="1" applyBorder="1" applyAlignment="1" applyProtection="1">
      <alignment/>
      <protection/>
    </xf>
    <xf numFmtId="49" fontId="23" fillId="0" borderId="23" xfId="60" applyNumberFormat="1" applyFont="1" applyFill="1" applyBorder="1" applyAlignment="1" applyProtection="1">
      <alignment horizontal="left"/>
      <protection/>
    </xf>
    <xf numFmtId="49" fontId="23" fillId="0" borderId="0" xfId="60" applyNumberFormat="1" applyFont="1" applyFill="1" applyBorder="1" applyAlignment="1" applyProtection="1">
      <alignment horizontal="left"/>
      <protection/>
    </xf>
    <xf numFmtId="49" fontId="23" fillId="0" borderId="0" xfId="60" applyNumberFormat="1" applyFont="1" applyFill="1" applyBorder="1" applyAlignment="1" applyProtection="1" quotePrefix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2.28125" style="2" customWidth="1"/>
    <col min="2" max="6" width="20.421875" style="2" customWidth="1"/>
    <col min="7" max="16384" width="9.00390625" style="2" customWidth="1"/>
  </cols>
  <sheetData>
    <row r="1" spans="1:6" ht="18" customHeight="1">
      <c r="A1" s="1" t="s">
        <v>0</v>
      </c>
      <c r="B1" s="1"/>
      <c r="C1" s="1"/>
      <c r="D1" s="1"/>
      <c r="E1" s="1"/>
      <c r="F1" s="1"/>
    </row>
    <row r="2" ht="18" customHeight="1">
      <c r="A2" s="3"/>
    </row>
    <row r="3" ht="4.5" customHeight="1" thickBot="1"/>
    <row r="4" spans="1:6" ht="14.2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</row>
    <row r="5" spans="1:6" ht="14.25" customHeight="1">
      <c r="A5" s="7"/>
      <c r="B5" s="8"/>
      <c r="C5" s="8"/>
      <c r="D5" s="8"/>
      <c r="E5" s="8"/>
      <c r="F5" s="9"/>
    </row>
    <row r="6" spans="1:6" ht="14.25" customHeight="1">
      <c r="A6" s="7"/>
      <c r="B6" s="8"/>
      <c r="C6" s="8"/>
      <c r="D6" s="8"/>
      <c r="E6" s="8"/>
      <c r="F6" s="9"/>
    </row>
    <row r="7" spans="1:6" ht="14.25" customHeight="1">
      <c r="A7" s="10"/>
      <c r="B7" s="11"/>
      <c r="C7" s="11"/>
      <c r="D7" s="11"/>
      <c r="E7" s="11"/>
      <c r="F7" s="12"/>
    </row>
    <row r="8" spans="1:6" ht="6.75" customHeight="1">
      <c r="A8" s="13"/>
      <c r="B8" s="14"/>
      <c r="C8" s="15"/>
      <c r="D8" s="15"/>
      <c r="E8" s="15"/>
      <c r="F8" s="16"/>
    </row>
    <row r="9" spans="1:6" ht="14.25" customHeight="1">
      <c r="A9" s="17" t="s">
        <v>7</v>
      </c>
      <c r="B9" s="18">
        <v>11142291</v>
      </c>
      <c r="C9" s="19">
        <v>119491</v>
      </c>
      <c r="D9" s="19">
        <v>69257</v>
      </c>
      <c r="E9" s="19">
        <v>9855436</v>
      </c>
      <c r="F9" s="20">
        <v>88.5</v>
      </c>
    </row>
    <row r="10" ht="14.25" customHeight="1">
      <c r="B10" s="21"/>
    </row>
    <row r="11" spans="1:6" ht="14.25" customHeight="1">
      <c r="A11" s="17" t="s">
        <v>8</v>
      </c>
      <c r="B11" s="18">
        <v>11169652</v>
      </c>
      <c r="C11" s="19">
        <f>(10305677297+863975303)/94491</f>
        <v>118208.63997629404</v>
      </c>
      <c r="D11" s="19">
        <f>(10305677297+863975303)/162736</f>
        <v>68636.64216891161</v>
      </c>
      <c r="E11" s="19">
        <v>9943641</v>
      </c>
      <c r="F11" s="22" t="s">
        <v>9</v>
      </c>
    </row>
    <row r="12" ht="14.25" customHeight="1">
      <c r="B12" s="21"/>
    </row>
    <row r="13" spans="1:6" ht="14.25" customHeight="1">
      <c r="A13" s="17" t="s">
        <v>10</v>
      </c>
      <c r="B13" s="18">
        <v>12121516</v>
      </c>
      <c r="C13" s="19">
        <f>(11007810120+1113706680)/95171</f>
        <v>127365.65550430278</v>
      </c>
      <c r="D13" s="19">
        <f>(11007810120+1113706680)/163017</f>
        <v>74357.37867829736</v>
      </c>
      <c r="E13" s="19">
        <v>10823853</v>
      </c>
      <c r="F13" s="20">
        <v>89.3</v>
      </c>
    </row>
    <row r="14" spans="2:6" ht="14.25" customHeight="1">
      <c r="B14" s="18"/>
      <c r="C14" s="19"/>
      <c r="D14" s="19"/>
      <c r="E14" s="19"/>
      <c r="F14" s="20"/>
    </row>
    <row r="15" spans="1:6" ht="14.25" customHeight="1">
      <c r="A15" s="17" t="s">
        <v>11</v>
      </c>
      <c r="B15" s="18">
        <v>11978033</v>
      </c>
      <c r="C15" s="19">
        <v>125403</v>
      </c>
      <c r="D15" s="19">
        <v>73954</v>
      </c>
      <c r="E15" s="19">
        <v>10689796</v>
      </c>
      <c r="F15" s="20">
        <v>89.2</v>
      </c>
    </row>
    <row r="16" spans="1:6" ht="14.25" customHeight="1">
      <c r="A16" s="17"/>
      <c r="B16" s="18"/>
      <c r="C16" s="19"/>
      <c r="D16" s="19"/>
      <c r="E16" s="19"/>
      <c r="F16" s="20"/>
    </row>
    <row r="17" spans="1:6" ht="14.25" customHeight="1">
      <c r="A17" s="17" t="s">
        <v>12</v>
      </c>
      <c r="B17" s="18">
        <v>12765983</v>
      </c>
      <c r="C17" s="19">
        <v>134101</v>
      </c>
      <c r="D17" s="19">
        <v>80294</v>
      </c>
      <c r="E17" s="19">
        <v>11467845</v>
      </c>
      <c r="F17" s="20">
        <v>89.8</v>
      </c>
    </row>
    <row r="18" spans="1:6" ht="6.75" customHeight="1" thickBot="1">
      <c r="A18" s="23"/>
      <c r="B18" s="24"/>
      <c r="C18" s="23"/>
      <c r="D18" s="23"/>
      <c r="E18" s="23"/>
      <c r="F18" s="23"/>
    </row>
    <row r="19" spans="1:6" ht="18" customHeight="1">
      <c r="A19" s="25" t="s">
        <v>13</v>
      </c>
      <c r="B19" s="25"/>
      <c r="C19" s="25"/>
      <c r="D19" s="25"/>
      <c r="E19" s="25"/>
      <c r="F19" s="25"/>
    </row>
    <row r="20" spans="1:6" ht="13.5" customHeight="1">
      <c r="A20" s="26" t="s">
        <v>14</v>
      </c>
      <c r="B20" s="26"/>
      <c r="C20" s="26"/>
      <c r="D20" s="26"/>
      <c r="E20" s="26"/>
      <c r="F20" s="26"/>
    </row>
    <row r="21" spans="1:6" ht="13.5" customHeight="1">
      <c r="A21" s="26"/>
      <c r="B21" s="27"/>
      <c r="C21" s="27"/>
      <c r="D21" s="27"/>
      <c r="E21" s="27"/>
      <c r="F21" s="27"/>
    </row>
  </sheetData>
  <sheetProtection/>
  <mergeCells count="10">
    <mergeCell ref="A19:F19"/>
    <mergeCell ref="A20:F20"/>
    <mergeCell ref="A21:F21"/>
    <mergeCell ref="A1:F1"/>
    <mergeCell ref="A4:A7"/>
    <mergeCell ref="B4:B7"/>
    <mergeCell ref="C4:C7"/>
    <mergeCell ref="D4:D7"/>
    <mergeCell ref="E4:E7"/>
    <mergeCell ref="F4:F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2016-06-27T01:42:47Z</dcterms:created>
  <dcterms:modified xsi:type="dcterms:W3CDTF">2016-06-27T01:43:26Z</dcterms:modified>
  <cp:category/>
  <cp:version/>
  <cp:contentType/>
  <cp:contentStatus/>
</cp:coreProperties>
</file>