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W:\001_非公開\020000_総務部\022300_契約課\03工事契約担当\010一般競争入札（令和5年10月以降）\★様式類（決裁含む）\公告HP\"/>
    </mc:Choice>
  </mc:AlternateContent>
  <xr:revisionPtr revIDLastSave="0" documentId="13_ncr:1_{2F791333-B2EC-47AB-BAF0-5C4D6DC3F18E}" xr6:coauthVersionLast="47" xr6:coauthVersionMax="47" xr10:uidLastSave="{00000000-0000-0000-0000-000000000000}"/>
  <bookViews>
    <workbookView xWindow="12705" yWindow="255" windowWidth="16155" windowHeight="14760" xr2:uid="{00000000-000D-0000-FFFF-FFFF00000000}"/>
  </bookViews>
  <sheets>
    <sheet name="価格競争" sheetId="1" r:id="rId1"/>
  </sheets>
  <externalReferences>
    <externalReference r:id="rId2"/>
  </externalReferences>
  <definedNames>
    <definedName name="_xlnm.Print_Area" localSheetId="0">価格競争!$A$1:$I$16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F15" i="1"/>
  <c r="G15" i="1" s="1"/>
  <c r="E15" i="1"/>
  <c r="D15" i="1"/>
  <c r="C15" i="1"/>
</calcChain>
</file>

<file path=xl/sharedStrings.xml><?xml version="1.0" encoding="utf-8"?>
<sst xmlns="http://schemas.openxmlformats.org/spreadsheetml/2006/main" count="30" uniqueCount="20">
  <si>
    <t>契約番号</t>
    <rPh sb="0" eb="2">
      <t>ケイヤク</t>
    </rPh>
    <rPh sb="2" eb="4">
      <t>バンゴウ</t>
    </rPh>
    <phoneticPr fontId="2"/>
  </si>
  <si>
    <t>工  事  等  件  名</t>
    <rPh sb="0" eb="4">
      <t>コウジ</t>
    </rPh>
    <rPh sb="6" eb="7">
      <t>トウ</t>
    </rPh>
    <rPh sb="9" eb="13">
      <t>ケンメイ</t>
    </rPh>
    <phoneticPr fontId="2"/>
  </si>
  <si>
    <t>業種</t>
    <rPh sb="0" eb="2">
      <t>ギョウシュ</t>
    </rPh>
    <phoneticPr fontId="2"/>
  </si>
  <si>
    <t>開札日</t>
    <rPh sb="0" eb="3">
      <t>カイサツビ</t>
    </rPh>
    <phoneticPr fontId="1"/>
  </si>
  <si>
    <t>№</t>
    <phoneticPr fontId="2"/>
  </si>
  <si>
    <t>公告案件一覧（価格競争）</t>
    <rPh sb="0" eb="4">
      <t>コウコクアンケン</t>
    </rPh>
    <rPh sb="4" eb="6">
      <t>イチラン</t>
    </rPh>
    <rPh sb="7" eb="11">
      <t>カカクキョウソウ</t>
    </rPh>
    <phoneticPr fontId="2"/>
  </si>
  <si>
    <t>契約種別</t>
    <rPh sb="0" eb="4">
      <t>ケイヤクシュベツ</t>
    </rPh>
    <phoneticPr fontId="1"/>
  </si>
  <si>
    <t>備考</t>
    <rPh sb="0" eb="2">
      <t>ビコウ</t>
    </rPh>
    <phoneticPr fontId="1"/>
  </si>
  <si>
    <t>希望申請期間は公告文をご確認いただき、お早めに希望申請をお願いいたします。</t>
    <rPh sb="0" eb="6">
      <t>キボウシンセイキカン</t>
    </rPh>
    <rPh sb="7" eb="10">
      <t>コウコクブン</t>
    </rPh>
    <rPh sb="12" eb="14">
      <t>カクニン</t>
    </rPh>
    <rPh sb="20" eb="21">
      <t>ハヤ</t>
    </rPh>
    <rPh sb="23" eb="27">
      <t>キボウシンセイ</t>
    </rPh>
    <rPh sb="29" eb="30">
      <t>ネガ</t>
    </rPh>
    <phoneticPr fontId="1"/>
  </si>
  <si>
    <t>※予定価格及び最低制限価格は、消費税及び地方消費税を含んだ額です。</t>
    <rPh sb="1" eb="5">
      <t>ヨテイカカク</t>
    </rPh>
    <rPh sb="5" eb="6">
      <t>オヨ</t>
    </rPh>
    <rPh sb="7" eb="13">
      <t>サイテイセイゲンカカク</t>
    </rPh>
    <rPh sb="29" eb="30">
      <t>ガク</t>
    </rPh>
    <phoneticPr fontId="1"/>
  </si>
  <si>
    <t>予定価格（円）</t>
    <rPh sb="0" eb="4">
      <t>ヨテイカカク</t>
    </rPh>
    <rPh sb="5" eb="6">
      <t>エン</t>
    </rPh>
    <phoneticPr fontId="1"/>
  </si>
  <si>
    <t>最低制限価格（円）</t>
    <rPh sb="0" eb="6">
      <t>サイテイセイゲンカカク</t>
    </rPh>
    <phoneticPr fontId="1"/>
  </si>
  <si>
    <t>工事</t>
  </si>
  <si>
    <t>設けない</t>
  </si>
  <si>
    <t>道路舗装工事</t>
  </si>
  <si>
    <r>
      <t xml:space="preserve">  令和8年10月20日　公告　　　　　　　　　　　</t>
    </r>
    <r>
      <rPr>
        <b/>
        <sz val="16"/>
        <color rgb="FFFF0000"/>
        <rFont val="ＭＳ Ｐゴシック"/>
        <family val="3"/>
        <charset val="128"/>
      </rPr>
      <t>申込期限：令和8年10月28日</t>
    </r>
    <rPh sb="2" eb="4">
      <t>レイワ</t>
    </rPh>
    <rPh sb="5" eb="6">
      <t>ガツ</t>
    </rPh>
    <rPh sb="8" eb="9">
      <t>ニチ</t>
    </rPh>
    <rPh sb="11" eb="12">
      <t>ニチ</t>
    </rPh>
    <rPh sb="23" eb="25">
      <t>モウシコミ</t>
    </rPh>
    <rPh sb="25" eb="27">
      <t>キゲン</t>
    </rPh>
    <rPh sb="28" eb="30">
      <t>レイワ</t>
    </rPh>
    <rPh sb="31" eb="32">
      <t>ネン</t>
    </rPh>
    <rPh sb="34" eb="35">
      <t>ガツ</t>
    </rPh>
    <rPh sb="37" eb="38">
      <t>ニチ</t>
    </rPh>
    <phoneticPr fontId="1"/>
  </si>
  <si>
    <t>鶴巻橋舗装工事</t>
  </si>
  <si>
    <t>道路照明灯設置その２工事</t>
  </si>
  <si>
    <t>電気工事</t>
  </si>
  <si>
    <r>
      <t xml:space="preserve">  令和8年10月27日　公告　　　　　　　　　　　</t>
    </r>
    <r>
      <rPr>
        <b/>
        <sz val="16"/>
        <color rgb="FFFF0000"/>
        <rFont val="ＭＳ Ｐゴシック"/>
        <family val="3"/>
        <charset val="128"/>
      </rPr>
      <t>申込期限：令和8年11月4日</t>
    </r>
    <rPh sb="2" eb="4">
      <t>レイワ</t>
    </rPh>
    <rPh sb="5" eb="6">
      <t>ネン</t>
    </rPh>
    <rPh sb="8" eb="9">
      <t>ガツ</t>
    </rPh>
    <rPh sb="11" eb="12">
      <t>ニチ</t>
    </rPh>
    <rPh sb="13" eb="15">
      <t>コウコク</t>
    </rPh>
    <rPh sb="26" eb="28">
      <t>モウシコミ</t>
    </rPh>
    <rPh sb="28" eb="30">
      <t>キゲン</t>
    </rPh>
    <rPh sb="31" eb="33">
      <t>レイワ</t>
    </rPh>
    <rPh sb="34" eb="35">
      <t>ネン</t>
    </rPh>
    <rPh sb="37" eb="38">
      <t>ガツ</t>
    </rPh>
    <rPh sb="39" eb="4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</si>
</sst>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m&quot;月&quot;dd&quot;日&quot;"/>
    <numFmt numFmtId="177" formatCode="[$-411]ggge&quot;年&quot;m&quot;月&quot;d&quot;日&quot;;@"/>
  </numFmts>
  <fonts count="10">
    <font>
      <sz val="11"/>
      <color theme="1"/>
      <name val="ＭＳ Ｐゴシック"/>
      <family val="2"/>
      <charset val="128"/>
    </font>
    <font>
      <sz val="6"/>
      <name val="ＭＳ Ｐゴシック"/>
      <family val="2"/>
      <charset val="128"/>
    </font>
    <font>
      <sz val="6"/>
      <name val="ＭＳ Ｐゴシック"/>
      <family val="3"/>
      <charset val="128"/>
    </font>
    <font>
      <sz val="11"/>
      <name val="游ゴシック"/>
      <family val="3"/>
      <charset val="128"/>
      <scheme val="minor"/>
    </font>
    <font>
      <sz val="11"/>
      <name val="ＭＳ Ｐゴシック"/>
      <family val="3"/>
      <charset val="128"/>
    </font>
    <font>
      <b/>
      <sz val="16"/>
      <color theme="1"/>
      <name val="ＭＳ Ｐゴシック"/>
      <family val="3"/>
      <charset val="128"/>
    </font>
    <font>
      <b/>
      <u/>
      <sz val="24"/>
      <name val="ＭＳ Ｐゴシック"/>
      <family val="3"/>
      <charset val="128"/>
    </font>
    <font>
      <b/>
      <sz val="16"/>
      <color rgb="FFFF0000"/>
      <name val="ＭＳ Ｐゴシック"/>
      <family val="3"/>
      <charset val="128"/>
    </font>
    <font>
      <sz val="11"/>
      <color theme="1"/>
      <name val="ＭＳ Ｐゴシック"/>
      <family val="2"/>
      <charset val="128"/>
    </font>
    <font>
      <b/>
      <sz val="12"/>
      <color theme="1"/>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17">
    <xf numFmtId="0" fontId="0" fillId="0" borderId="0" xfId="0">
      <alignment vertical="center"/>
    </xf>
    <xf numFmtId="0" fontId="0" fillId="0" borderId="0" xfId="0" applyAlignment="1">
      <alignment horizontal="left" vertical="center" shrinkToFit="1"/>
    </xf>
    <xf numFmtId="176" fontId="0" fillId="0" borderId="0" xfId="0" applyNumberFormat="1" applyAlignment="1">
      <alignment vertical="center" shrinkToFit="1"/>
    </xf>
    <xf numFmtId="0" fontId="0" fillId="3" borderId="4" xfId="0" applyFill="1" applyBorder="1" applyAlignment="1">
      <alignment horizontal="center" vertical="center"/>
    </xf>
    <xf numFmtId="0" fontId="0" fillId="3" borderId="4" xfId="0" applyFill="1" applyBorder="1" applyAlignment="1">
      <alignment horizontal="center" vertical="center" shrinkToFit="1"/>
    </xf>
    <xf numFmtId="176" fontId="0" fillId="3" borderId="4" xfId="0" applyNumberFormat="1" applyFill="1" applyBorder="1" applyAlignment="1">
      <alignment horizontal="center" vertical="center" shrinkToFit="1"/>
    </xf>
    <xf numFmtId="0" fontId="3" fillId="4" borderId="4" xfId="0" applyFont="1" applyFill="1" applyBorder="1" applyAlignment="1">
      <alignment horizontal="center" vertical="center"/>
    </xf>
    <xf numFmtId="0" fontId="4" fillId="0" borderId="4" xfId="0" applyFont="1" applyBorder="1" applyAlignment="1">
      <alignment horizontal="left" vertical="center" shrinkToFit="1"/>
    </xf>
    <xf numFmtId="177" fontId="4" fillId="0" borderId="4" xfId="0" applyNumberFormat="1" applyFont="1" applyBorder="1" applyAlignment="1">
      <alignment vertical="center" shrinkToFit="1"/>
    </xf>
    <xf numFmtId="0" fontId="4" fillId="0" borderId="4" xfId="0" applyFont="1" applyBorder="1" applyAlignment="1">
      <alignment horizontal="center" vertical="center" shrinkToFit="1"/>
    </xf>
    <xf numFmtId="0" fontId="7" fillId="0" borderId="0" xfId="0" applyFont="1">
      <alignment vertical="center"/>
    </xf>
    <xf numFmtId="38" fontId="4" fillId="0" borderId="4" xfId="1" applyFont="1" applyBorder="1" applyAlignment="1">
      <alignment horizontal="right" vertical="center" shrinkToFit="1"/>
    </xf>
    <xf numFmtId="0" fontId="6" fillId="0" borderId="0" xfId="0" applyFont="1" applyAlignment="1">
      <alignment horizontal="center" vertical="center"/>
    </xf>
    <xf numFmtId="0" fontId="9" fillId="0" borderId="5" xfId="0" applyFont="1" applyBorder="1" applyAlignment="1">
      <alignment horizontal="center" vertical="center" shrinkToFit="1"/>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cellXfs>
  <cellStyles count="2">
    <cellStyle name="桁区切り" xfId="1" builtinId="6"/>
    <cellStyle name="標準" xfId="0" builtinId="0"/>
  </cellStyles>
  <dxfs count="4">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5285;&#24403;&#12484;&#12540;&#12523;&#65288;&#25511;&#65289;/&#22865;&#32004;&#26360;&#12481;&#12455;&#12483;&#12463;&#12471;&#12540;&#12488;/&#22522;&#26412;&#12487;&#12540;&#12479;&#65288;&#36001;&#21209;&#20250;&#35336;&#65289;/R8/keiyakukihon.xls" TargetMode="External"/><Relationship Id="rId2" Type="http://schemas.openxmlformats.org/officeDocument/2006/relationships/externalLinkPath" Target="file:///W:\001_&#38750;&#20844;&#38283;\020000_&#32207;&#21209;&#37096;\022300_&#22865;&#32004;&#35506;\03&#24037;&#20107;&#22865;&#32004;&#25285;&#24403;\&#25285;&#24403;&#12484;&#12540;&#12523;&#65288;&#25511;&#65289;\&#22865;&#32004;&#26360;&#12481;&#12455;&#12483;&#12463;&#12471;&#12540;&#12488;\&#22522;&#26412;&#12487;&#12540;&#12479;&#65288;&#36001;&#21209;&#20250;&#35336;&#65289;\R8\keiyakukihon.xls" TargetMode="External"/><Relationship Id="rId1" Type="http://schemas.openxmlformats.org/officeDocument/2006/relationships/externalLinkPath" Target="/001_&#38750;&#20844;&#38283;/020000_&#32207;&#21209;&#37096;/022300_&#22865;&#32004;&#35506;/03&#24037;&#20107;&#22865;&#32004;&#25285;&#24403;/&#25285;&#24403;&#12484;&#12540;&#12523;&#65288;&#25511;&#65289;/&#22865;&#32004;&#26360;&#12481;&#12455;&#12483;&#12463;&#12471;&#12540;&#12488;/&#22522;&#26412;&#12487;&#12540;&#12479;&#65288;&#36001;&#21209;&#20250;&#35336;&#65289;/R8/keiyakukih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iyakukihon"/>
    </sheetNames>
    <sheetDataSet>
      <sheetData sheetId="0">
        <row r="1">
          <cell r="A1" t="str">
            <v>工事番号</v>
          </cell>
          <cell r="B1" t="str">
            <v>工事履歴枝番</v>
          </cell>
          <cell r="C1" t="str">
            <v>施工年度</v>
          </cell>
          <cell r="D1" t="str">
            <v>工事管理番号</v>
          </cell>
          <cell r="E1" t="str">
            <v>変更回数</v>
          </cell>
          <cell r="F1" t="str">
            <v>工事区分</v>
          </cell>
          <cell r="G1" t="str">
            <v>工事区分名称</v>
          </cell>
          <cell r="H1" t="str">
            <v>執行伺起案日</v>
          </cell>
          <cell r="I1" t="str">
            <v>執行伺適用日</v>
          </cell>
          <cell r="J1" t="str">
            <v>執行伺起案者職員管理番号</v>
          </cell>
          <cell r="K1" t="str">
            <v>執行伺起案者職員管理番号枝番</v>
          </cell>
          <cell r="L1" t="str">
            <v>執行伺起案者配属機構番号</v>
          </cell>
          <cell r="M1" t="str">
            <v>執行伺起案者所属コード</v>
          </cell>
          <cell r="N1" t="str">
            <v>執行伺起案者所属名称</v>
          </cell>
          <cell r="O1" t="str">
            <v>工事件名</v>
          </cell>
          <cell r="P1" t="str">
            <v>工事場所</v>
          </cell>
          <cell r="Q1" t="str">
            <v>工事概要</v>
          </cell>
          <cell r="R1" t="str">
            <v>設計額</v>
          </cell>
          <cell r="S1" t="str">
            <v>設計税額</v>
          </cell>
          <cell r="T1" t="str">
            <v>変更設計額</v>
          </cell>
          <cell r="U1" t="str">
            <v>変更設計税額</v>
          </cell>
          <cell r="V1" t="str">
            <v>契約額</v>
          </cell>
          <cell r="W1" t="str">
            <v>契約税額</v>
          </cell>
          <cell r="X1" t="str">
            <v>変更契約額</v>
          </cell>
          <cell r="Y1" t="str">
            <v>変更契約税額</v>
          </cell>
          <cell r="Z1" t="str">
            <v>始期</v>
          </cell>
          <cell r="AA1" t="str">
            <v>終期</v>
          </cell>
          <cell r="AB1" t="str">
            <v>工事日数</v>
          </cell>
          <cell r="AC1" t="str">
            <v>債務負担限度額</v>
          </cell>
          <cell r="AD1" t="str">
            <v>工事進行区分</v>
          </cell>
          <cell r="AE1" t="str">
            <v>工事進行区分名称</v>
          </cell>
          <cell r="AF1" t="str">
            <v>前払金済額</v>
          </cell>
          <cell r="AG1" t="str">
            <v>相手方番号</v>
          </cell>
          <cell r="AH1" t="str">
            <v>相手方編集住所</v>
          </cell>
          <cell r="AI1" t="str">
            <v>相手方編集名称</v>
          </cell>
          <cell r="AJ1" t="str">
            <v>相手方郵便番号</v>
          </cell>
          <cell r="AK1" t="str">
            <v>相手方代表者役職名</v>
          </cell>
          <cell r="AL1" t="str">
            <v>相手方代表者氏名</v>
          </cell>
          <cell r="AM1" t="str">
            <v>相手方電話番号</v>
          </cell>
          <cell r="AN1" t="str">
            <v>相手方ＦＡＸ番号</v>
          </cell>
          <cell r="AO1" t="str">
            <v>相手方メールアドレス</v>
          </cell>
          <cell r="AP1" t="str">
            <v>契約方法</v>
          </cell>
          <cell r="AQ1" t="str">
            <v>契約方法名称</v>
          </cell>
          <cell r="AR1" t="str">
            <v>契約区分</v>
          </cell>
          <cell r="AS1" t="str">
            <v>契約区分名称</v>
          </cell>
          <cell r="AT1" t="str">
            <v>契約日</v>
          </cell>
          <cell r="AU1" t="str">
            <v>仮契約日</v>
          </cell>
          <cell r="AV1" t="str">
            <v>業種</v>
          </cell>
          <cell r="AW1" t="str">
            <v>業種名称</v>
          </cell>
          <cell r="AX1" t="str">
            <v>部門</v>
          </cell>
          <cell r="AY1" t="str">
            <v>部門名称</v>
          </cell>
          <cell r="AZ1" t="str">
            <v>不調区分</v>
          </cell>
          <cell r="BA1" t="str">
            <v>各課契約区分</v>
          </cell>
          <cell r="BB1" t="str">
            <v>工事契約担当機構番号</v>
          </cell>
          <cell r="BC1" t="str">
            <v>契約保証区分</v>
          </cell>
          <cell r="BD1" t="str">
            <v>契約保証区分名称</v>
          </cell>
          <cell r="BE1" t="str">
            <v>契約保証内容</v>
          </cell>
          <cell r="BF1" t="str">
            <v>契約保証内容名称</v>
          </cell>
          <cell r="BG1" t="str">
            <v>契約保証金</v>
          </cell>
          <cell r="BH1" t="str">
            <v>入札予定額</v>
          </cell>
          <cell r="BI1" t="str">
            <v>最低制限価格</v>
          </cell>
          <cell r="BJ1" t="str">
            <v>契約依頼受付日</v>
          </cell>
          <cell r="BK1" t="str">
            <v>公示起案日</v>
          </cell>
          <cell r="BL1" t="str">
            <v>選定起案日</v>
          </cell>
          <cell r="BM1" t="str">
            <v>契約伺起案日</v>
          </cell>
          <cell r="BN1" t="str">
            <v>合格指名通知日</v>
          </cell>
          <cell r="BO1" t="str">
            <v>契約締結起案日</v>
          </cell>
          <cell r="BP1" t="str">
            <v>入札予定日</v>
          </cell>
          <cell r="BQ1" t="str">
            <v>入札予定時間</v>
          </cell>
          <cell r="BR1" t="str">
            <v>入札場所</v>
          </cell>
          <cell r="BS1" t="str">
            <v>入札参加条件</v>
          </cell>
          <cell r="BT1" t="str">
            <v>前金払区分</v>
          </cell>
          <cell r="BU1" t="str">
            <v>前金払区分名称</v>
          </cell>
          <cell r="BV1" t="str">
            <v>部分払区分</v>
          </cell>
          <cell r="BW1" t="str">
            <v>部分払区分名称</v>
          </cell>
          <cell r="BX1" t="str">
            <v>閲覧場所所属コード</v>
          </cell>
          <cell r="BY1" t="str">
            <v>閲覧場所名称</v>
          </cell>
          <cell r="BZ1" t="str">
            <v>入札日</v>
          </cell>
          <cell r="CA1" t="str">
            <v>議決日</v>
          </cell>
          <cell r="CB1" t="str">
            <v>設計者</v>
          </cell>
          <cell r="CC1" t="str">
            <v>監督員</v>
          </cell>
          <cell r="CD1" t="str">
            <v>監理技術者</v>
          </cell>
          <cell r="CE1" t="str">
            <v>主任技術者</v>
          </cell>
          <cell r="CF1" t="str">
            <v>現場代理人</v>
          </cell>
          <cell r="CG1" t="str">
            <v>成績評点</v>
          </cell>
          <cell r="CH1" t="str">
            <v>完成日</v>
          </cell>
          <cell r="CI1" t="str">
            <v>変更理由</v>
          </cell>
          <cell r="CJ1" t="str">
            <v>変更前工事履歴枝番</v>
          </cell>
          <cell r="CK1" t="str">
            <v>特別会計分契約額</v>
          </cell>
          <cell r="CL1" t="str">
            <v>当初工事場所</v>
          </cell>
          <cell r="CM1" t="str">
            <v>当初工事概要</v>
          </cell>
          <cell r="CN1" t="str">
            <v>当初設計額</v>
          </cell>
          <cell r="CO1" t="str">
            <v>当初設計税額</v>
          </cell>
          <cell r="CP1" t="str">
            <v>当初契約額</v>
          </cell>
          <cell r="CQ1" t="str">
            <v>当初契約税額</v>
          </cell>
          <cell r="CR1" t="str">
            <v>当初始期</v>
          </cell>
          <cell r="CS1" t="str">
            <v>当初終期</v>
          </cell>
          <cell r="CT1" t="str">
            <v>当初工事日数</v>
          </cell>
          <cell r="CU1" t="str">
            <v>当初契約区分</v>
          </cell>
          <cell r="CV1" t="str">
            <v>当初契約区分名称</v>
          </cell>
          <cell r="CW1" t="str">
            <v>当初契約日</v>
          </cell>
          <cell r="CX1" t="str">
            <v>当初仮契約日</v>
          </cell>
          <cell r="CY1" t="str">
            <v>取消区分</v>
          </cell>
          <cell r="CZ1" t="str">
            <v>選定委員会有無</v>
          </cell>
          <cell r="DA1" t="str">
            <v>企業規模工事物品</v>
          </cell>
          <cell r="DB1" t="str">
            <v>企業規模委託</v>
          </cell>
        </row>
        <row r="2">
          <cell r="A2">
            <v>2026000001</v>
          </cell>
          <cell r="B2">
            <v>0</v>
          </cell>
          <cell r="C2">
            <v>2026</v>
          </cell>
          <cell r="D2">
            <v>169633</v>
          </cell>
          <cell r="E2">
            <v>0</v>
          </cell>
          <cell r="F2">
            <v>9</v>
          </cell>
          <cell r="G2" t="str">
            <v>単価契約</v>
          </cell>
          <cell r="H2">
            <v>20251224</v>
          </cell>
          <cell r="I2">
            <v>20251224</v>
          </cell>
          <cell r="J2">
            <v>5991</v>
          </cell>
          <cell r="K2" t="str">
            <v xml:space="preserve">    </v>
          </cell>
          <cell r="L2">
            <v>1090</v>
          </cell>
          <cell r="M2">
            <v>661700</v>
          </cell>
          <cell r="N2" t="str">
            <v>健康医療部成人保健課</v>
          </cell>
          <cell r="O2" t="str">
            <v>大腸がん検診便潜血検査キット購入(単価契約)</v>
          </cell>
          <cell r="P2" t="str">
            <v>仕様書のとおり</v>
          </cell>
          <cell r="Q2" t="str">
            <v>八王子市が実施する大腸がん検診に使用する便潜血検査キットについて、前年度、市大腸がん検診受診者に対する配布を目的とし、購入する。　・継続案件　・令和7年度契約実績（契約業者：東邦薬品株式会社、設計額10,681,300円、契約金額：単価契約（総支払額10,255,984円）、履行状況：契約条件どおり履行、4月1日契約）　・仕様変更なし　・支払条件は月毎の区分払い</v>
          </cell>
          <cell r="R2">
            <v>10890000</v>
          </cell>
          <cell r="S2" t="str">
            <v xml:space="preserve">              </v>
          </cell>
          <cell r="T2" t="str">
            <v xml:space="preserve">              </v>
          </cell>
          <cell r="U2" t="str">
            <v xml:space="preserve">              </v>
          </cell>
          <cell r="V2" t="str">
            <v xml:space="preserve">              </v>
          </cell>
          <cell r="W2" t="str">
            <v xml:space="preserve">              </v>
          </cell>
          <cell r="X2" t="str">
            <v xml:space="preserve">              </v>
          </cell>
          <cell r="Y2" t="str">
            <v xml:space="preserve">              </v>
          </cell>
          <cell r="Z2">
            <v>0</v>
          </cell>
          <cell r="AA2">
            <v>20260529</v>
          </cell>
          <cell r="AB2">
            <v>0</v>
          </cell>
          <cell r="AC2" t="str">
            <v xml:space="preserve">              </v>
          </cell>
          <cell r="AD2">
            <v>6</v>
          </cell>
          <cell r="AE2" t="str">
            <v>契約依頼</v>
          </cell>
          <cell r="AF2" t="str">
            <v xml:space="preserve">              </v>
          </cell>
          <cell r="AG2" t="str">
            <v xml:space="preserve">            </v>
          </cell>
          <cell r="AJ2" t="str">
            <v xml:space="preserve">        </v>
          </cell>
          <cell r="AM2" t="str">
            <v xml:space="preserve">             </v>
          </cell>
          <cell r="AN2" t="str">
            <v xml:space="preserve">             </v>
          </cell>
          <cell r="AO2" t="str">
            <v xml:space="preserve">                                                  </v>
          </cell>
          <cell r="AP2">
            <v>4</v>
          </cell>
          <cell r="AQ2" t="str">
            <v>随意契約</v>
          </cell>
          <cell r="AR2" t="str">
            <v xml:space="preserve"> </v>
          </cell>
          <cell r="AT2">
            <v>0</v>
          </cell>
          <cell r="AU2">
            <v>0</v>
          </cell>
          <cell r="AV2" t="str">
            <v xml:space="preserve">    </v>
          </cell>
          <cell r="AX2" t="str">
            <v xml:space="preserve">  </v>
          </cell>
          <cell r="AZ2">
            <v>0</v>
          </cell>
          <cell r="BA2">
            <v>0</v>
          </cell>
          <cell r="BB2">
            <v>32</v>
          </cell>
          <cell r="BC2" t="str">
            <v xml:space="preserve">  </v>
          </cell>
          <cell r="BE2" t="str">
            <v xml:space="preserve">  </v>
          </cell>
          <cell r="BG2" t="str">
            <v xml:space="preserve">              </v>
          </cell>
          <cell r="BH2" t="str">
            <v xml:space="preserve">              </v>
          </cell>
          <cell r="BI2" t="str">
            <v xml:space="preserve">              </v>
          </cell>
          <cell r="BJ2">
            <v>0</v>
          </cell>
          <cell r="BK2">
            <v>0</v>
          </cell>
          <cell r="BL2">
            <v>0</v>
          </cell>
          <cell r="BM2">
            <v>0</v>
          </cell>
          <cell r="BN2">
            <v>0</v>
          </cell>
          <cell r="BO2">
            <v>0</v>
          </cell>
          <cell r="BP2">
            <v>0</v>
          </cell>
          <cell r="BQ2">
            <v>0</v>
          </cell>
          <cell r="BT2" t="str">
            <v xml:space="preserve"> </v>
          </cell>
          <cell r="BV2" t="str">
            <v xml:space="preserve"> </v>
          </cell>
          <cell r="BX2" t="str">
            <v xml:space="preserve">          </v>
          </cell>
          <cell r="BZ2">
            <v>0</v>
          </cell>
          <cell r="CA2">
            <v>0</v>
          </cell>
          <cell r="CG2" t="str">
            <v xml:space="preserve">    </v>
          </cell>
          <cell r="CH2">
            <v>0</v>
          </cell>
          <cell r="CJ2">
            <v>0</v>
          </cell>
          <cell r="CK2" t="str">
            <v xml:space="preserve">              </v>
          </cell>
          <cell r="CL2" t="str">
            <v>仕様書のとおり</v>
          </cell>
          <cell r="CM2" t="str">
            <v>八王子市が実施する大腸がん検診に使用する便潜血検査キットについて、前年度、市大腸がん検診受診者に対する配布を目的とし、購入する。　・継続案件　・令和7年度契約実績（契約業者：東邦薬品株式会社、設計額10,681,300円、契約金額：単価契約（総支払額10,255,984円）、履行状況：契約条件どおり履行、4月1日契約）　・仕様変更なし　・支払条件は月毎の区分払い</v>
          </cell>
          <cell r="CN2">
            <v>10890000</v>
          </cell>
          <cell r="CO2" t="str">
            <v xml:space="preserve">              </v>
          </cell>
          <cell r="CP2" t="str">
            <v xml:space="preserve">              </v>
          </cell>
          <cell r="CQ2" t="str">
            <v xml:space="preserve">              </v>
          </cell>
          <cell r="CR2">
            <v>0</v>
          </cell>
          <cell r="CS2">
            <v>20260529</v>
          </cell>
          <cell r="CT2">
            <v>0</v>
          </cell>
          <cell r="CU2" t="str">
            <v xml:space="preserve"> </v>
          </cell>
          <cell r="CW2">
            <v>0</v>
          </cell>
          <cell r="CX2">
            <v>0</v>
          </cell>
          <cell r="CY2">
            <v>1</v>
          </cell>
          <cell r="CZ2">
            <v>0</v>
          </cell>
        </row>
        <row r="3">
          <cell r="A3">
            <v>2026000002</v>
          </cell>
          <cell r="B3">
            <v>0</v>
          </cell>
          <cell r="C3">
            <v>2026</v>
          </cell>
          <cell r="D3">
            <v>169636</v>
          </cell>
          <cell r="E3">
            <v>0</v>
          </cell>
          <cell r="F3">
            <v>9</v>
          </cell>
          <cell r="G3" t="str">
            <v>単価契約</v>
          </cell>
          <cell r="H3">
            <v>20251224</v>
          </cell>
          <cell r="I3">
            <v>20251224</v>
          </cell>
          <cell r="J3">
            <v>5991</v>
          </cell>
          <cell r="K3" t="str">
            <v xml:space="preserve">    </v>
          </cell>
          <cell r="L3">
            <v>1090</v>
          </cell>
          <cell r="M3">
            <v>661700</v>
          </cell>
          <cell r="N3" t="str">
            <v>健康医療部成人保健課</v>
          </cell>
          <cell r="O3" t="str">
            <v>大腸がん検診便潜血検査キット購入(単価契約)</v>
          </cell>
          <cell r="P3" t="str">
            <v>仕様書のとおり</v>
          </cell>
          <cell r="Q3" t="str">
            <v>八王子市が実施する大腸がん検診に使用する便潜血検査キットについて、前年度、市大腸がん検診受診者に対する配布を目的とし、購入する。　・継続案件　・令和7年度契約実績（契約業者：東邦薬品株式会社、設計額10,681,300円、契約金額：単価契約（総支払額10,255,984円）、履行状況：契約条件どおり履行、4月1日契約）　・仕様変更なし　・支払条件は月毎の区分払い</v>
          </cell>
          <cell r="R3">
            <v>10890000</v>
          </cell>
          <cell r="S3" t="str">
            <v xml:space="preserve">              </v>
          </cell>
          <cell r="T3" t="str">
            <v xml:space="preserve">              </v>
          </cell>
          <cell r="U3" t="str">
            <v xml:space="preserve">              </v>
          </cell>
          <cell r="V3" t="str">
            <v xml:space="preserve">              </v>
          </cell>
          <cell r="W3" t="str">
            <v xml:space="preserve">              </v>
          </cell>
          <cell r="X3" t="str">
            <v xml:space="preserve">              </v>
          </cell>
          <cell r="Y3" t="str">
            <v xml:space="preserve">              </v>
          </cell>
          <cell r="Z3">
            <v>0</v>
          </cell>
          <cell r="AA3">
            <v>20260529</v>
          </cell>
          <cell r="AB3">
            <v>0</v>
          </cell>
          <cell r="AC3" t="str">
            <v xml:space="preserve">              </v>
          </cell>
          <cell r="AD3">
            <v>6</v>
          </cell>
          <cell r="AE3" t="str">
            <v>契約依頼</v>
          </cell>
          <cell r="AF3" t="str">
            <v xml:space="preserve">              </v>
          </cell>
          <cell r="AG3" t="str">
            <v xml:space="preserve">            </v>
          </cell>
          <cell r="AJ3" t="str">
            <v xml:space="preserve">        </v>
          </cell>
          <cell r="AM3" t="str">
            <v xml:space="preserve">             </v>
          </cell>
          <cell r="AN3" t="str">
            <v xml:space="preserve">             </v>
          </cell>
          <cell r="AO3" t="str">
            <v xml:space="preserve">                                                  </v>
          </cell>
          <cell r="AP3">
            <v>4</v>
          </cell>
          <cell r="AQ3" t="str">
            <v>随意契約</v>
          </cell>
          <cell r="AR3" t="str">
            <v xml:space="preserve"> </v>
          </cell>
          <cell r="AT3">
            <v>0</v>
          </cell>
          <cell r="AU3">
            <v>0</v>
          </cell>
          <cell r="AV3" t="str">
            <v xml:space="preserve">    </v>
          </cell>
          <cell r="AX3" t="str">
            <v xml:space="preserve">  </v>
          </cell>
          <cell r="AZ3">
            <v>0</v>
          </cell>
          <cell r="BA3">
            <v>0</v>
          </cell>
          <cell r="BB3">
            <v>32</v>
          </cell>
          <cell r="BC3" t="str">
            <v xml:space="preserve">  </v>
          </cell>
          <cell r="BE3" t="str">
            <v xml:space="preserve">  </v>
          </cell>
          <cell r="BG3" t="str">
            <v xml:space="preserve">              </v>
          </cell>
          <cell r="BH3" t="str">
            <v xml:space="preserve">              </v>
          </cell>
          <cell r="BI3" t="str">
            <v xml:space="preserve">              </v>
          </cell>
          <cell r="BJ3">
            <v>0</v>
          </cell>
          <cell r="BK3">
            <v>0</v>
          </cell>
          <cell r="BL3">
            <v>0</v>
          </cell>
          <cell r="BM3">
            <v>0</v>
          </cell>
          <cell r="BN3">
            <v>0</v>
          </cell>
          <cell r="BO3">
            <v>0</v>
          </cell>
          <cell r="BP3">
            <v>0</v>
          </cell>
          <cell r="BQ3">
            <v>0</v>
          </cell>
          <cell r="BT3" t="str">
            <v xml:space="preserve"> </v>
          </cell>
          <cell r="BV3" t="str">
            <v xml:space="preserve"> </v>
          </cell>
          <cell r="BX3" t="str">
            <v xml:space="preserve">          </v>
          </cell>
          <cell r="BZ3">
            <v>0</v>
          </cell>
          <cell r="CA3">
            <v>0</v>
          </cell>
          <cell r="CG3" t="str">
            <v xml:space="preserve">    </v>
          </cell>
          <cell r="CH3">
            <v>0</v>
          </cell>
          <cell r="CJ3">
            <v>0</v>
          </cell>
          <cell r="CK3" t="str">
            <v xml:space="preserve">              </v>
          </cell>
          <cell r="CL3" t="str">
            <v>仕様書のとおり</v>
          </cell>
          <cell r="CM3" t="str">
            <v>八王子市が実施する大腸がん検診に使用する便潜血検査キットについて、前年度、市大腸がん検診受診者に対する配布を目的とし、購入する。　・継続案件　・令和7年度契約実績（契約業者：東邦薬品株式会社、設計額10,681,300円、契約金額：単価契約（総支払額10,255,984円）、履行状況：契約条件どおり履行、4月1日契約）　・仕様変更なし　・支払条件は月毎の区分払い</v>
          </cell>
          <cell r="CN3">
            <v>10890000</v>
          </cell>
          <cell r="CO3" t="str">
            <v xml:space="preserve">              </v>
          </cell>
          <cell r="CP3" t="str">
            <v xml:space="preserve">              </v>
          </cell>
          <cell r="CQ3" t="str">
            <v xml:space="preserve">              </v>
          </cell>
          <cell r="CR3">
            <v>0</v>
          </cell>
          <cell r="CS3">
            <v>20260529</v>
          </cell>
          <cell r="CT3">
            <v>0</v>
          </cell>
          <cell r="CU3" t="str">
            <v xml:space="preserve"> </v>
          </cell>
          <cell r="CW3">
            <v>0</v>
          </cell>
          <cell r="CX3">
            <v>0</v>
          </cell>
          <cell r="CY3">
            <v>1</v>
          </cell>
          <cell r="CZ3">
            <v>0</v>
          </cell>
        </row>
        <row r="4">
          <cell r="A4">
            <v>2026000003</v>
          </cell>
          <cell r="B4">
            <v>0</v>
          </cell>
          <cell r="C4">
            <v>2026</v>
          </cell>
          <cell r="D4">
            <v>170067</v>
          </cell>
          <cell r="E4">
            <v>0</v>
          </cell>
          <cell r="F4">
            <v>9</v>
          </cell>
          <cell r="G4" t="str">
            <v>単価契約</v>
          </cell>
          <cell r="H4">
            <v>20260205</v>
          </cell>
          <cell r="I4">
            <v>20260205</v>
          </cell>
          <cell r="J4">
            <v>10325</v>
          </cell>
          <cell r="K4" t="str">
            <v xml:space="preserve">    </v>
          </cell>
          <cell r="L4">
            <v>818</v>
          </cell>
          <cell r="M4">
            <v>510600</v>
          </cell>
          <cell r="N4" t="str">
            <v>道路交通部交通事業課</v>
          </cell>
          <cell r="O4" t="str">
            <v>模擬交通事故スタント業務委託（単価契約）</v>
          </cell>
          <cell r="P4" t="str">
            <v>市指定場所</v>
          </cell>
          <cell r="Q4" t="str">
            <v>1.概要　　　スタントマンを活用した自転車交通安全を実施する。　2.継続契約　令和７年度実績　　　　　　　・執行上限：5,434,000円　　　　　　 ・契約業者：㈱オフィスワイルド　　　　　　　・契約金額：実施回数による単価契約　・履行状況：契約条件どおり履行　3.仕様書　　変更あり（実績回数19回→15回に変更）　　　　　　　　　　　（3.内容　【屋内実施時】の内容追加）　4.支払方法　支払条件は区分払いで1か月毎の業務実績に応じて支払う。</v>
          </cell>
          <cell r="R4">
            <v>4455000</v>
          </cell>
          <cell r="S4" t="str">
            <v xml:space="preserve">              </v>
          </cell>
          <cell r="T4" t="str">
            <v xml:space="preserve">              </v>
          </cell>
          <cell r="U4" t="str">
            <v xml:space="preserve">              </v>
          </cell>
          <cell r="V4" t="str">
            <v xml:space="preserve">              </v>
          </cell>
          <cell r="W4" t="str">
            <v xml:space="preserve">              </v>
          </cell>
          <cell r="X4" t="str">
            <v xml:space="preserve">              </v>
          </cell>
          <cell r="Y4" t="str">
            <v xml:space="preserve">              </v>
          </cell>
          <cell r="Z4">
            <v>0</v>
          </cell>
          <cell r="AA4">
            <v>20270331</v>
          </cell>
          <cell r="AB4">
            <v>0</v>
          </cell>
          <cell r="AC4" t="str">
            <v xml:space="preserve">              </v>
          </cell>
          <cell r="AD4">
            <v>6</v>
          </cell>
          <cell r="AE4" t="str">
            <v>契約依頼</v>
          </cell>
          <cell r="AF4" t="str">
            <v xml:space="preserve">              </v>
          </cell>
          <cell r="AG4" t="str">
            <v xml:space="preserve">            </v>
          </cell>
          <cell r="AJ4" t="str">
            <v xml:space="preserve">        </v>
          </cell>
          <cell r="AM4" t="str">
            <v xml:space="preserve">             </v>
          </cell>
          <cell r="AN4" t="str">
            <v xml:space="preserve">             </v>
          </cell>
          <cell r="AO4" t="str">
            <v xml:space="preserve">                                                  </v>
          </cell>
          <cell r="AP4">
            <v>4</v>
          </cell>
          <cell r="AQ4" t="str">
            <v>随意契約</v>
          </cell>
          <cell r="AR4" t="str">
            <v xml:space="preserve"> </v>
          </cell>
          <cell r="AT4">
            <v>0</v>
          </cell>
          <cell r="AU4">
            <v>0</v>
          </cell>
          <cell r="AV4" t="str">
            <v xml:space="preserve">    </v>
          </cell>
          <cell r="AX4" t="str">
            <v xml:space="preserve">  </v>
          </cell>
          <cell r="AZ4">
            <v>0</v>
          </cell>
          <cell r="BA4">
            <v>0</v>
          </cell>
          <cell r="BB4">
            <v>32</v>
          </cell>
          <cell r="BC4" t="str">
            <v xml:space="preserve">  </v>
          </cell>
          <cell r="BE4" t="str">
            <v xml:space="preserve">  </v>
          </cell>
          <cell r="BG4" t="str">
            <v xml:space="preserve">              </v>
          </cell>
          <cell r="BH4" t="str">
            <v xml:space="preserve">              </v>
          </cell>
          <cell r="BI4" t="str">
            <v xml:space="preserve">              </v>
          </cell>
          <cell r="BJ4">
            <v>0</v>
          </cell>
          <cell r="BK4">
            <v>0</v>
          </cell>
          <cell r="BL4">
            <v>0</v>
          </cell>
          <cell r="BM4">
            <v>0</v>
          </cell>
          <cell r="BN4">
            <v>0</v>
          </cell>
          <cell r="BO4">
            <v>0</v>
          </cell>
          <cell r="BP4">
            <v>0</v>
          </cell>
          <cell r="BQ4">
            <v>0</v>
          </cell>
          <cell r="BT4" t="str">
            <v xml:space="preserve"> </v>
          </cell>
          <cell r="BV4" t="str">
            <v xml:space="preserve"> </v>
          </cell>
          <cell r="BX4" t="str">
            <v xml:space="preserve">          </v>
          </cell>
          <cell r="BZ4">
            <v>0</v>
          </cell>
          <cell r="CA4">
            <v>0</v>
          </cell>
          <cell r="CG4" t="str">
            <v xml:space="preserve">    </v>
          </cell>
          <cell r="CH4">
            <v>0</v>
          </cell>
          <cell r="CJ4">
            <v>0</v>
          </cell>
          <cell r="CK4" t="str">
            <v xml:space="preserve">              </v>
          </cell>
          <cell r="CL4" t="str">
            <v>市指定場所</v>
          </cell>
          <cell r="CM4" t="str">
            <v>1.概要　　　スタントマンを活用した自転車交通安全を実施する。　2.継続契約　令和７年度実績　　　　　　　・執行上限：5,434,000円　　　　　　 ・契約業者：㈱オフィスワイルド　　　　　　　・契約金額：実施回数による単価契約　・履行状況：契約条件どおり履行　3.仕様書　　変更あり（実績回数19回→15回に変更）　　　　　　　　　　　（3.内容　【屋内実施時】の内容追加）　4.支払方法　支払条件は区分払いで1か月毎の業務実績に応じて支払う。</v>
          </cell>
          <cell r="CN4">
            <v>4455000</v>
          </cell>
          <cell r="CO4" t="str">
            <v xml:space="preserve">              </v>
          </cell>
          <cell r="CP4" t="str">
            <v xml:space="preserve">              </v>
          </cell>
          <cell r="CQ4" t="str">
            <v xml:space="preserve">              </v>
          </cell>
          <cell r="CR4">
            <v>0</v>
          </cell>
          <cell r="CS4">
            <v>20270331</v>
          </cell>
          <cell r="CT4">
            <v>0</v>
          </cell>
          <cell r="CU4" t="str">
            <v xml:space="preserve"> </v>
          </cell>
          <cell r="CW4">
            <v>0</v>
          </cell>
          <cell r="CX4">
            <v>0</v>
          </cell>
          <cell r="CY4">
            <v>1</v>
          </cell>
          <cell r="CZ4">
            <v>0</v>
          </cell>
        </row>
        <row r="5">
          <cell r="A5">
            <v>2026000004</v>
          </cell>
          <cell r="B5">
            <v>0</v>
          </cell>
          <cell r="C5">
            <v>2026</v>
          </cell>
          <cell r="D5">
            <v>170148</v>
          </cell>
          <cell r="E5">
            <v>0</v>
          </cell>
          <cell r="F5">
            <v>9</v>
          </cell>
          <cell r="G5" t="str">
            <v>単価契約</v>
          </cell>
          <cell r="H5">
            <v>20260205</v>
          </cell>
          <cell r="I5">
            <v>20260205</v>
          </cell>
          <cell r="J5">
            <v>709</v>
          </cell>
          <cell r="K5" t="str">
            <v xml:space="preserve">    </v>
          </cell>
          <cell r="L5">
            <v>817</v>
          </cell>
          <cell r="M5">
            <v>510500</v>
          </cell>
          <cell r="N5" t="str">
            <v>道路交通部建設課</v>
          </cell>
          <cell r="O5" t="str">
            <v>公共工事建設残土地質分析委託（単価契約）</v>
          </cell>
          <cell r="P5" t="str">
            <v>市内全域</v>
          </cell>
          <cell r="Q5" t="str">
            <v>　本委託は、公共工事により発生した建設残土を八王子砕石協会に加盟する処分場に搬入する前に、有害物質による汚染の有無を確認することを目的とするもので、事業の迅速かつ円滑な進行を図るため、単価契約を行うものである。　　「継続契約」　　令和7年度実績（契約業者：サンコー環境調査センター、履行状況：問題なし）　　　契約金額（上限額：4,041,800円）　　　地質分析　一式　65,000円　　　砕石費　　一式　　 100円</v>
          </cell>
          <cell r="R5">
            <v>3751000</v>
          </cell>
          <cell r="S5" t="str">
            <v xml:space="preserve">              </v>
          </cell>
          <cell r="T5" t="str">
            <v xml:space="preserve">              </v>
          </cell>
          <cell r="U5" t="str">
            <v xml:space="preserve">              </v>
          </cell>
          <cell r="V5">
            <v>3751000</v>
          </cell>
          <cell r="W5" t="str">
            <v xml:space="preserve">              </v>
          </cell>
          <cell r="X5" t="str">
            <v xml:space="preserve">              </v>
          </cell>
          <cell r="Y5" t="str">
            <v xml:space="preserve">              </v>
          </cell>
          <cell r="Z5">
            <v>20260401</v>
          </cell>
          <cell r="AA5">
            <v>20270331</v>
          </cell>
          <cell r="AB5">
            <v>0</v>
          </cell>
          <cell r="AC5" t="str">
            <v xml:space="preserve">              </v>
          </cell>
          <cell r="AD5">
            <v>50</v>
          </cell>
          <cell r="AE5" t="str">
            <v>負担行為</v>
          </cell>
          <cell r="AF5" t="str">
            <v xml:space="preserve">              </v>
          </cell>
          <cell r="AG5">
            <v>2000315503</v>
          </cell>
          <cell r="AH5" t="str">
            <v>東京都調布市多摩川一丁目４番地１</v>
          </cell>
          <cell r="AI5" t="str">
            <v>株式会社サンコー環境調査センター　多摩営業所　武　昌信</v>
          </cell>
          <cell r="AJ5" t="str">
            <v>182-0025</v>
          </cell>
          <cell r="AL5" t="str">
            <v>武　昌信</v>
          </cell>
          <cell r="AM5" t="str">
            <v xml:space="preserve">042-482-6634 </v>
          </cell>
          <cell r="AN5" t="str">
            <v xml:space="preserve">042-483-6103 </v>
          </cell>
          <cell r="AO5" t="str">
            <v xml:space="preserve">eigyou@s-erc.co.jp                                </v>
          </cell>
          <cell r="AP5">
            <v>4</v>
          </cell>
          <cell r="AQ5" t="str">
            <v>随意契約</v>
          </cell>
          <cell r="AR5">
            <v>1</v>
          </cell>
          <cell r="AS5" t="str">
            <v>本契約</v>
          </cell>
          <cell r="AT5">
            <v>20260401</v>
          </cell>
          <cell r="AU5">
            <v>0</v>
          </cell>
          <cell r="AV5">
            <v>-1</v>
          </cell>
          <cell r="AX5">
            <v>-1</v>
          </cell>
          <cell r="AZ5">
            <v>0</v>
          </cell>
          <cell r="BA5">
            <v>0</v>
          </cell>
          <cell r="BB5">
            <v>32</v>
          </cell>
          <cell r="BC5" t="str">
            <v xml:space="preserve">  </v>
          </cell>
          <cell r="BE5" t="str">
            <v xml:space="preserve">  </v>
          </cell>
          <cell r="BG5" t="str">
            <v xml:space="preserve">              </v>
          </cell>
          <cell r="BH5" t="str">
            <v xml:space="preserve">              </v>
          </cell>
          <cell r="BI5" t="str">
            <v xml:space="preserve">              </v>
          </cell>
          <cell r="BJ5">
            <v>20260205</v>
          </cell>
          <cell r="BK5">
            <v>0</v>
          </cell>
          <cell r="BL5">
            <v>20260210</v>
          </cell>
          <cell r="BM5">
            <v>20260212</v>
          </cell>
          <cell r="BN5">
            <v>0</v>
          </cell>
          <cell r="BO5">
            <v>20260312</v>
          </cell>
          <cell r="BP5">
            <v>20260309</v>
          </cell>
          <cell r="BQ5">
            <v>1100</v>
          </cell>
          <cell r="BR5" t="str">
            <v>八王子市契約資産部契約課</v>
          </cell>
          <cell r="BT5" t="str">
            <v xml:space="preserve"> </v>
          </cell>
          <cell r="BV5" t="str">
            <v xml:space="preserve"> </v>
          </cell>
          <cell r="BX5" t="str">
            <v xml:space="preserve">          </v>
          </cell>
          <cell r="BY5" t="str">
            <v>契約資産部契約課（ファイル交換サービス）</v>
          </cell>
          <cell r="BZ5">
            <v>20260309</v>
          </cell>
          <cell r="CA5">
            <v>0</v>
          </cell>
          <cell r="CG5" t="str">
            <v xml:space="preserve">    </v>
          </cell>
          <cell r="CH5">
            <v>0</v>
          </cell>
          <cell r="CJ5">
            <v>0</v>
          </cell>
          <cell r="CK5" t="str">
            <v xml:space="preserve">              </v>
          </cell>
          <cell r="CL5" t="str">
            <v>市内全域</v>
          </cell>
          <cell r="CM5" t="str">
            <v>　本委託は、公共工事により発生した建設残土を八王子砕石協会に加盟する処分場に搬入する前に、有害物質による汚染の有無を確認することを目的とするもので、事業の迅速かつ円滑な進行を図るため、単価契約を行うものである。　　「継続契約」　　令和7年度実績（契約業者：サンコー環境調査センター、履行状況：問題なし）　　　契約金額（上限額：4,041,800円）　　　地質分析　一式　65,000円　　　砕石費　　一式　　 100円</v>
          </cell>
          <cell r="CN5">
            <v>3751000</v>
          </cell>
          <cell r="CO5" t="str">
            <v xml:space="preserve">              </v>
          </cell>
          <cell r="CP5">
            <v>3751000</v>
          </cell>
          <cell r="CQ5" t="str">
            <v xml:space="preserve">              </v>
          </cell>
          <cell r="CR5">
            <v>20260401</v>
          </cell>
          <cell r="CS5">
            <v>20270331</v>
          </cell>
          <cell r="CT5">
            <v>0</v>
          </cell>
          <cell r="CU5">
            <v>1</v>
          </cell>
          <cell r="CV5" t="str">
            <v>本契約</v>
          </cell>
          <cell r="CW5">
            <v>20260401</v>
          </cell>
          <cell r="CX5">
            <v>0</v>
          </cell>
          <cell r="CY5" t="str">
            <v xml:space="preserve"> </v>
          </cell>
          <cell r="CZ5">
            <v>0</v>
          </cell>
          <cell r="DA5" t="str">
            <v>中小</v>
          </cell>
        </row>
        <row r="6">
          <cell r="A6">
            <v>2026000005</v>
          </cell>
          <cell r="B6">
            <v>0</v>
          </cell>
          <cell r="C6">
            <v>2026</v>
          </cell>
          <cell r="D6">
            <v>170149</v>
          </cell>
          <cell r="E6">
            <v>0</v>
          </cell>
          <cell r="F6">
            <v>9</v>
          </cell>
          <cell r="G6" t="str">
            <v>単価契約</v>
          </cell>
          <cell r="H6">
            <v>20260205</v>
          </cell>
          <cell r="I6">
            <v>20260205</v>
          </cell>
          <cell r="J6">
            <v>12987</v>
          </cell>
          <cell r="K6" t="str">
            <v xml:space="preserve">    </v>
          </cell>
          <cell r="L6">
            <v>1072</v>
          </cell>
          <cell r="M6">
            <v>113600</v>
          </cell>
          <cell r="N6" t="str">
            <v>環境部資源循環施設管理課</v>
          </cell>
          <cell r="O6" t="str">
            <v>戸吹清掃工場高反応消石灰購入（単価契約）</v>
          </cell>
          <cell r="P6" t="str">
            <v>戸吹町1916番地　戸吹清掃工場</v>
          </cell>
          <cell r="Q6" t="str">
            <v>目的　：　戸吹清掃工場のごみ焼却炉から発生する排ガス中には、大気汚染防止法で規制されている塩化水素、　　　　　硫黄酸化物及びダイオキシンなどの有害物質が含まれている。これらの有害物質を規制値以下に保つ　　　　　ために焼却炉煙道内に高反応消石灰（活性炭添加率５％）を吹き込むものである。　　　「継続契約」「契約業者：株式会社まざあらんど、R7年度契約額：70.80円/kg」　　「契約内容通り履行」「仕様書変更あり（数量）」「選定委員会該当」　　「R7年度執行予定額：33,858,000円」</v>
          </cell>
          <cell r="R6">
            <v>27535750</v>
          </cell>
          <cell r="S6" t="str">
            <v xml:space="preserve">              </v>
          </cell>
          <cell r="T6" t="str">
            <v xml:space="preserve">              </v>
          </cell>
          <cell r="U6" t="str">
            <v xml:space="preserve">              </v>
          </cell>
          <cell r="V6" t="str">
            <v xml:space="preserve">              </v>
          </cell>
          <cell r="W6" t="str">
            <v xml:space="preserve">              </v>
          </cell>
          <cell r="X6" t="str">
            <v xml:space="preserve">              </v>
          </cell>
          <cell r="Y6" t="str">
            <v xml:space="preserve">              </v>
          </cell>
          <cell r="Z6">
            <v>0</v>
          </cell>
          <cell r="AA6">
            <v>20270331</v>
          </cell>
          <cell r="AB6">
            <v>0</v>
          </cell>
          <cell r="AC6" t="str">
            <v xml:space="preserve">              </v>
          </cell>
          <cell r="AD6">
            <v>6</v>
          </cell>
          <cell r="AE6" t="str">
            <v>契約依頼</v>
          </cell>
          <cell r="AF6" t="str">
            <v xml:space="preserve">              </v>
          </cell>
          <cell r="AG6" t="str">
            <v xml:space="preserve">            </v>
          </cell>
          <cell r="AJ6" t="str">
            <v xml:space="preserve">        </v>
          </cell>
          <cell r="AM6" t="str">
            <v xml:space="preserve">             </v>
          </cell>
          <cell r="AN6" t="str">
            <v xml:space="preserve">             </v>
          </cell>
          <cell r="AO6" t="str">
            <v xml:space="preserve">                                                  </v>
          </cell>
          <cell r="AP6">
            <v>4</v>
          </cell>
          <cell r="AQ6" t="str">
            <v>随意契約</v>
          </cell>
          <cell r="AR6" t="str">
            <v xml:space="preserve"> </v>
          </cell>
          <cell r="AT6">
            <v>0</v>
          </cell>
          <cell r="AU6">
            <v>0</v>
          </cell>
          <cell r="AV6" t="str">
            <v xml:space="preserve">    </v>
          </cell>
          <cell r="AX6" t="str">
            <v xml:space="preserve">  </v>
          </cell>
          <cell r="AZ6">
            <v>0</v>
          </cell>
          <cell r="BA6">
            <v>0</v>
          </cell>
          <cell r="BB6">
            <v>32</v>
          </cell>
          <cell r="BC6" t="str">
            <v xml:space="preserve">  </v>
          </cell>
          <cell r="BE6" t="str">
            <v xml:space="preserve">  </v>
          </cell>
          <cell r="BG6" t="str">
            <v xml:space="preserve">              </v>
          </cell>
          <cell r="BH6" t="str">
            <v xml:space="preserve">              </v>
          </cell>
          <cell r="BI6" t="str">
            <v xml:space="preserve">              </v>
          </cell>
          <cell r="BJ6">
            <v>0</v>
          </cell>
          <cell r="BK6">
            <v>0</v>
          </cell>
          <cell r="BL6">
            <v>0</v>
          </cell>
          <cell r="BM6">
            <v>0</v>
          </cell>
          <cell r="BN6">
            <v>0</v>
          </cell>
          <cell r="BO6">
            <v>0</v>
          </cell>
          <cell r="BP6">
            <v>0</v>
          </cell>
          <cell r="BQ6">
            <v>0</v>
          </cell>
          <cell r="BT6" t="str">
            <v xml:space="preserve"> </v>
          </cell>
          <cell r="BV6" t="str">
            <v xml:space="preserve"> </v>
          </cell>
          <cell r="BX6" t="str">
            <v xml:space="preserve">          </v>
          </cell>
          <cell r="BZ6">
            <v>0</v>
          </cell>
          <cell r="CA6">
            <v>0</v>
          </cell>
          <cell r="CG6" t="str">
            <v xml:space="preserve">    </v>
          </cell>
          <cell r="CH6">
            <v>0</v>
          </cell>
          <cell r="CJ6">
            <v>0</v>
          </cell>
          <cell r="CK6" t="str">
            <v xml:space="preserve">              </v>
          </cell>
          <cell r="CL6" t="str">
            <v>戸吹町1916番地　戸吹清掃工場</v>
          </cell>
          <cell r="CM6" t="str">
            <v>目的　：　戸吹清掃工場のごみ焼却炉から発生する排ガス中には、大気汚染防止法で規制されている塩化水素、　　　　　硫黄酸化物及びダイオキシンなどの有害物質が含まれている。これらの有害物質を規制値以下に保つ　　　　　ために焼却炉煙道内に高反応消石灰（活性炭添加率５％）を吹き込むものである。　　　「継続契約」「契約業者：株式会社まざあらんど、R7年度契約額：70.80円/kg」　　「契約内容通り履行」「仕様書変更あり（数量）」「選定委員会該当」　　「R7年度執行予定額：33,858,000円」</v>
          </cell>
          <cell r="CN6">
            <v>27535750</v>
          </cell>
          <cell r="CO6" t="str">
            <v xml:space="preserve">              </v>
          </cell>
          <cell r="CP6" t="str">
            <v xml:space="preserve">              </v>
          </cell>
          <cell r="CQ6" t="str">
            <v xml:space="preserve">              </v>
          </cell>
          <cell r="CR6">
            <v>0</v>
          </cell>
          <cell r="CS6">
            <v>20270331</v>
          </cell>
          <cell r="CT6">
            <v>0</v>
          </cell>
          <cell r="CU6" t="str">
            <v xml:space="preserve"> </v>
          </cell>
          <cell r="CW6">
            <v>0</v>
          </cell>
          <cell r="CX6">
            <v>0</v>
          </cell>
          <cell r="CY6">
            <v>1</v>
          </cell>
          <cell r="CZ6">
            <v>1</v>
          </cell>
        </row>
        <row r="7">
          <cell r="A7">
            <v>2026000006</v>
          </cell>
          <cell r="B7">
            <v>0</v>
          </cell>
          <cell r="C7">
            <v>2026</v>
          </cell>
          <cell r="D7">
            <v>170151</v>
          </cell>
          <cell r="E7">
            <v>0</v>
          </cell>
          <cell r="F7">
            <v>9</v>
          </cell>
          <cell r="G7" t="str">
            <v>単価契約</v>
          </cell>
          <cell r="H7">
            <v>20260205</v>
          </cell>
          <cell r="I7">
            <v>20260205</v>
          </cell>
          <cell r="J7">
            <v>7900</v>
          </cell>
          <cell r="K7" t="str">
            <v xml:space="preserve">    </v>
          </cell>
          <cell r="L7">
            <v>1110</v>
          </cell>
          <cell r="M7">
            <v>112800</v>
          </cell>
          <cell r="N7" t="str">
            <v>環境部下水道課</v>
          </cell>
          <cell r="O7" t="str">
            <v>公共下水道の水質検査委託（単価契約）</v>
          </cell>
          <cell r="P7" t="str">
            <v>公共下水道事業区域</v>
          </cell>
          <cell r="Q7" t="str">
            <v>　本委託は、下水道法に基づき公共下水道処理区域内の特定事業場に対する水質監視を行うとともに、下水道に関する水質事故及び下水道起因の河川等の水質事故に関する水質検査を行うための委託である。　・「継続案件」　・　前年度実績　契約業者：㈱エヌ・イーサポート東京支社　　　　　　　　　設計額　：5,054,000円　契約額　：5,054,000円　　　　　　　　　履行状況：良　・「仕様書変更なし」　・「支払い条件は区分払いで原則4回」</v>
          </cell>
          <cell r="R7">
            <v>5776000</v>
          </cell>
          <cell r="S7" t="str">
            <v xml:space="preserve">              </v>
          </cell>
          <cell r="T7" t="str">
            <v xml:space="preserve">              </v>
          </cell>
          <cell r="U7" t="str">
            <v xml:space="preserve">              </v>
          </cell>
          <cell r="V7">
            <v>5776000</v>
          </cell>
          <cell r="W7" t="str">
            <v xml:space="preserve">              </v>
          </cell>
          <cell r="X7" t="str">
            <v xml:space="preserve">              </v>
          </cell>
          <cell r="Y7" t="str">
            <v xml:space="preserve">              </v>
          </cell>
          <cell r="Z7">
            <v>20260401</v>
          </cell>
          <cell r="AA7">
            <v>20270331</v>
          </cell>
          <cell r="AB7">
            <v>0</v>
          </cell>
          <cell r="AC7" t="str">
            <v xml:space="preserve">              </v>
          </cell>
          <cell r="AD7">
            <v>50</v>
          </cell>
          <cell r="AE7" t="str">
            <v>負担行為</v>
          </cell>
          <cell r="AF7" t="str">
            <v xml:space="preserve">              </v>
          </cell>
          <cell r="AG7">
            <v>2002588700</v>
          </cell>
          <cell r="AH7" t="str">
            <v>東京都江戸川区松島一丁目４３番１５号</v>
          </cell>
          <cell r="AI7" t="str">
            <v>株式会社エヌ・イーサポート　東京支社　福本　豊</v>
          </cell>
          <cell r="AJ7" t="str">
            <v>132-0031</v>
          </cell>
          <cell r="AL7" t="str">
            <v>福本　豊</v>
          </cell>
          <cell r="AM7" t="str">
            <v xml:space="preserve">03-5661-5901 </v>
          </cell>
          <cell r="AN7" t="str">
            <v xml:space="preserve">03-5661-5902 </v>
          </cell>
          <cell r="AO7" t="str">
            <v xml:space="preserve">n-tokyo@nesupport.co.jp                           </v>
          </cell>
          <cell r="AP7">
            <v>4</v>
          </cell>
          <cell r="AQ7" t="str">
            <v>随意契約</v>
          </cell>
          <cell r="AR7">
            <v>1</v>
          </cell>
          <cell r="AS7" t="str">
            <v>本契約</v>
          </cell>
          <cell r="AT7">
            <v>20260401</v>
          </cell>
          <cell r="AU7">
            <v>0</v>
          </cell>
          <cell r="AV7">
            <v>-1</v>
          </cell>
          <cell r="AX7">
            <v>-1</v>
          </cell>
          <cell r="AZ7">
            <v>0</v>
          </cell>
          <cell r="BA7">
            <v>0</v>
          </cell>
          <cell r="BB7">
            <v>32</v>
          </cell>
          <cell r="BC7" t="str">
            <v xml:space="preserve">  </v>
          </cell>
          <cell r="BE7" t="str">
            <v xml:space="preserve">  </v>
          </cell>
          <cell r="BG7" t="str">
            <v xml:space="preserve">              </v>
          </cell>
          <cell r="BH7" t="str">
            <v xml:space="preserve">              </v>
          </cell>
          <cell r="BI7" t="str">
            <v xml:space="preserve">              </v>
          </cell>
          <cell r="BJ7">
            <v>20260209</v>
          </cell>
          <cell r="BK7">
            <v>0</v>
          </cell>
          <cell r="BL7">
            <v>20260210</v>
          </cell>
          <cell r="BM7">
            <v>20260212</v>
          </cell>
          <cell r="BN7">
            <v>0</v>
          </cell>
          <cell r="BO7">
            <v>20260312</v>
          </cell>
          <cell r="BP7">
            <v>20260309</v>
          </cell>
          <cell r="BQ7">
            <v>1100</v>
          </cell>
          <cell r="BR7" t="str">
            <v>八王子市契約資産部契約課</v>
          </cell>
          <cell r="BT7" t="str">
            <v xml:space="preserve"> </v>
          </cell>
          <cell r="BV7" t="str">
            <v xml:space="preserve"> </v>
          </cell>
          <cell r="BX7" t="str">
            <v xml:space="preserve">          </v>
          </cell>
          <cell r="BY7" t="str">
            <v>契約資産部契約課（ファイル交換サービス）</v>
          </cell>
          <cell r="BZ7">
            <v>20260309</v>
          </cell>
          <cell r="CA7">
            <v>0</v>
          </cell>
          <cell r="CG7" t="str">
            <v xml:space="preserve">    </v>
          </cell>
          <cell r="CH7">
            <v>0</v>
          </cell>
          <cell r="CJ7">
            <v>0</v>
          </cell>
          <cell r="CK7" t="str">
            <v xml:space="preserve">              </v>
          </cell>
          <cell r="CL7" t="str">
            <v>公共下水道事業区域</v>
          </cell>
          <cell r="CM7" t="str">
            <v>　本委託は、下水道法に基づき公共下水道処理区域内の特定事業場に対する水質監視を行うとともに、下水道に関する水質事故及び下水道起因の河川等の水質事故に関する水質検査を行うための委託である。　・「継続案件」　・　前年度実績　契約業者：㈱エヌ・イーサポート東京支社　　　　　　　　　設計額　：5,054,000円　契約額　：5,054,000円　　　　　　　　　履行状況：良　・「仕様書変更なし」　・「支払い条件は区分払いで原則4回」</v>
          </cell>
          <cell r="CN7">
            <v>5776000</v>
          </cell>
          <cell r="CO7" t="str">
            <v xml:space="preserve">              </v>
          </cell>
          <cell r="CP7">
            <v>5776000</v>
          </cell>
          <cell r="CQ7" t="str">
            <v xml:space="preserve">              </v>
          </cell>
          <cell r="CR7">
            <v>20260401</v>
          </cell>
          <cell r="CS7">
            <v>20270331</v>
          </cell>
          <cell r="CT7">
            <v>0</v>
          </cell>
          <cell r="CU7">
            <v>1</v>
          </cell>
          <cell r="CV7" t="str">
            <v>本契約</v>
          </cell>
          <cell r="CW7">
            <v>20260401</v>
          </cell>
          <cell r="CX7">
            <v>0</v>
          </cell>
          <cell r="CY7" t="str">
            <v xml:space="preserve"> </v>
          </cell>
          <cell r="CZ7">
            <v>0</v>
          </cell>
          <cell r="DA7" t="str">
            <v>中小</v>
          </cell>
        </row>
        <row r="8">
          <cell r="A8">
            <v>2026000007</v>
          </cell>
          <cell r="B8">
            <v>0</v>
          </cell>
          <cell r="C8">
            <v>2026</v>
          </cell>
          <cell r="D8">
            <v>170153</v>
          </cell>
          <cell r="E8">
            <v>0</v>
          </cell>
          <cell r="F8">
            <v>9</v>
          </cell>
          <cell r="G8" t="str">
            <v>単価契約</v>
          </cell>
          <cell r="H8">
            <v>20260205</v>
          </cell>
          <cell r="I8">
            <v>20260205</v>
          </cell>
          <cell r="J8">
            <v>2390</v>
          </cell>
          <cell r="K8" t="str">
            <v xml:space="preserve">    </v>
          </cell>
          <cell r="L8">
            <v>1051</v>
          </cell>
          <cell r="M8">
            <v>113300</v>
          </cell>
          <cell r="N8" t="str">
            <v>環境部ごみ総合相談センター</v>
          </cell>
          <cell r="O8" t="str">
            <v>カレット運搬委託（単価契約）</v>
          </cell>
          <cell r="P8" t="str">
            <v>内</v>
          </cell>
          <cell r="Q8" t="str">
            <v>カレット状態になった白色・茶色以外の色のびんを、（有）打越容器から八王子容器（有）へ運搬する。　　継続契約　仕様書変更あり　支払条件は区分払いで12回　前年度実績（契約業者：八王子容器（有）、設計額：3,018,400円、契約単価：8.8円、履行状況：問題なし）</v>
          </cell>
          <cell r="R8">
            <v>2940000</v>
          </cell>
          <cell r="S8" t="str">
            <v xml:space="preserve">              </v>
          </cell>
          <cell r="T8" t="str">
            <v xml:space="preserve">              </v>
          </cell>
          <cell r="U8" t="str">
            <v xml:space="preserve">              </v>
          </cell>
          <cell r="V8" t="str">
            <v xml:space="preserve">              </v>
          </cell>
          <cell r="W8" t="str">
            <v xml:space="preserve">              </v>
          </cell>
          <cell r="X8" t="str">
            <v xml:space="preserve">              </v>
          </cell>
          <cell r="Y8" t="str">
            <v xml:space="preserve">              </v>
          </cell>
          <cell r="Z8">
            <v>0</v>
          </cell>
          <cell r="AA8">
            <v>20270331</v>
          </cell>
          <cell r="AB8">
            <v>0</v>
          </cell>
          <cell r="AC8" t="str">
            <v xml:space="preserve">              </v>
          </cell>
          <cell r="AD8">
            <v>6</v>
          </cell>
          <cell r="AE8" t="str">
            <v>契約依頼</v>
          </cell>
          <cell r="AF8" t="str">
            <v xml:space="preserve">              </v>
          </cell>
          <cell r="AG8" t="str">
            <v xml:space="preserve">            </v>
          </cell>
          <cell r="AJ8" t="str">
            <v xml:space="preserve">        </v>
          </cell>
          <cell r="AM8" t="str">
            <v xml:space="preserve">             </v>
          </cell>
          <cell r="AN8" t="str">
            <v xml:space="preserve">             </v>
          </cell>
          <cell r="AO8" t="str">
            <v xml:space="preserve">                                                  </v>
          </cell>
          <cell r="AP8">
            <v>4</v>
          </cell>
          <cell r="AQ8" t="str">
            <v>随意契約</v>
          </cell>
          <cell r="AR8" t="str">
            <v xml:space="preserve"> </v>
          </cell>
          <cell r="AT8">
            <v>0</v>
          </cell>
          <cell r="AU8">
            <v>0</v>
          </cell>
          <cell r="AV8" t="str">
            <v xml:space="preserve">    </v>
          </cell>
          <cell r="AX8" t="str">
            <v xml:space="preserve">  </v>
          </cell>
          <cell r="AZ8">
            <v>0</v>
          </cell>
          <cell r="BA8">
            <v>0</v>
          </cell>
          <cell r="BB8">
            <v>32</v>
          </cell>
          <cell r="BC8" t="str">
            <v xml:space="preserve">  </v>
          </cell>
          <cell r="BE8" t="str">
            <v xml:space="preserve">  </v>
          </cell>
          <cell r="BG8" t="str">
            <v xml:space="preserve">              </v>
          </cell>
          <cell r="BH8" t="str">
            <v xml:space="preserve">              </v>
          </cell>
          <cell r="BI8" t="str">
            <v xml:space="preserve">              </v>
          </cell>
          <cell r="BJ8">
            <v>0</v>
          </cell>
          <cell r="BK8">
            <v>0</v>
          </cell>
          <cell r="BL8">
            <v>0</v>
          </cell>
          <cell r="BM8">
            <v>0</v>
          </cell>
          <cell r="BN8">
            <v>0</v>
          </cell>
          <cell r="BO8">
            <v>0</v>
          </cell>
          <cell r="BP8">
            <v>0</v>
          </cell>
          <cell r="BQ8">
            <v>0</v>
          </cell>
          <cell r="BT8" t="str">
            <v xml:space="preserve"> </v>
          </cell>
          <cell r="BV8" t="str">
            <v xml:space="preserve"> </v>
          </cell>
          <cell r="BX8" t="str">
            <v xml:space="preserve">          </v>
          </cell>
          <cell r="BZ8">
            <v>0</v>
          </cell>
          <cell r="CA8">
            <v>0</v>
          </cell>
          <cell r="CG8" t="str">
            <v xml:space="preserve">    </v>
          </cell>
          <cell r="CH8">
            <v>0</v>
          </cell>
          <cell r="CJ8">
            <v>0</v>
          </cell>
          <cell r="CK8" t="str">
            <v xml:space="preserve">              </v>
          </cell>
          <cell r="CL8" t="str">
            <v>内</v>
          </cell>
          <cell r="CM8" t="str">
            <v>カレット状態になった白色・茶色以外の色のびんを、（有）打越容器から八王子容器（有）へ運搬する。　　継続契約　仕様書変更あり　支払条件は区分払いで12回　前年度実績（契約業者：八王子容器（有）、設計額：3,018,400円、契約単価：8.8円、履行状況：問題なし）</v>
          </cell>
          <cell r="CN8">
            <v>2940000</v>
          </cell>
          <cell r="CO8" t="str">
            <v xml:space="preserve">              </v>
          </cell>
          <cell r="CP8" t="str">
            <v xml:space="preserve">              </v>
          </cell>
          <cell r="CQ8" t="str">
            <v xml:space="preserve">              </v>
          </cell>
          <cell r="CR8">
            <v>0</v>
          </cell>
          <cell r="CS8">
            <v>20270331</v>
          </cell>
          <cell r="CT8">
            <v>0</v>
          </cell>
          <cell r="CU8" t="str">
            <v xml:space="preserve"> </v>
          </cell>
          <cell r="CW8">
            <v>0</v>
          </cell>
          <cell r="CX8">
            <v>0</v>
          </cell>
          <cell r="CY8">
            <v>1</v>
          </cell>
          <cell r="CZ8">
            <v>0</v>
          </cell>
        </row>
        <row r="9">
          <cell r="A9">
            <v>2026000008</v>
          </cell>
          <cell r="B9">
            <v>0</v>
          </cell>
          <cell r="C9">
            <v>2026</v>
          </cell>
          <cell r="D9">
            <v>170154</v>
          </cell>
          <cell r="E9">
            <v>0</v>
          </cell>
          <cell r="F9">
            <v>9</v>
          </cell>
          <cell r="G9" t="str">
            <v>単価契約</v>
          </cell>
          <cell r="H9">
            <v>20260205</v>
          </cell>
          <cell r="I9">
            <v>20260205</v>
          </cell>
          <cell r="J9">
            <v>11745</v>
          </cell>
          <cell r="K9" t="str">
            <v xml:space="preserve">    </v>
          </cell>
          <cell r="L9">
            <v>440</v>
          </cell>
          <cell r="M9">
            <v>302700</v>
          </cell>
          <cell r="N9" t="str">
            <v>学校教育部教育指導課</v>
          </cell>
          <cell r="O9" t="str">
            <v>小学校、中学校及び義務教育学校児童・生徒尿検査委託(単価契約)</v>
          </cell>
          <cell r="P9" t="str">
            <v>元横山町二丁目１４番３号　第一小学校　外１０６校</v>
          </cell>
          <cell r="Q9" t="str">
            <v>　学校保健安全法第１３条及び学校保健安全法施行規則第６条の規定に基づき尿検査を行なうことにより児童生徒の腎疾患の早期発見及び予防を図る。　　継続契約　前年度契約単価　１次検査　２４８円　２次検査　２４８円　　仕様書　変更あり　　支払条件は一括払い　　回収は４月２０日からとなるが、準備期間を要するため年度当初からの契約が必要となる。</v>
          </cell>
          <cell r="R9">
            <v>13128840</v>
          </cell>
          <cell r="S9" t="str">
            <v xml:space="preserve">              </v>
          </cell>
          <cell r="T9" t="str">
            <v xml:space="preserve">              </v>
          </cell>
          <cell r="U9" t="str">
            <v xml:space="preserve">              </v>
          </cell>
          <cell r="V9" t="str">
            <v xml:space="preserve">              </v>
          </cell>
          <cell r="W9" t="str">
            <v xml:space="preserve">              </v>
          </cell>
          <cell r="X9" t="str">
            <v xml:space="preserve">              </v>
          </cell>
          <cell r="Y9" t="str">
            <v xml:space="preserve">              </v>
          </cell>
          <cell r="Z9">
            <v>0</v>
          </cell>
          <cell r="AA9">
            <v>20260930</v>
          </cell>
          <cell r="AB9">
            <v>0</v>
          </cell>
          <cell r="AC9" t="str">
            <v xml:space="preserve">              </v>
          </cell>
          <cell r="AD9">
            <v>6</v>
          </cell>
          <cell r="AE9" t="str">
            <v>契約依頼</v>
          </cell>
          <cell r="AF9" t="str">
            <v xml:space="preserve">              </v>
          </cell>
          <cell r="AG9" t="str">
            <v xml:space="preserve">            </v>
          </cell>
          <cell r="AJ9" t="str">
            <v xml:space="preserve">        </v>
          </cell>
          <cell r="AM9" t="str">
            <v xml:space="preserve">             </v>
          </cell>
          <cell r="AN9" t="str">
            <v xml:space="preserve">             </v>
          </cell>
          <cell r="AO9" t="str">
            <v xml:space="preserve">                                                  </v>
          </cell>
          <cell r="AP9">
            <v>4</v>
          </cell>
          <cell r="AQ9" t="str">
            <v>随意契約</v>
          </cell>
          <cell r="AR9" t="str">
            <v xml:space="preserve"> </v>
          </cell>
          <cell r="AT9">
            <v>0</v>
          </cell>
          <cell r="AU9">
            <v>0</v>
          </cell>
          <cell r="AV9" t="str">
            <v xml:space="preserve">    </v>
          </cell>
          <cell r="AX9" t="str">
            <v xml:space="preserve">  </v>
          </cell>
          <cell r="AZ9">
            <v>0</v>
          </cell>
          <cell r="BA9">
            <v>0</v>
          </cell>
          <cell r="BB9">
            <v>855</v>
          </cell>
          <cell r="BC9" t="str">
            <v xml:space="preserve">  </v>
          </cell>
          <cell r="BE9" t="str">
            <v xml:space="preserve">  </v>
          </cell>
          <cell r="BG9" t="str">
            <v xml:space="preserve">              </v>
          </cell>
          <cell r="BH9" t="str">
            <v xml:space="preserve">              </v>
          </cell>
          <cell r="BI9" t="str">
            <v xml:space="preserve">              </v>
          </cell>
          <cell r="BJ9">
            <v>0</v>
          </cell>
          <cell r="BK9">
            <v>0</v>
          </cell>
          <cell r="BL9">
            <v>0</v>
          </cell>
          <cell r="BM9">
            <v>0</v>
          </cell>
          <cell r="BN9">
            <v>0</v>
          </cell>
          <cell r="BO9">
            <v>0</v>
          </cell>
          <cell r="BP9">
            <v>0</v>
          </cell>
          <cell r="BQ9">
            <v>0</v>
          </cell>
          <cell r="BT9" t="str">
            <v xml:space="preserve"> </v>
          </cell>
          <cell r="BV9" t="str">
            <v xml:space="preserve"> </v>
          </cell>
          <cell r="BX9" t="str">
            <v xml:space="preserve">          </v>
          </cell>
          <cell r="BZ9">
            <v>0</v>
          </cell>
          <cell r="CA9">
            <v>0</v>
          </cell>
          <cell r="CG9" t="str">
            <v xml:space="preserve">    </v>
          </cell>
          <cell r="CH9">
            <v>0</v>
          </cell>
          <cell r="CJ9">
            <v>0</v>
          </cell>
          <cell r="CK9" t="str">
            <v xml:space="preserve">              </v>
          </cell>
          <cell r="CL9" t="str">
            <v>元横山町二丁目１４番３号　第一小学校　外１０６校</v>
          </cell>
          <cell r="CM9" t="str">
            <v>　学校保健安全法第１３条及び学校保健安全法施行規則第６条の規定に基づき尿検査を行なうことにより児童生徒の腎疾患の早期発見及び予防を図る。　　継続契約　前年度契約単価　１次検査　２４８円　２次検査　２４８円　　仕様書　変更あり　　支払条件は一括払い　　回収は４月２０日からとなるが、準備期間を要するため年度当初からの契約が必要となる。</v>
          </cell>
          <cell r="CN9">
            <v>13128840</v>
          </cell>
          <cell r="CO9" t="str">
            <v xml:space="preserve">              </v>
          </cell>
          <cell r="CP9" t="str">
            <v xml:space="preserve">              </v>
          </cell>
          <cell r="CQ9" t="str">
            <v xml:space="preserve">              </v>
          </cell>
          <cell r="CR9">
            <v>0</v>
          </cell>
          <cell r="CS9">
            <v>20260930</v>
          </cell>
          <cell r="CT9">
            <v>0</v>
          </cell>
          <cell r="CU9" t="str">
            <v xml:space="preserve"> </v>
          </cell>
          <cell r="CW9">
            <v>0</v>
          </cell>
          <cell r="CX9">
            <v>0</v>
          </cell>
          <cell r="CY9">
            <v>1</v>
          </cell>
          <cell r="CZ9">
            <v>1</v>
          </cell>
        </row>
        <row r="10">
          <cell r="A10">
            <v>2026000009</v>
          </cell>
          <cell r="B10">
            <v>0</v>
          </cell>
          <cell r="C10">
            <v>2026</v>
          </cell>
          <cell r="D10">
            <v>170155</v>
          </cell>
          <cell r="E10">
            <v>0</v>
          </cell>
          <cell r="F10">
            <v>9</v>
          </cell>
          <cell r="G10" t="str">
            <v>単価契約</v>
          </cell>
          <cell r="H10">
            <v>20260205</v>
          </cell>
          <cell r="I10">
            <v>20260205</v>
          </cell>
          <cell r="J10">
            <v>12987</v>
          </cell>
          <cell r="K10" t="str">
            <v xml:space="preserve">    </v>
          </cell>
          <cell r="L10">
            <v>1072</v>
          </cell>
          <cell r="M10">
            <v>113600</v>
          </cell>
          <cell r="N10" t="str">
            <v>環境部資源循環施設管理課</v>
          </cell>
          <cell r="O10" t="str">
            <v>戸吹清掃工場アンモニア水購入（単価契約）</v>
          </cell>
          <cell r="P10" t="str">
            <v>戸吹町1916　戸吹清掃工場</v>
          </cell>
          <cell r="Q10" t="str">
            <v>目的　：　ごみ焼却によって発生する窒素酸化物を除去するために、焼却炉内への直接噴霧及び脱硝反応塔にア　　　　　ンモニア気化器にて気化したアンモニアガスを噴霧することを目的とする。　　　「継続契約」「契約業者：有限会社　橋本要介商店、R7年度契約額：106.00円/kg」　　「契約内容通り履行」「仕様書変更あり（数量）」　　「R7年度執行予定額：3,837,240円」</v>
          </cell>
          <cell r="R10">
            <v>2992000</v>
          </cell>
          <cell r="S10" t="str">
            <v xml:space="preserve">              </v>
          </cell>
          <cell r="T10" t="str">
            <v xml:space="preserve">              </v>
          </cell>
          <cell r="U10" t="str">
            <v xml:space="preserve">              </v>
          </cell>
          <cell r="V10" t="str">
            <v xml:space="preserve">              </v>
          </cell>
          <cell r="W10" t="str">
            <v xml:space="preserve">              </v>
          </cell>
          <cell r="X10" t="str">
            <v xml:space="preserve">              </v>
          </cell>
          <cell r="Y10" t="str">
            <v xml:space="preserve">              </v>
          </cell>
          <cell r="Z10">
            <v>0</v>
          </cell>
          <cell r="AA10">
            <v>20270331</v>
          </cell>
          <cell r="AB10">
            <v>0</v>
          </cell>
          <cell r="AC10" t="str">
            <v xml:space="preserve">              </v>
          </cell>
          <cell r="AD10">
            <v>6</v>
          </cell>
          <cell r="AE10" t="str">
            <v>契約依頼</v>
          </cell>
          <cell r="AF10" t="str">
            <v xml:space="preserve">              </v>
          </cell>
          <cell r="AG10" t="str">
            <v xml:space="preserve">            </v>
          </cell>
          <cell r="AJ10" t="str">
            <v xml:space="preserve">        </v>
          </cell>
          <cell r="AM10" t="str">
            <v xml:space="preserve">             </v>
          </cell>
          <cell r="AN10" t="str">
            <v xml:space="preserve">             </v>
          </cell>
          <cell r="AO10" t="str">
            <v xml:space="preserve">                                                  </v>
          </cell>
          <cell r="AP10">
            <v>4</v>
          </cell>
          <cell r="AQ10" t="str">
            <v>随意契約</v>
          </cell>
          <cell r="AR10" t="str">
            <v xml:space="preserve"> </v>
          </cell>
          <cell r="AT10">
            <v>0</v>
          </cell>
          <cell r="AU10">
            <v>0</v>
          </cell>
          <cell r="AV10" t="str">
            <v xml:space="preserve">    </v>
          </cell>
          <cell r="AX10" t="str">
            <v xml:space="preserve">  </v>
          </cell>
          <cell r="AZ10">
            <v>0</v>
          </cell>
          <cell r="BA10">
            <v>0</v>
          </cell>
          <cell r="BB10">
            <v>32</v>
          </cell>
          <cell r="BC10" t="str">
            <v xml:space="preserve">  </v>
          </cell>
          <cell r="BE10" t="str">
            <v xml:space="preserve">  </v>
          </cell>
          <cell r="BG10" t="str">
            <v xml:space="preserve">              </v>
          </cell>
          <cell r="BH10" t="str">
            <v xml:space="preserve">              </v>
          </cell>
          <cell r="BI10" t="str">
            <v xml:space="preserve">              </v>
          </cell>
          <cell r="BJ10">
            <v>0</v>
          </cell>
          <cell r="BK10">
            <v>0</v>
          </cell>
          <cell r="BL10">
            <v>0</v>
          </cell>
          <cell r="BM10">
            <v>0</v>
          </cell>
          <cell r="BN10">
            <v>0</v>
          </cell>
          <cell r="BO10">
            <v>0</v>
          </cell>
          <cell r="BP10">
            <v>0</v>
          </cell>
          <cell r="BQ10">
            <v>0</v>
          </cell>
          <cell r="BT10" t="str">
            <v xml:space="preserve"> </v>
          </cell>
          <cell r="BV10" t="str">
            <v xml:space="preserve"> </v>
          </cell>
          <cell r="BX10" t="str">
            <v xml:space="preserve">          </v>
          </cell>
          <cell r="BZ10">
            <v>0</v>
          </cell>
          <cell r="CA10">
            <v>0</v>
          </cell>
          <cell r="CG10" t="str">
            <v xml:space="preserve">    </v>
          </cell>
          <cell r="CH10">
            <v>0</v>
          </cell>
          <cell r="CJ10">
            <v>0</v>
          </cell>
          <cell r="CK10" t="str">
            <v xml:space="preserve">              </v>
          </cell>
          <cell r="CL10" t="str">
            <v>戸吹町1916　戸吹清掃工場</v>
          </cell>
          <cell r="CM10" t="str">
            <v>目的　：　ごみ焼却によって発生する窒素酸化物を除去するために、焼却炉内への直接噴霧及び脱硝反応塔にア　　　　　ンモニア気化器にて気化したアンモニアガスを噴霧することを目的とする。　　　「継続契約」「契約業者：有限会社　橋本要介商店、R7年度契約額：106.00円/kg」　　「契約内容通り履行」「仕様書変更あり（数量）」　　「R7年度執行予定額：3,837,240円」</v>
          </cell>
          <cell r="CN10">
            <v>2992000</v>
          </cell>
          <cell r="CO10" t="str">
            <v xml:space="preserve">              </v>
          </cell>
          <cell r="CP10" t="str">
            <v xml:space="preserve">              </v>
          </cell>
          <cell r="CQ10" t="str">
            <v xml:space="preserve">              </v>
          </cell>
          <cell r="CR10">
            <v>0</v>
          </cell>
          <cell r="CS10">
            <v>20270331</v>
          </cell>
          <cell r="CT10">
            <v>0</v>
          </cell>
          <cell r="CU10" t="str">
            <v xml:space="preserve"> </v>
          </cell>
          <cell r="CW10">
            <v>0</v>
          </cell>
          <cell r="CX10">
            <v>0</v>
          </cell>
          <cell r="CY10">
            <v>1</v>
          </cell>
          <cell r="CZ10">
            <v>0</v>
          </cell>
        </row>
        <row r="11">
          <cell r="A11">
            <v>2026000011</v>
          </cell>
          <cell r="B11">
            <v>0</v>
          </cell>
          <cell r="C11">
            <v>2026</v>
          </cell>
          <cell r="D11">
            <v>170157</v>
          </cell>
          <cell r="E11">
            <v>0</v>
          </cell>
          <cell r="F11">
            <v>9</v>
          </cell>
          <cell r="G11" t="str">
            <v>単価契約</v>
          </cell>
          <cell r="H11">
            <v>20260205</v>
          </cell>
          <cell r="I11">
            <v>20260205</v>
          </cell>
          <cell r="J11">
            <v>9111</v>
          </cell>
          <cell r="K11" t="str">
            <v xml:space="preserve">    </v>
          </cell>
          <cell r="L11">
            <v>295</v>
          </cell>
          <cell r="M11">
            <v>111100</v>
          </cell>
          <cell r="N11" t="str">
            <v>環境部環境保全課</v>
          </cell>
          <cell r="O11" t="str">
            <v>特定事業場排出水等採水水質分析委託（単価契約）</v>
          </cell>
          <cell r="P11" t="str">
            <v>市内　特定事業場等</v>
          </cell>
          <cell r="Q11" t="str">
            <v>市内特定事業場等排出水の汚濁状態及び市内公共用水域及び地下水の水質汚濁の状況を把握するための採水・分析を本委託により行う。　・継続契約　・前年度実績　契約業者：株式会社環境管理センター　設計額：\1,868,900　契約金額：設計額と同じ　履行状況：問題なし　・仕様書変更：あり（分析項目の変更）</v>
          </cell>
          <cell r="R11">
            <v>1868000</v>
          </cell>
          <cell r="S11" t="str">
            <v xml:space="preserve">              </v>
          </cell>
          <cell r="T11" t="str">
            <v xml:space="preserve">              </v>
          </cell>
          <cell r="U11" t="str">
            <v xml:space="preserve">              </v>
          </cell>
          <cell r="V11">
            <v>1868000</v>
          </cell>
          <cell r="W11" t="str">
            <v xml:space="preserve">              </v>
          </cell>
          <cell r="X11" t="str">
            <v xml:space="preserve">              </v>
          </cell>
          <cell r="Y11" t="str">
            <v xml:space="preserve">              </v>
          </cell>
          <cell r="Z11">
            <v>20260401</v>
          </cell>
          <cell r="AA11">
            <v>20270331</v>
          </cell>
          <cell r="AB11">
            <v>0</v>
          </cell>
          <cell r="AC11" t="str">
            <v xml:space="preserve">              </v>
          </cell>
          <cell r="AD11">
            <v>50</v>
          </cell>
          <cell r="AE11" t="str">
            <v>負担行為</v>
          </cell>
          <cell r="AF11" t="str">
            <v xml:space="preserve">              </v>
          </cell>
          <cell r="AG11">
            <v>2000368901</v>
          </cell>
          <cell r="AH11" t="str">
            <v>東京都八王子市下恩方町３２３番地１号</v>
          </cell>
          <cell r="AI11" t="str">
            <v>株式会社環境管理センター　技術センター　榎本　長蔵</v>
          </cell>
          <cell r="AJ11" t="str">
            <v>192-0154</v>
          </cell>
          <cell r="AL11" t="str">
            <v>榎本　長蔵</v>
          </cell>
          <cell r="AM11" t="str">
            <v xml:space="preserve">03-6206-4321 </v>
          </cell>
          <cell r="AN11" t="str">
            <v xml:space="preserve">03-6206-4320 </v>
          </cell>
          <cell r="AO11" t="str">
            <v xml:space="preserve">tokyoecc@kankyo-kanri.co.jp                       </v>
          </cell>
          <cell r="AP11">
            <v>4</v>
          </cell>
          <cell r="AQ11" t="str">
            <v>随意契約</v>
          </cell>
          <cell r="AR11">
            <v>1</v>
          </cell>
          <cell r="AS11" t="str">
            <v>本契約</v>
          </cell>
          <cell r="AT11">
            <v>20260401</v>
          </cell>
          <cell r="AU11">
            <v>0</v>
          </cell>
          <cell r="AV11">
            <v>-1</v>
          </cell>
          <cell r="AX11">
            <v>-1</v>
          </cell>
          <cell r="AZ11">
            <v>0</v>
          </cell>
          <cell r="BA11">
            <v>0</v>
          </cell>
          <cell r="BB11">
            <v>32</v>
          </cell>
          <cell r="BC11" t="str">
            <v xml:space="preserve">  </v>
          </cell>
          <cell r="BE11" t="str">
            <v xml:space="preserve">  </v>
          </cell>
          <cell r="BG11" t="str">
            <v xml:space="preserve">              </v>
          </cell>
          <cell r="BH11" t="str">
            <v xml:space="preserve">              </v>
          </cell>
          <cell r="BI11" t="str">
            <v xml:space="preserve">              </v>
          </cell>
          <cell r="BJ11">
            <v>20260209</v>
          </cell>
          <cell r="BK11">
            <v>0</v>
          </cell>
          <cell r="BL11">
            <v>20260210</v>
          </cell>
          <cell r="BM11">
            <v>20260212</v>
          </cell>
          <cell r="BN11">
            <v>0</v>
          </cell>
          <cell r="BO11">
            <v>20260312</v>
          </cell>
          <cell r="BP11">
            <v>20260309</v>
          </cell>
          <cell r="BQ11">
            <v>1100</v>
          </cell>
          <cell r="BR11" t="str">
            <v>八王子市契約資産部契約課</v>
          </cell>
          <cell r="BT11" t="str">
            <v xml:space="preserve"> </v>
          </cell>
          <cell r="BV11" t="str">
            <v xml:space="preserve"> </v>
          </cell>
          <cell r="BX11" t="str">
            <v xml:space="preserve">          </v>
          </cell>
          <cell r="BY11" t="str">
            <v>契約資産部契約課（ファイル交換サービス）</v>
          </cell>
          <cell r="BZ11">
            <v>20260309</v>
          </cell>
          <cell r="CA11">
            <v>0</v>
          </cell>
          <cell r="CG11" t="str">
            <v xml:space="preserve">    </v>
          </cell>
          <cell r="CH11">
            <v>0</v>
          </cell>
          <cell r="CJ11">
            <v>0</v>
          </cell>
          <cell r="CK11" t="str">
            <v xml:space="preserve">              </v>
          </cell>
          <cell r="CL11" t="str">
            <v>市内　特定事業場等</v>
          </cell>
          <cell r="CM11" t="str">
            <v>市内特定事業場等排出水の汚濁状態及び市内公共用水域及び地下水の水質汚濁の状況を把握するための採水・分析を本委託により行う。　・継続契約　・前年度実績　契約業者：株式会社環境管理センター　設計額：\1,868,900　契約金額：設計額と同じ　履行状況：問題なし　・仕様書変更：あり（分析項目の変更）</v>
          </cell>
          <cell r="CN11">
            <v>1868000</v>
          </cell>
          <cell r="CO11" t="str">
            <v xml:space="preserve">              </v>
          </cell>
          <cell r="CP11">
            <v>1868000</v>
          </cell>
          <cell r="CQ11" t="str">
            <v xml:space="preserve">              </v>
          </cell>
          <cell r="CR11">
            <v>20260401</v>
          </cell>
          <cell r="CS11">
            <v>20270331</v>
          </cell>
          <cell r="CT11">
            <v>0</v>
          </cell>
          <cell r="CU11">
            <v>1</v>
          </cell>
          <cell r="CV11" t="str">
            <v>本契約</v>
          </cell>
          <cell r="CW11">
            <v>20260401</v>
          </cell>
          <cell r="CX11">
            <v>0</v>
          </cell>
          <cell r="CY11" t="str">
            <v xml:space="preserve"> </v>
          </cell>
          <cell r="CZ11">
            <v>0</v>
          </cell>
          <cell r="DA11" t="str">
            <v>大</v>
          </cell>
        </row>
        <row r="12">
          <cell r="A12">
            <v>2026000012</v>
          </cell>
          <cell r="B12">
            <v>0</v>
          </cell>
          <cell r="C12">
            <v>2026</v>
          </cell>
          <cell r="D12">
            <v>170159</v>
          </cell>
          <cell r="E12">
            <v>0</v>
          </cell>
          <cell r="F12">
            <v>9</v>
          </cell>
          <cell r="G12" t="str">
            <v>単価契約</v>
          </cell>
          <cell r="H12">
            <v>20260205</v>
          </cell>
          <cell r="I12">
            <v>20260205</v>
          </cell>
          <cell r="J12">
            <v>12257</v>
          </cell>
          <cell r="K12" t="str">
            <v xml:space="preserve">    </v>
          </cell>
          <cell r="L12">
            <v>856</v>
          </cell>
          <cell r="M12">
            <v>302400</v>
          </cell>
          <cell r="N12" t="str">
            <v>学校教育部学校施設課</v>
          </cell>
          <cell r="O12" t="str">
            <v>市立小・中・義務教育学校古紙運搬業務委託（単価契約）</v>
          </cell>
          <cell r="P12" t="str">
            <v>元横山町二丁目14番3号外</v>
          </cell>
          <cell r="Q12" t="str">
            <v>市立小・中・義務教育学校の古紙のリサイクルを推進するため、各学校から古紙を回収し、買受業者の場所まで運搬する。　なお、買受業者については今後契約予定。　・継続案件　・令和7年度契約番号：2025000295　　・令和7年度単価：13.8円　・支払条件は区分払いで5回</v>
          </cell>
          <cell r="R12">
            <v>5783723</v>
          </cell>
          <cell r="S12" t="str">
            <v xml:space="preserve">              </v>
          </cell>
          <cell r="T12" t="str">
            <v xml:space="preserve">              </v>
          </cell>
          <cell r="U12" t="str">
            <v xml:space="preserve">              </v>
          </cell>
          <cell r="V12">
            <v>5783723</v>
          </cell>
          <cell r="W12" t="str">
            <v xml:space="preserve">              </v>
          </cell>
          <cell r="X12" t="str">
            <v xml:space="preserve">              </v>
          </cell>
          <cell r="Y12" t="str">
            <v xml:space="preserve">              </v>
          </cell>
          <cell r="Z12">
            <v>20260401</v>
          </cell>
          <cell r="AA12">
            <v>20270331</v>
          </cell>
          <cell r="AB12">
            <v>0</v>
          </cell>
          <cell r="AC12" t="str">
            <v xml:space="preserve">              </v>
          </cell>
          <cell r="AD12">
            <v>50</v>
          </cell>
          <cell r="AE12" t="str">
            <v>負担行為</v>
          </cell>
          <cell r="AF12" t="str">
            <v xml:space="preserve">              </v>
          </cell>
          <cell r="AG12">
            <v>2004921700</v>
          </cell>
          <cell r="AH12" t="str">
            <v>東京都八王子市滝山町二丁目５４番地</v>
          </cell>
          <cell r="AI12" t="str">
            <v>八王子再生資源管理協同組合　増渕　都子</v>
          </cell>
          <cell r="AJ12" t="str">
            <v>192-0011</v>
          </cell>
          <cell r="AL12" t="str">
            <v>増渕　都子</v>
          </cell>
          <cell r="AM12" t="str">
            <v xml:space="preserve">042-692-1030 </v>
          </cell>
          <cell r="AN12" t="str">
            <v xml:space="preserve">042-692-1030 </v>
          </cell>
          <cell r="AO12" t="str">
            <v xml:space="preserve">tohoshoji1@gmail.com                              </v>
          </cell>
          <cell r="AP12">
            <v>4</v>
          </cell>
          <cell r="AQ12" t="str">
            <v>随意契約</v>
          </cell>
          <cell r="AR12">
            <v>1</v>
          </cell>
          <cell r="AS12" t="str">
            <v>本契約</v>
          </cell>
          <cell r="AT12">
            <v>20260401</v>
          </cell>
          <cell r="AU12">
            <v>0</v>
          </cell>
          <cell r="AV12">
            <v>-1</v>
          </cell>
          <cell r="AX12">
            <v>-1</v>
          </cell>
          <cell r="AZ12">
            <v>0</v>
          </cell>
          <cell r="BA12">
            <v>0</v>
          </cell>
          <cell r="BB12">
            <v>855</v>
          </cell>
          <cell r="BC12" t="str">
            <v xml:space="preserve">  </v>
          </cell>
          <cell r="BE12" t="str">
            <v xml:space="preserve">  </v>
          </cell>
          <cell r="BG12" t="str">
            <v xml:space="preserve">              </v>
          </cell>
          <cell r="BH12" t="str">
            <v xml:space="preserve">              </v>
          </cell>
          <cell r="BI12" t="str">
            <v xml:space="preserve">              </v>
          </cell>
          <cell r="BJ12">
            <v>20260310</v>
          </cell>
          <cell r="BK12">
            <v>0</v>
          </cell>
          <cell r="BL12">
            <v>20260310</v>
          </cell>
          <cell r="BM12">
            <v>20260310</v>
          </cell>
          <cell r="BN12">
            <v>0</v>
          </cell>
          <cell r="BO12">
            <v>20260325</v>
          </cell>
          <cell r="BP12">
            <v>20260325</v>
          </cell>
          <cell r="BQ12">
            <v>1120</v>
          </cell>
          <cell r="BR12" t="str">
            <v>電子入札サービス</v>
          </cell>
          <cell r="BT12" t="str">
            <v xml:space="preserve"> </v>
          </cell>
          <cell r="BV12" t="str">
            <v xml:space="preserve"> </v>
          </cell>
          <cell r="BX12" t="str">
            <v xml:space="preserve">          </v>
          </cell>
          <cell r="BY12" t="str">
            <v>学校教育部教育総務課（インターネット）</v>
          </cell>
          <cell r="BZ12">
            <v>20260325</v>
          </cell>
          <cell r="CA12">
            <v>0</v>
          </cell>
          <cell r="CG12" t="str">
            <v xml:space="preserve">    </v>
          </cell>
          <cell r="CH12">
            <v>0</v>
          </cell>
          <cell r="CJ12">
            <v>0</v>
          </cell>
          <cell r="CK12" t="str">
            <v xml:space="preserve">              </v>
          </cell>
          <cell r="CL12" t="str">
            <v>元横山町二丁目14番3号外</v>
          </cell>
          <cell r="CM12" t="str">
            <v>市立小・中・義務教育学校の古紙のリサイクルを推進するため、各学校から古紙を回収し、買受業者の場所まで運搬する。　なお、買受業者については今後契約予定。　・継続案件　・令和7年度契約番号：2025000295　　・令和7年度単価：13.8円　・支払条件は区分払いで5回</v>
          </cell>
          <cell r="CN12">
            <v>5783723</v>
          </cell>
          <cell r="CO12" t="str">
            <v xml:space="preserve">              </v>
          </cell>
          <cell r="CP12">
            <v>5783723</v>
          </cell>
          <cell r="CQ12" t="str">
            <v xml:space="preserve">              </v>
          </cell>
          <cell r="CR12">
            <v>20260401</v>
          </cell>
          <cell r="CS12">
            <v>20270331</v>
          </cell>
          <cell r="CT12">
            <v>0</v>
          </cell>
          <cell r="CU12">
            <v>1</v>
          </cell>
          <cell r="CV12" t="str">
            <v>本契約</v>
          </cell>
          <cell r="CW12">
            <v>20260401</v>
          </cell>
          <cell r="CX12">
            <v>0</v>
          </cell>
          <cell r="CY12" t="str">
            <v xml:space="preserve"> </v>
          </cell>
          <cell r="CZ12">
            <v>0</v>
          </cell>
          <cell r="DA12" t="str">
            <v>中小</v>
          </cell>
        </row>
        <row r="13">
          <cell r="A13">
            <v>2026000013</v>
          </cell>
          <cell r="B13">
            <v>0</v>
          </cell>
          <cell r="C13">
            <v>2026</v>
          </cell>
          <cell r="D13">
            <v>170160</v>
          </cell>
          <cell r="E13">
            <v>0</v>
          </cell>
          <cell r="F13">
            <v>9</v>
          </cell>
          <cell r="G13" t="str">
            <v>単価契約</v>
          </cell>
          <cell r="H13">
            <v>20260205</v>
          </cell>
          <cell r="I13">
            <v>20260205</v>
          </cell>
          <cell r="J13">
            <v>10368</v>
          </cell>
          <cell r="K13" t="str">
            <v xml:space="preserve">    </v>
          </cell>
          <cell r="L13">
            <v>1030</v>
          </cell>
          <cell r="M13">
            <v>660900</v>
          </cell>
          <cell r="N13" t="str">
            <v>健康医療部生活衛生課</v>
          </cell>
          <cell r="O13" t="str">
            <v>食品衛生収去検査業務委託(単価契約）</v>
          </cell>
          <cell r="P13" t="str">
            <v>明神町三丁目１９番２号　八王子市保健所</v>
          </cell>
          <cell r="Q13" t="str">
            <v>市内に流通する食品の安全を確保するため、過去の違反状況や食品の特性等に応じて検査項目を設定するなど、効率的かつ効果的な収去検査を実施する。　継続契約　前年度実績（契約業者：一般社団法人東京都食品衛生協会　東京食品技術研究所、設計額：￥4,772,020-、履行状況：問題なし）　4月から契約　仕様書変更なし　支払条件は区分払いで毎月</v>
          </cell>
          <cell r="R13">
            <v>5654528</v>
          </cell>
          <cell r="S13" t="str">
            <v xml:space="preserve">              </v>
          </cell>
          <cell r="T13" t="str">
            <v xml:space="preserve">              </v>
          </cell>
          <cell r="U13" t="str">
            <v xml:space="preserve">              </v>
          </cell>
          <cell r="V13" t="str">
            <v xml:space="preserve">              </v>
          </cell>
          <cell r="W13" t="str">
            <v xml:space="preserve">              </v>
          </cell>
          <cell r="X13" t="str">
            <v xml:space="preserve">              </v>
          </cell>
          <cell r="Y13" t="str">
            <v xml:space="preserve">              </v>
          </cell>
          <cell r="Z13">
            <v>0</v>
          </cell>
          <cell r="AA13">
            <v>20270331</v>
          </cell>
          <cell r="AB13">
            <v>0</v>
          </cell>
          <cell r="AC13" t="str">
            <v xml:space="preserve">              </v>
          </cell>
          <cell r="AD13">
            <v>6</v>
          </cell>
          <cell r="AE13" t="str">
            <v>契約依頼</v>
          </cell>
          <cell r="AF13" t="str">
            <v xml:space="preserve">              </v>
          </cell>
          <cell r="AG13" t="str">
            <v xml:space="preserve">            </v>
          </cell>
          <cell r="AJ13" t="str">
            <v xml:space="preserve">        </v>
          </cell>
          <cell r="AM13" t="str">
            <v xml:space="preserve">             </v>
          </cell>
          <cell r="AN13" t="str">
            <v xml:space="preserve">             </v>
          </cell>
          <cell r="AO13" t="str">
            <v xml:space="preserve">                                                  </v>
          </cell>
          <cell r="AP13">
            <v>4</v>
          </cell>
          <cell r="AQ13" t="str">
            <v>随意契約</v>
          </cell>
          <cell r="AR13" t="str">
            <v xml:space="preserve"> </v>
          </cell>
          <cell r="AT13">
            <v>0</v>
          </cell>
          <cell r="AU13">
            <v>0</v>
          </cell>
          <cell r="AV13" t="str">
            <v xml:space="preserve">    </v>
          </cell>
          <cell r="AX13" t="str">
            <v xml:space="preserve">  </v>
          </cell>
          <cell r="AZ13">
            <v>0</v>
          </cell>
          <cell r="BA13">
            <v>0</v>
          </cell>
          <cell r="BB13">
            <v>32</v>
          </cell>
          <cell r="BC13" t="str">
            <v xml:space="preserve">  </v>
          </cell>
          <cell r="BE13" t="str">
            <v xml:space="preserve">  </v>
          </cell>
          <cell r="BG13" t="str">
            <v xml:space="preserve">              </v>
          </cell>
          <cell r="BH13" t="str">
            <v xml:space="preserve">              </v>
          </cell>
          <cell r="BI13" t="str">
            <v xml:space="preserve">              </v>
          </cell>
          <cell r="BJ13">
            <v>0</v>
          </cell>
          <cell r="BK13">
            <v>0</v>
          </cell>
          <cell r="BL13">
            <v>0</v>
          </cell>
          <cell r="BM13">
            <v>0</v>
          </cell>
          <cell r="BN13">
            <v>0</v>
          </cell>
          <cell r="BO13">
            <v>0</v>
          </cell>
          <cell r="BP13">
            <v>0</v>
          </cell>
          <cell r="BQ13">
            <v>0</v>
          </cell>
          <cell r="BT13" t="str">
            <v xml:space="preserve"> </v>
          </cell>
          <cell r="BV13" t="str">
            <v xml:space="preserve"> </v>
          </cell>
          <cell r="BX13" t="str">
            <v xml:space="preserve">          </v>
          </cell>
          <cell r="BZ13">
            <v>0</v>
          </cell>
          <cell r="CA13">
            <v>0</v>
          </cell>
          <cell r="CG13" t="str">
            <v xml:space="preserve">    </v>
          </cell>
          <cell r="CH13">
            <v>0</v>
          </cell>
          <cell r="CJ13">
            <v>0</v>
          </cell>
          <cell r="CK13" t="str">
            <v xml:space="preserve">              </v>
          </cell>
          <cell r="CL13" t="str">
            <v>明神町三丁目１９番２号　八王子市保健所</v>
          </cell>
          <cell r="CM13" t="str">
            <v>市内に流通する食品の安全を確保するため、過去の違反状況や食品の特性等に応じて検査項目を設定するなど、効率的かつ効果的な収去検査を実施する。　継続契約　前年度実績（契約業者：一般社団法人東京都食品衛生協会　東京食品技術研究所、設計額：￥4,772,020-、履行状況：問題なし）　4月から契約　仕様書変更なし　支払条件は区分払いで毎月</v>
          </cell>
          <cell r="CN13">
            <v>5654528</v>
          </cell>
          <cell r="CO13" t="str">
            <v xml:space="preserve">              </v>
          </cell>
          <cell r="CP13" t="str">
            <v xml:space="preserve">              </v>
          </cell>
          <cell r="CQ13" t="str">
            <v xml:space="preserve">              </v>
          </cell>
          <cell r="CR13">
            <v>0</v>
          </cell>
          <cell r="CS13">
            <v>20270331</v>
          </cell>
          <cell r="CT13">
            <v>0</v>
          </cell>
          <cell r="CU13" t="str">
            <v xml:space="preserve"> </v>
          </cell>
          <cell r="CW13">
            <v>0</v>
          </cell>
          <cell r="CX13">
            <v>0</v>
          </cell>
          <cell r="CY13">
            <v>1</v>
          </cell>
          <cell r="CZ13">
            <v>0</v>
          </cell>
        </row>
        <row r="14">
          <cell r="A14">
            <v>2026000014</v>
          </cell>
          <cell r="B14">
            <v>0</v>
          </cell>
          <cell r="C14">
            <v>2026</v>
          </cell>
          <cell r="D14">
            <v>170161</v>
          </cell>
          <cell r="E14">
            <v>0</v>
          </cell>
          <cell r="F14">
            <v>9</v>
          </cell>
          <cell r="G14" t="str">
            <v>単価契約</v>
          </cell>
          <cell r="H14">
            <v>20260205</v>
          </cell>
          <cell r="I14">
            <v>20260205</v>
          </cell>
          <cell r="J14">
            <v>1815</v>
          </cell>
          <cell r="K14" t="str">
            <v xml:space="preserve">    </v>
          </cell>
          <cell r="L14">
            <v>302</v>
          </cell>
          <cell r="M14">
            <v>113500</v>
          </cell>
          <cell r="N14" t="str">
            <v>環境部館清掃事業所</v>
          </cell>
          <cell r="O14" t="str">
            <v>動物死体収集運搬業務委託（単価契約）</v>
          </cell>
          <cell r="P14" t="str">
            <v>全域（ただし、国道の車道を除く）</v>
          </cell>
          <cell r="Q14" t="str">
            <v>土曜日の動物死体の収集・運搬を行う。　「継続契約」、「前年度契約契約業者：南栄産業株式会社」、「前年度設計額：3,047,000円」、「前年度契約金額：3,047,000円」、「前年度単価：1日/基本料金45,000円・1体料金：8,500円・空振り1件料金：5,000円」、「仕様書変更なし」、「支払条件：月締め払い」、履行状況：問題なし」</v>
          </cell>
          <cell r="R14">
            <v>3300000</v>
          </cell>
          <cell r="S14" t="str">
            <v xml:space="preserve">              </v>
          </cell>
          <cell r="T14" t="str">
            <v xml:space="preserve">              </v>
          </cell>
          <cell r="U14" t="str">
            <v xml:space="preserve">              </v>
          </cell>
          <cell r="V14">
            <v>3300000</v>
          </cell>
          <cell r="W14" t="str">
            <v xml:space="preserve">              </v>
          </cell>
          <cell r="X14" t="str">
            <v xml:space="preserve">              </v>
          </cell>
          <cell r="Y14" t="str">
            <v xml:space="preserve">              </v>
          </cell>
          <cell r="Z14">
            <v>20260401</v>
          </cell>
          <cell r="AA14">
            <v>20270331</v>
          </cell>
          <cell r="AB14">
            <v>0</v>
          </cell>
          <cell r="AC14" t="str">
            <v xml:space="preserve">              </v>
          </cell>
          <cell r="AD14">
            <v>50</v>
          </cell>
          <cell r="AE14" t="str">
            <v>負担行為</v>
          </cell>
          <cell r="AF14" t="str">
            <v xml:space="preserve">              </v>
          </cell>
          <cell r="AG14">
            <v>2002469900</v>
          </cell>
          <cell r="AH14" t="str">
            <v>東京都八王子市小比企町５５２番地３</v>
          </cell>
          <cell r="AI14" t="str">
            <v>南栄産業株式会社　長谷川　好伸</v>
          </cell>
          <cell r="AJ14" t="str">
            <v>193-0934</v>
          </cell>
          <cell r="AL14" t="str">
            <v>長谷川　好伸</v>
          </cell>
          <cell r="AM14" t="str">
            <v xml:space="preserve">042-636-1113 </v>
          </cell>
          <cell r="AN14" t="str">
            <v xml:space="preserve">042-635-3455 </v>
          </cell>
          <cell r="AO14" t="str">
            <v xml:space="preserve">info@naneisangyo.co.jp                            </v>
          </cell>
          <cell r="AP14">
            <v>4</v>
          </cell>
          <cell r="AQ14" t="str">
            <v>随意契約</v>
          </cell>
          <cell r="AR14">
            <v>1</v>
          </cell>
          <cell r="AS14" t="str">
            <v>本契約</v>
          </cell>
          <cell r="AT14">
            <v>20260401</v>
          </cell>
          <cell r="AU14">
            <v>0</v>
          </cell>
          <cell r="AV14">
            <v>-1</v>
          </cell>
          <cell r="AX14">
            <v>-1</v>
          </cell>
          <cell r="AZ14">
            <v>0</v>
          </cell>
          <cell r="BA14">
            <v>0</v>
          </cell>
          <cell r="BB14">
            <v>32</v>
          </cell>
          <cell r="BC14" t="str">
            <v xml:space="preserve">  </v>
          </cell>
          <cell r="BE14" t="str">
            <v xml:space="preserve">  </v>
          </cell>
          <cell r="BG14" t="str">
            <v xml:space="preserve">              </v>
          </cell>
          <cell r="BH14" t="str">
            <v xml:space="preserve">              </v>
          </cell>
          <cell r="BI14" t="str">
            <v xml:space="preserve">              </v>
          </cell>
          <cell r="BJ14">
            <v>20260210</v>
          </cell>
          <cell r="BK14">
            <v>0</v>
          </cell>
          <cell r="BL14">
            <v>20260216</v>
          </cell>
          <cell r="BM14">
            <v>20260209</v>
          </cell>
          <cell r="BN14">
            <v>0</v>
          </cell>
          <cell r="BO14">
            <v>20260312</v>
          </cell>
          <cell r="BP14">
            <v>20260309</v>
          </cell>
          <cell r="BQ14">
            <v>1100</v>
          </cell>
          <cell r="BR14" t="str">
            <v>八王子市契約資産部契約課</v>
          </cell>
          <cell r="BT14" t="str">
            <v xml:space="preserve"> </v>
          </cell>
          <cell r="BV14" t="str">
            <v xml:space="preserve"> </v>
          </cell>
          <cell r="BX14" t="str">
            <v xml:space="preserve">          </v>
          </cell>
          <cell r="BY14" t="str">
            <v>契約資産部契約課（ファイル交換サービス）</v>
          </cell>
          <cell r="BZ14">
            <v>20260309</v>
          </cell>
          <cell r="CA14">
            <v>0</v>
          </cell>
          <cell r="CG14" t="str">
            <v xml:space="preserve">    </v>
          </cell>
          <cell r="CH14">
            <v>0</v>
          </cell>
          <cell r="CJ14">
            <v>0</v>
          </cell>
          <cell r="CK14" t="str">
            <v xml:space="preserve">              </v>
          </cell>
          <cell r="CL14" t="str">
            <v>全域（ただし、国道の車道を除く）</v>
          </cell>
          <cell r="CM14" t="str">
            <v>土曜日の動物死体の収集・運搬を行う。　「継続契約」、「前年度契約契約業者：南栄産業株式会社」、「前年度設計額：3,047,000円」、「前年度契約金額：3,047,000円」、「前年度単価：1日/基本料金45,000円・1体料金：8,500円・空振り1件料金：5,000円」、「仕様書変更なし」、「支払条件：月締め払い」、履行状況：問題なし」</v>
          </cell>
          <cell r="CN14">
            <v>3300000</v>
          </cell>
          <cell r="CO14" t="str">
            <v xml:space="preserve">              </v>
          </cell>
          <cell r="CP14">
            <v>3300000</v>
          </cell>
          <cell r="CQ14" t="str">
            <v xml:space="preserve">              </v>
          </cell>
          <cell r="CR14">
            <v>20260401</v>
          </cell>
          <cell r="CS14">
            <v>20270331</v>
          </cell>
          <cell r="CT14">
            <v>0</v>
          </cell>
          <cell r="CU14">
            <v>1</v>
          </cell>
          <cell r="CV14" t="str">
            <v>本契約</v>
          </cell>
          <cell r="CW14">
            <v>20260401</v>
          </cell>
          <cell r="CX14">
            <v>0</v>
          </cell>
          <cell r="CY14" t="str">
            <v xml:space="preserve"> </v>
          </cell>
          <cell r="CZ14">
            <v>0</v>
          </cell>
          <cell r="DA14" t="str">
            <v>中小</v>
          </cell>
        </row>
        <row r="15">
          <cell r="A15">
            <v>2026000016</v>
          </cell>
          <cell r="B15">
            <v>0</v>
          </cell>
          <cell r="C15">
            <v>2026</v>
          </cell>
          <cell r="D15">
            <v>170163</v>
          </cell>
          <cell r="E15">
            <v>0</v>
          </cell>
          <cell r="F15">
            <v>9</v>
          </cell>
          <cell r="G15" t="str">
            <v>単価契約</v>
          </cell>
          <cell r="H15">
            <v>20260205</v>
          </cell>
          <cell r="I15">
            <v>20260205</v>
          </cell>
          <cell r="J15">
            <v>2390</v>
          </cell>
          <cell r="K15" t="str">
            <v xml:space="preserve">    </v>
          </cell>
          <cell r="L15">
            <v>1051</v>
          </cell>
          <cell r="M15">
            <v>113300</v>
          </cell>
          <cell r="N15" t="str">
            <v>環境部ごみ総合相談センター</v>
          </cell>
          <cell r="O15" t="str">
            <v>カレット運搬委託（単価契約）</v>
          </cell>
          <cell r="P15" t="str">
            <v>内</v>
          </cell>
          <cell r="Q15" t="str">
            <v>カレット状態になった白色・茶色以外の色のびんを、（有）打越容器から八王子容器（有）へ運搬する。　　継続契約　仕様書変更あり　支払条件は区分払いで12回　前年度実績（契約業者：八王子容器（有）、設計額：3,018,400円、契約単価：8.8円、履行状況：問題なし）</v>
          </cell>
          <cell r="R15">
            <v>3234000</v>
          </cell>
          <cell r="S15" t="str">
            <v xml:space="preserve">              </v>
          </cell>
          <cell r="T15" t="str">
            <v xml:space="preserve">              </v>
          </cell>
          <cell r="U15" t="str">
            <v xml:space="preserve">              </v>
          </cell>
          <cell r="V15">
            <v>3234000</v>
          </cell>
          <cell r="W15" t="str">
            <v xml:space="preserve">              </v>
          </cell>
          <cell r="X15" t="str">
            <v xml:space="preserve">              </v>
          </cell>
          <cell r="Y15" t="str">
            <v xml:space="preserve">              </v>
          </cell>
          <cell r="Z15">
            <v>20260401</v>
          </cell>
          <cell r="AA15">
            <v>20270331</v>
          </cell>
          <cell r="AB15">
            <v>0</v>
          </cell>
          <cell r="AC15" t="str">
            <v xml:space="preserve">              </v>
          </cell>
          <cell r="AD15">
            <v>50</v>
          </cell>
          <cell r="AE15" t="str">
            <v>負担行為</v>
          </cell>
          <cell r="AF15" t="str">
            <v xml:space="preserve">              </v>
          </cell>
          <cell r="AG15">
            <v>2005283200</v>
          </cell>
          <cell r="AH15" t="str">
            <v>東京都八王子市西寺方町８１番地</v>
          </cell>
          <cell r="AI15" t="str">
            <v>八王子容器有限会社　赤羽　裕介</v>
          </cell>
          <cell r="AJ15" t="str">
            <v>192-0153</v>
          </cell>
          <cell r="AL15" t="str">
            <v>赤羽　裕介</v>
          </cell>
          <cell r="AM15" t="str">
            <v xml:space="preserve">042-651-6224 </v>
          </cell>
          <cell r="AN15" t="str">
            <v xml:space="preserve">042-651-6225 </v>
          </cell>
          <cell r="AO15" t="str">
            <v xml:space="preserve">info@hachiouji-youki.co.jp                        </v>
          </cell>
          <cell r="AP15">
            <v>4</v>
          </cell>
          <cell r="AQ15" t="str">
            <v>随意契約</v>
          </cell>
          <cell r="AR15">
            <v>1</v>
          </cell>
          <cell r="AS15" t="str">
            <v>本契約</v>
          </cell>
          <cell r="AT15">
            <v>20260401</v>
          </cell>
          <cell r="AU15">
            <v>0</v>
          </cell>
          <cell r="AV15">
            <v>-1</v>
          </cell>
          <cell r="AX15">
            <v>-1</v>
          </cell>
          <cell r="AZ15">
            <v>0</v>
          </cell>
          <cell r="BA15">
            <v>0</v>
          </cell>
          <cell r="BB15">
            <v>32</v>
          </cell>
          <cell r="BC15" t="str">
            <v xml:space="preserve">  </v>
          </cell>
          <cell r="BE15" t="str">
            <v xml:space="preserve">  </v>
          </cell>
          <cell r="BG15" t="str">
            <v xml:space="preserve">              </v>
          </cell>
          <cell r="BH15" t="str">
            <v xml:space="preserve">              </v>
          </cell>
          <cell r="BI15" t="str">
            <v xml:space="preserve">              </v>
          </cell>
          <cell r="BJ15">
            <v>20260212</v>
          </cell>
          <cell r="BK15">
            <v>0</v>
          </cell>
          <cell r="BL15">
            <v>20260216</v>
          </cell>
          <cell r="BM15">
            <v>20260209</v>
          </cell>
          <cell r="BN15">
            <v>0</v>
          </cell>
          <cell r="BO15">
            <v>20260309</v>
          </cell>
          <cell r="BP15">
            <v>20260309</v>
          </cell>
          <cell r="BQ15">
            <v>1305</v>
          </cell>
          <cell r="BR15" t="str">
            <v>電子入札サービス</v>
          </cell>
          <cell r="BT15" t="str">
            <v xml:space="preserve"> </v>
          </cell>
          <cell r="BV15" t="str">
            <v xml:space="preserve"> </v>
          </cell>
          <cell r="BX15" t="str">
            <v xml:space="preserve">          </v>
          </cell>
          <cell r="BY15" t="str">
            <v>契約資産部契約課（インターネット）</v>
          </cell>
          <cell r="BZ15">
            <v>20260309</v>
          </cell>
          <cell r="CA15">
            <v>0</v>
          </cell>
          <cell r="CG15" t="str">
            <v xml:space="preserve">    </v>
          </cell>
          <cell r="CH15">
            <v>0</v>
          </cell>
          <cell r="CJ15">
            <v>0</v>
          </cell>
          <cell r="CK15" t="str">
            <v xml:space="preserve">              </v>
          </cell>
          <cell r="CL15" t="str">
            <v>内</v>
          </cell>
          <cell r="CM15" t="str">
            <v>カレット状態になった白色・茶色以外の色のびんを、（有）打越容器から八王子容器（有）へ運搬する。　　継続契約　仕様書変更あり　支払条件は区分払いで12回　前年度実績（契約業者：八王子容器（有）、設計額：3,018,400円、契約単価：8.8円、履行状況：問題なし）</v>
          </cell>
          <cell r="CN15">
            <v>3234000</v>
          </cell>
          <cell r="CO15" t="str">
            <v xml:space="preserve">              </v>
          </cell>
          <cell r="CP15">
            <v>3234000</v>
          </cell>
          <cell r="CQ15" t="str">
            <v xml:space="preserve">              </v>
          </cell>
          <cell r="CR15">
            <v>20260401</v>
          </cell>
          <cell r="CS15">
            <v>20270331</v>
          </cell>
          <cell r="CT15">
            <v>0</v>
          </cell>
          <cell r="CU15">
            <v>1</v>
          </cell>
          <cell r="CV15" t="str">
            <v>本契約</v>
          </cell>
          <cell r="CW15">
            <v>20260401</v>
          </cell>
          <cell r="CX15">
            <v>0</v>
          </cell>
          <cell r="CY15" t="str">
            <v xml:space="preserve"> </v>
          </cell>
          <cell r="CZ15">
            <v>0</v>
          </cell>
          <cell r="DA15" t="str">
            <v>中小</v>
          </cell>
        </row>
        <row r="16">
          <cell r="A16">
            <v>2026000017</v>
          </cell>
          <cell r="B16">
            <v>0</v>
          </cell>
          <cell r="C16">
            <v>2026</v>
          </cell>
          <cell r="D16">
            <v>170165</v>
          </cell>
          <cell r="E16">
            <v>0</v>
          </cell>
          <cell r="F16">
            <v>9</v>
          </cell>
          <cell r="G16" t="str">
            <v>単価契約</v>
          </cell>
          <cell r="H16">
            <v>20260205</v>
          </cell>
          <cell r="I16">
            <v>20260205</v>
          </cell>
          <cell r="J16">
            <v>12314</v>
          </cell>
          <cell r="K16" t="str">
            <v xml:space="preserve">    </v>
          </cell>
          <cell r="L16">
            <v>1105</v>
          </cell>
          <cell r="M16">
            <v>302600</v>
          </cell>
          <cell r="N16" t="str">
            <v>学校教育部学務課</v>
          </cell>
          <cell r="O16" t="str">
            <v>小学校及び義務教育学校（前期課程）並びに特別支援学級宿泊行事（日光移動教室を除く）に伴う看護師派遣（単価契約）</v>
          </cell>
          <cell r="P16" t="str">
            <v>市立小学校及び義務教育学校、関東地方、甲信越地方、東海地方</v>
          </cell>
          <cell r="Q16"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R16">
            <v>7983890</v>
          </cell>
          <cell r="S16" t="str">
            <v xml:space="preserve">              </v>
          </cell>
          <cell r="T16" t="str">
            <v xml:space="preserve">              </v>
          </cell>
          <cell r="U16" t="str">
            <v xml:space="preserve">              </v>
          </cell>
          <cell r="V16" t="str">
            <v xml:space="preserve">              </v>
          </cell>
          <cell r="W16" t="str">
            <v xml:space="preserve">              </v>
          </cell>
          <cell r="X16" t="str">
            <v xml:space="preserve">              </v>
          </cell>
          <cell r="Y16" t="str">
            <v xml:space="preserve">              </v>
          </cell>
          <cell r="Z16">
            <v>0</v>
          </cell>
          <cell r="AA16">
            <v>20270331</v>
          </cell>
          <cell r="AB16">
            <v>0</v>
          </cell>
          <cell r="AC16" t="str">
            <v xml:space="preserve">              </v>
          </cell>
          <cell r="AD16">
            <v>6</v>
          </cell>
          <cell r="AE16" t="str">
            <v>契約依頼</v>
          </cell>
          <cell r="AF16" t="str">
            <v xml:space="preserve">              </v>
          </cell>
          <cell r="AG16" t="str">
            <v xml:space="preserve">            </v>
          </cell>
          <cell r="AJ16" t="str">
            <v xml:space="preserve">        </v>
          </cell>
          <cell r="AM16" t="str">
            <v xml:space="preserve">             </v>
          </cell>
          <cell r="AN16" t="str">
            <v xml:space="preserve">             </v>
          </cell>
          <cell r="AO16" t="str">
            <v xml:space="preserve">                                                  </v>
          </cell>
          <cell r="AP16">
            <v>4</v>
          </cell>
          <cell r="AQ16" t="str">
            <v>随意契約</v>
          </cell>
          <cell r="AR16" t="str">
            <v xml:space="preserve"> </v>
          </cell>
          <cell r="AT16">
            <v>0</v>
          </cell>
          <cell r="AU16">
            <v>0</v>
          </cell>
          <cell r="AV16" t="str">
            <v xml:space="preserve">    </v>
          </cell>
          <cell r="AX16" t="str">
            <v xml:space="preserve">  </v>
          </cell>
          <cell r="AZ16">
            <v>0</v>
          </cell>
          <cell r="BA16">
            <v>0</v>
          </cell>
          <cell r="BB16">
            <v>855</v>
          </cell>
          <cell r="BC16" t="str">
            <v xml:space="preserve">  </v>
          </cell>
          <cell r="BE16" t="str">
            <v xml:space="preserve">  </v>
          </cell>
          <cell r="BG16" t="str">
            <v xml:space="preserve">              </v>
          </cell>
          <cell r="BH16" t="str">
            <v xml:space="preserve">              </v>
          </cell>
          <cell r="BI16" t="str">
            <v xml:space="preserve">              </v>
          </cell>
          <cell r="BJ16">
            <v>0</v>
          </cell>
          <cell r="BK16">
            <v>0</v>
          </cell>
          <cell r="BL16">
            <v>0</v>
          </cell>
          <cell r="BM16">
            <v>0</v>
          </cell>
          <cell r="BN16">
            <v>0</v>
          </cell>
          <cell r="BO16">
            <v>0</v>
          </cell>
          <cell r="BP16">
            <v>0</v>
          </cell>
          <cell r="BQ16">
            <v>0</v>
          </cell>
          <cell r="BT16" t="str">
            <v xml:space="preserve"> </v>
          </cell>
          <cell r="BV16" t="str">
            <v xml:space="preserve"> </v>
          </cell>
          <cell r="BX16" t="str">
            <v xml:space="preserve">          </v>
          </cell>
          <cell r="BZ16">
            <v>0</v>
          </cell>
          <cell r="CA16">
            <v>0</v>
          </cell>
          <cell r="CG16" t="str">
            <v xml:space="preserve">    </v>
          </cell>
          <cell r="CH16">
            <v>0</v>
          </cell>
          <cell r="CJ16">
            <v>0</v>
          </cell>
          <cell r="CK16" t="str">
            <v xml:space="preserve">              </v>
          </cell>
          <cell r="CL16" t="str">
            <v>市立小学校及び義務教育学校、関東地方、甲信越地方、東海地方</v>
          </cell>
          <cell r="CM16"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CN16">
            <v>7983890</v>
          </cell>
          <cell r="CO16" t="str">
            <v xml:space="preserve">              </v>
          </cell>
          <cell r="CP16" t="str">
            <v xml:space="preserve">              </v>
          </cell>
          <cell r="CQ16" t="str">
            <v xml:space="preserve">              </v>
          </cell>
          <cell r="CR16">
            <v>0</v>
          </cell>
          <cell r="CS16">
            <v>20270331</v>
          </cell>
          <cell r="CT16">
            <v>0</v>
          </cell>
          <cell r="CU16" t="str">
            <v xml:space="preserve"> </v>
          </cell>
          <cell r="CW16">
            <v>0</v>
          </cell>
          <cell r="CX16">
            <v>0</v>
          </cell>
          <cell r="CY16">
            <v>1</v>
          </cell>
          <cell r="CZ16">
            <v>0</v>
          </cell>
        </row>
        <row r="17">
          <cell r="A17">
            <v>2026000019</v>
          </cell>
          <cell r="B17">
            <v>0</v>
          </cell>
          <cell r="C17">
            <v>2026</v>
          </cell>
          <cell r="D17">
            <v>170169</v>
          </cell>
          <cell r="E17">
            <v>0</v>
          </cell>
          <cell r="F17">
            <v>9</v>
          </cell>
          <cell r="G17" t="str">
            <v>単価契約</v>
          </cell>
          <cell r="H17">
            <v>20260205</v>
          </cell>
          <cell r="I17">
            <v>20260205</v>
          </cell>
          <cell r="J17">
            <v>12314</v>
          </cell>
          <cell r="K17" t="str">
            <v xml:space="preserve">    </v>
          </cell>
          <cell r="L17">
            <v>1105</v>
          </cell>
          <cell r="M17">
            <v>302600</v>
          </cell>
          <cell r="N17" t="str">
            <v>学校教育部学務課</v>
          </cell>
          <cell r="O17" t="str">
            <v>日光移動教室に伴う看護師派遣（単価契約）</v>
          </cell>
          <cell r="P17" t="str">
            <v>市立小学校、義務教育学校及び日光</v>
          </cell>
          <cell r="Q17" t="str">
            <v>日光移動教室に参加する児童及び教職員の健康管理、及び応急処置をおこなう。　　　・継続契約　前年度契約単価　日光移動教室（2泊3日）￥93,740　　　　　　　　　　　　　　　　　日光移動教室（1泊2日）￥63,676　　　　　　　　　　　　　　　　　　　　　　　　　　　　　保健室配置　　　　　　￥20,255　 事前打ち合わせ　　　￥3,550　　　　　　　　　　　　　　　　　時間外手当　　　　　　￥1,925　　時間外深夜手当　　　￥2,406</v>
          </cell>
          <cell r="R17">
            <v>8737660</v>
          </cell>
          <cell r="S17" t="str">
            <v xml:space="preserve">              </v>
          </cell>
          <cell r="T17" t="str">
            <v xml:space="preserve">              </v>
          </cell>
          <cell r="U17" t="str">
            <v xml:space="preserve">              </v>
          </cell>
          <cell r="V17">
            <v>8737660</v>
          </cell>
          <cell r="W17" t="str">
            <v xml:space="preserve">              </v>
          </cell>
          <cell r="X17" t="str">
            <v xml:space="preserve">              </v>
          </cell>
          <cell r="Y17" t="str">
            <v xml:space="preserve">              </v>
          </cell>
          <cell r="Z17">
            <v>20260401</v>
          </cell>
          <cell r="AA17">
            <v>20270331</v>
          </cell>
          <cell r="AB17">
            <v>0</v>
          </cell>
          <cell r="AC17" t="str">
            <v xml:space="preserve">              </v>
          </cell>
          <cell r="AD17">
            <v>50</v>
          </cell>
          <cell r="AE17" t="str">
            <v>負担行為</v>
          </cell>
          <cell r="AF17" t="str">
            <v xml:space="preserve">              </v>
          </cell>
          <cell r="AG17">
            <v>2002686900</v>
          </cell>
          <cell r="AH17" t="str">
            <v>東京都渋谷区道玄坂二丁目８番７号</v>
          </cell>
          <cell r="AI17" t="str">
            <v>株式会社ナイチンゲール　渡邉　敦</v>
          </cell>
          <cell r="AJ17" t="str">
            <v>150-0043</v>
          </cell>
          <cell r="AL17" t="str">
            <v>渡邉　敦</v>
          </cell>
          <cell r="AM17" t="str">
            <v xml:space="preserve">03-5457-3370 </v>
          </cell>
          <cell r="AN17" t="str">
            <v xml:space="preserve">03-5457-3371 </v>
          </cell>
          <cell r="AO17" t="str">
            <v xml:space="preserve">eigyo@nightingale.co.jp                           </v>
          </cell>
          <cell r="AP17">
            <v>4</v>
          </cell>
          <cell r="AQ17" t="str">
            <v>随意契約</v>
          </cell>
          <cell r="AR17">
            <v>1</v>
          </cell>
          <cell r="AS17" t="str">
            <v>本契約</v>
          </cell>
          <cell r="AT17">
            <v>20260401</v>
          </cell>
          <cell r="AU17">
            <v>0</v>
          </cell>
          <cell r="AV17">
            <v>-1</v>
          </cell>
          <cell r="AX17">
            <v>-1</v>
          </cell>
          <cell r="AZ17">
            <v>0</v>
          </cell>
          <cell r="BA17">
            <v>0</v>
          </cell>
          <cell r="BB17">
            <v>855</v>
          </cell>
          <cell r="BC17" t="str">
            <v xml:space="preserve">  </v>
          </cell>
          <cell r="BE17" t="str">
            <v xml:space="preserve">  </v>
          </cell>
          <cell r="BG17" t="str">
            <v xml:space="preserve">              </v>
          </cell>
          <cell r="BH17" t="str">
            <v xml:space="preserve">              </v>
          </cell>
          <cell r="BI17" t="str">
            <v xml:space="preserve">              </v>
          </cell>
          <cell r="BJ17">
            <v>20260219</v>
          </cell>
          <cell r="BK17">
            <v>0</v>
          </cell>
          <cell r="BL17">
            <v>20260224</v>
          </cell>
          <cell r="BM17">
            <v>20260224</v>
          </cell>
          <cell r="BN17">
            <v>0</v>
          </cell>
          <cell r="BO17">
            <v>20260309</v>
          </cell>
          <cell r="BP17">
            <v>20260309</v>
          </cell>
          <cell r="BQ17">
            <v>1100</v>
          </cell>
          <cell r="BR17" t="str">
            <v>八王子市役所7階　学校教育部教育総務課</v>
          </cell>
          <cell r="BT17" t="str">
            <v xml:space="preserve"> </v>
          </cell>
          <cell r="BV17" t="str">
            <v xml:space="preserve"> </v>
          </cell>
          <cell r="BX17" t="str">
            <v xml:space="preserve">          </v>
          </cell>
          <cell r="BY17" t="str">
            <v>学校教育部教育総務課（郵送）</v>
          </cell>
          <cell r="BZ17">
            <v>20260309</v>
          </cell>
          <cell r="CA17">
            <v>0</v>
          </cell>
          <cell r="CG17" t="str">
            <v xml:space="preserve">    </v>
          </cell>
          <cell r="CH17">
            <v>0</v>
          </cell>
          <cell r="CJ17">
            <v>0</v>
          </cell>
          <cell r="CK17" t="str">
            <v xml:space="preserve">              </v>
          </cell>
          <cell r="CL17" t="str">
            <v>市立小学校、義務教育学校及び日光</v>
          </cell>
          <cell r="CM17" t="str">
            <v>日光移動教室に参加する児童及び教職員の健康管理、及び応急処置をおこなう。　　　・継続契約　前年度契約単価　日光移動教室（2泊3日）￥93,740　　　　　　　　　　　　　　　　　日光移動教室（1泊2日）￥63,676　　　　　　　　　　　　　　　　　　　　　　　　　　　　　保健室配置　　　　　　￥20,255　 事前打ち合わせ　　　￥3,550　　　　　　　　　　　　　　　　　時間外手当　　　　　　￥1,925　　時間外深夜手当　　　￥2,406</v>
          </cell>
          <cell r="CN17">
            <v>8737660</v>
          </cell>
          <cell r="CO17" t="str">
            <v xml:space="preserve">              </v>
          </cell>
          <cell r="CP17">
            <v>8737660</v>
          </cell>
          <cell r="CQ17" t="str">
            <v xml:space="preserve">              </v>
          </cell>
          <cell r="CR17">
            <v>20260401</v>
          </cell>
          <cell r="CS17">
            <v>20270331</v>
          </cell>
          <cell r="CT17">
            <v>0</v>
          </cell>
          <cell r="CU17">
            <v>1</v>
          </cell>
          <cell r="CV17" t="str">
            <v>本契約</v>
          </cell>
          <cell r="CW17">
            <v>20260401</v>
          </cell>
          <cell r="CX17">
            <v>0</v>
          </cell>
          <cell r="CY17" t="str">
            <v xml:space="preserve"> </v>
          </cell>
          <cell r="CZ17">
            <v>0</v>
          </cell>
          <cell r="DA17" t="str">
            <v>中小</v>
          </cell>
        </row>
        <row r="18">
          <cell r="A18">
            <v>2026000021</v>
          </cell>
          <cell r="B18">
            <v>0</v>
          </cell>
          <cell r="C18">
            <v>2026</v>
          </cell>
          <cell r="D18">
            <v>170172</v>
          </cell>
          <cell r="E18">
            <v>0</v>
          </cell>
          <cell r="F18">
            <v>9</v>
          </cell>
          <cell r="G18" t="str">
            <v>単価契約</v>
          </cell>
          <cell r="H18">
            <v>20260205</v>
          </cell>
          <cell r="I18">
            <v>20260205</v>
          </cell>
          <cell r="J18">
            <v>899</v>
          </cell>
          <cell r="K18" t="str">
            <v xml:space="preserve">    </v>
          </cell>
          <cell r="L18">
            <v>814</v>
          </cell>
          <cell r="M18">
            <v>510200</v>
          </cell>
          <cell r="N18" t="str">
            <v>道路交通部計画課</v>
          </cell>
          <cell r="O18" t="str">
            <v>都市計画道路事業及び市道新設改良事業物件調査等業務委託(単価契約)</v>
          </cell>
          <cell r="P18" t="str">
            <v>市内全域</v>
          </cell>
          <cell r="Q18" t="str">
            <v>　都市計画道路事業及び市道新設改良事業の用地買収に伴う物件移転補償を行うため、物件調査、補償金算定を業務委託するものである。　　物件移転補償は生活再建という基本的考えに基づき基準が定められている。　　用地買収の交渉を進めるうえで物件移転補償費に関して、適正かつ速やかに算定作業を行わなければならないため、該当する物件から順次業務委託するものである。　　継続契約、R7年度実績(令和8年2月5日現在)　契約業者：（株）コクドリサーチ　設計額：5,927,000円　履行状況：発注依頼8件　仕様書変更あり</v>
          </cell>
          <cell r="R18">
            <v>10483000</v>
          </cell>
          <cell r="S18" t="str">
            <v xml:space="preserve">              </v>
          </cell>
          <cell r="T18" t="str">
            <v xml:space="preserve">              </v>
          </cell>
          <cell r="U18" t="str">
            <v xml:space="preserve">              </v>
          </cell>
          <cell r="V18">
            <v>10483000</v>
          </cell>
          <cell r="W18" t="str">
            <v xml:space="preserve">              </v>
          </cell>
          <cell r="X18" t="str">
            <v xml:space="preserve">              </v>
          </cell>
          <cell r="Y18" t="str">
            <v xml:space="preserve">              </v>
          </cell>
          <cell r="Z18">
            <v>20260401</v>
          </cell>
          <cell r="AA18">
            <v>20270331</v>
          </cell>
          <cell r="AB18">
            <v>0</v>
          </cell>
          <cell r="AC18" t="str">
            <v xml:space="preserve">              </v>
          </cell>
          <cell r="AD18">
            <v>45</v>
          </cell>
          <cell r="AE18" t="str">
            <v>契約締結</v>
          </cell>
          <cell r="AF18" t="str">
            <v xml:space="preserve">              </v>
          </cell>
          <cell r="AG18">
            <v>2000067300</v>
          </cell>
          <cell r="AH18" t="str">
            <v>東京都多摩市馬引沢一丁目９番地６</v>
          </cell>
          <cell r="AI18" t="str">
            <v>株式会社コクドリサーチ　崎川　晋介</v>
          </cell>
          <cell r="AJ18" t="str">
            <v>206-0023</v>
          </cell>
          <cell r="AL18" t="str">
            <v>崎川　晋介</v>
          </cell>
          <cell r="AM18" t="str">
            <v xml:space="preserve">042-373-3011 </v>
          </cell>
          <cell r="AN18" t="str">
            <v xml:space="preserve">042-373-3010 </v>
          </cell>
          <cell r="AO18" t="str">
            <v xml:space="preserve">eigyo@kokudo-research.co.jp                       </v>
          </cell>
          <cell r="AP18">
            <v>4</v>
          </cell>
          <cell r="AQ18" t="str">
            <v>随意契約</v>
          </cell>
          <cell r="AR18">
            <v>1</v>
          </cell>
          <cell r="AS18" t="str">
            <v>本契約</v>
          </cell>
          <cell r="AT18">
            <v>20260401</v>
          </cell>
          <cell r="AU18">
            <v>0</v>
          </cell>
          <cell r="AV18">
            <v>-1</v>
          </cell>
          <cell r="AX18">
            <v>-1</v>
          </cell>
          <cell r="AZ18">
            <v>0</v>
          </cell>
          <cell r="BA18">
            <v>0</v>
          </cell>
          <cell r="BB18">
            <v>32</v>
          </cell>
          <cell r="BC18" t="str">
            <v xml:space="preserve">  </v>
          </cell>
          <cell r="BE18" t="str">
            <v xml:space="preserve">  </v>
          </cell>
          <cell r="BG18" t="str">
            <v xml:space="preserve">              </v>
          </cell>
          <cell r="BH18" t="str">
            <v xml:space="preserve">              </v>
          </cell>
          <cell r="BI18" t="str">
            <v xml:space="preserve">              </v>
          </cell>
          <cell r="BJ18">
            <v>20260209</v>
          </cell>
          <cell r="BK18">
            <v>0</v>
          </cell>
          <cell r="BL18">
            <v>20260213</v>
          </cell>
          <cell r="BM18">
            <v>20260217</v>
          </cell>
          <cell r="BN18">
            <v>0</v>
          </cell>
          <cell r="BO18">
            <v>20260312</v>
          </cell>
          <cell r="BP18">
            <v>20260309</v>
          </cell>
          <cell r="BQ18">
            <v>1100</v>
          </cell>
          <cell r="BR18" t="str">
            <v>八王子市契約資産部契約課</v>
          </cell>
          <cell r="BT18" t="str">
            <v xml:space="preserve"> </v>
          </cell>
          <cell r="BV18" t="str">
            <v xml:space="preserve"> </v>
          </cell>
          <cell r="BX18" t="str">
            <v xml:space="preserve">          </v>
          </cell>
          <cell r="BY18" t="str">
            <v>契約資産部契約課（ファイル交換サービス）</v>
          </cell>
          <cell r="BZ18">
            <v>20260309</v>
          </cell>
          <cell r="CA18">
            <v>0</v>
          </cell>
          <cell r="CG18" t="str">
            <v xml:space="preserve">    </v>
          </cell>
          <cell r="CH18">
            <v>0</v>
          </cell>
          <cell r="CJ18">
            <v>0</v>
          </cell>
          <cell r="CK18" t="str">
            <v xml:space="preserve">              </v>
          </cell>
          <cell r="CL18" t="str">
            <v>市内全域</v>
          </cell>
          <cell r="CM18" t="str">
            <v>　都市計画道路事業及び市道新設改良事業の用地買収に伴う物件移転補償を行うため、物件調査、補償金算定を業務委託するものである。　　物件移転補償は生活再建という基本的考えに基づき基準が定められている。　　用地買収の交渉を進めるうえで物件移転補償費に関して、適正かつ速やかに算定作業を行わなければならないため、該当する物件から順次業務委託するものである。　　継続契約、R7年度実績(令和8年2月5日現在)　契約業者：（株）コクドリサーチ　設計額：5,927,000円　履行状況：発注依頼8件　仕様書変更あり</v>
          </cell>
          <cell r="CN18">
            <v>10483000</v>
          </cell>
          <cell r="CO18" t="str">
            <v xml:space="preserve">              </v>
          </cell>
          <cell r="CP18">
            <v>10483000</v>
          </cell>
          <cell r="CQ18" t="str">
            <v xml:space="preserve">              </v>
          </cell>
          <cell r="CR18">
            <v>20260401</v>
          </cell>
          <cell r="CS18">
            <v>20270331</v>
          </cell>
          <cell r="CT18">
            <v>0</v>
          </cell>
          <cell r="CU18">
            <v>1</v>
          </cell>
          <cell r="CV18" t="str">
            <v>本契約</v>
          </cell>
          <cell r="CW18">
            <v>20260401</v>
          </cell>
          <cell r="CX18">
            <v>0</v>
          </cell>
          <cell r="CY18" t="str">
            <v xml:space="preserve"> </v>
          </cell>
          <cell r="CZ18">
            <v>1</v>
          </cell>
          <cell r="DA18" t="str">
            <v>中小</v>
          </cell>
        </row>
        <row r="19">
          <cell r="A19">
            <v>2026000022</v>
          </cell>
          <cell r="B19">
            <v>0</v>
          </cell>
          <cell r="C19">
            <v>2026</v>
          </cell>
          <cell r="D19">
            <v>170173</v>
          </cell>
          <cell r="E19">
            <v>0</v>
          </cell>
          <cell r="F19">
            <v>9</v>
          </cell>
          <cell r="G19" t="str">
            <v>単価契約</v>
          </cell>
          <cell r="H19">
            <v>20260205</v>
          </cell>
          <cell r="I19">
            <v>20260205</v>
          </cell>
          <cell r="J19">
            <v>11922</v>
          </cell>
          <cell r="K19" t="str">
            <v xml:space="preserve">    </v>
          </cell>
          <cell r="L19">
            <v>1208</v>
          </cell>
          <cell r="M19">
            <v>470800</v>
          </cell>
          <cell r="N19" t="str">
            <v>子ども家庭部子どもの教育・保育推進課</v>
          </cell>
          <cell r="O19" t="str">
            <v>寝具乾燥（単価契約）</v>
          </cell>
          <cell r="P19" t="str">
            <v>子安町四丁目３１番１号外</v>
          </cell>
          <cell r="Q19" t="str">
            <v>市立保育園園児の衛生確保のため、寝具乾燥を行う。　継続契約　令和7年度(2025年度)契約単価　①掛布団　￥280　②敷布団　￥280　③毛布　￥190　仕様書変更あり　支払条件は区分払いで12回　R7年度執行予定額　￥6,894,712　R7年度契約業者　アースサポート株式会社　履行状況　良好</v>
          </cell>
          <cell r="R19">
            <v>9305450</v>
          </cell>
          <cell r="S19" t="str">
            <v xml:space="preserve">              </v>
          </cell>
          <cell r="T19" t="str">
            <v xml:space="preserve">              </v>
          </cell>
          <cell r="U19" t="str">
            <v xml:space="preserve">              </v>
          </cell>
          <cell r="V19" t="str">
            <v xml:space="preserve">              </v>
          </cell>
          <cell r="W19" t="str">
            <v xml:space="preserve">              </v>
          </cell>
          <cell r="X19" t="str">
            <v xml:space="preserve">              </v>
          </cell>
          <cell r="Y19" t="str">
            <v xml:space="preserve">              </v>
          </cell>
          <cell r="Z19">
            <v>0</v>
          </cell>
          <cell r="AA19">
            <v>20270331</v>
          </cell>
          <cell r="AB19">
            <v>0</v>
          </cell>
          <cell r="AC19" t="str">
            <v xml:space="preserve">              </v>
          </cell>
          <cell r="AD19">
            <v>6</v>
          </cell>
          <cell r="AE19" t="str">
            <v>契約依頼</v>
          </cell>
          <cell r="AF19" t="str">
            <v xml:space="preserve">              </v>
          </cell>
          <cell r="AG19" t="str">
            <v xml:space="preserve">            </v>
          </cell>
          <cell r="AJ19" t="str">
            <v xml:space="preserve">        </v>
          </cell>
          <cell r="AM19" t="str">
            <v xml:space="preserve">             </v>
          </cell>
          <cell r="AN19" t="str">
            <v xml:space="preserve">             </v>
          </cell>
          <cell r="AO19" t="str">
            <v xml:space="preserve">                                                  </v>
          </cell>
          <cell r="AP19">
            <v>4</v>
          </cell>
          <cell r="AQ19" t="str">
            <v>随意契約</v>
          </cell>
          <cell r="AR19" t="str">
            <v xml:space="preserve"> </v>
          </cell>
          <cell r="AT19">
            <v>0</v>
          </cell>
          <cell r="AU19">
            <v>0</v>
          </cell>
          <cell r="AV19" t="str">
            <v xml:space="preserve">    </v>
          </cell>
          <cell r="AX19" t="str">
            <v xml:space="preserve">  </v>
          </cell>
          <cell r="AZ19">
            <v>0</v>
          </cell>
          <cell r="BA19">
            <v>0</v>
          </cell>
          <cell r="BB19">
            <v>32</v>
          </cell>
          <cell r="BC19" t="str">
            <v xml:space="preserve">  </v>
          </cell>
          <cell r="BE19" t="str">
            <v xml:space="preserve">  </v>
          </cell>
          <cell r="BG19" t="str">
            <v xml:space="preserve">              </v>
          </cell>
          <cell r="BH19" t="str">
            <v xml:space="preserve">              </v>
          </cell>
          <cell r="BI19" t="str">
            <v xml:space="preserve">              </v>
          </cell>
          <cell r="BJ19">
            <v>0</v>
          </cell>
          <cell r="BK19">
            <v>0</v>
          </cell>
          <cell r="BL19">
            <v>0</v>
          </cell>
          <cell r="BM19">
            <v>0</v>
          </cell>
          <cell r="BN19">
            <v>0</v>
          </cell>
          <cell r="BO19">
            <v>0</v>
          </cell>
          <cell r="BP19">
            <v>0</v>
          </cell>
          <cell r="BQ19">
            <v>0</v>
          </cell>
          <cell r="BT19" t="str">
            <v xml:space="preserve"> </v>
          </cell>
          <cell r="BV19" t="str">
            <v xml:space="preserve"> </v>
          </cell>
          <cell r="BX19" t="str">
            <v xml:space="preserve">          </v>
          </cell>
          <cell r="BZ19">
            <v>0</v>
          </cell>
          <cell r="CA19">
            <v>0</v>
          </cell>
          <cell r="CG19" t="str">
            <v xml:space="preserve">    </v>
          </cell>
          <cell r="CH19">
            <v>0</v>
          </cell>
          <cell r="CJ19">
            <v>0</v>
          </cell>
          <cell r="CK19" t="str">
            <v xml:space="preserve">              </v>
          </cell>
          <cell r="CL19" t="str">
            <v>子安町四丁目３１番１号外</v>
          </cell>
          <cell r="CM19" t="str">
            <v>市立保育園園児の衛生確保のため、寝具乾燥を行う。　継続契約　令和7年度(2025年度)契約単価　①掛布団　￥280　②敷布団　￥280　③毛布　￥190　仕様書変更あり　支払条件は区分払いで12回　R7年度執行予定額　￥6,894,712　R7年度契約業者　アースサポート株式会社　履行状況　良好</v>
          </cell>
          <cell r="CN19">
            <v>9305450</v>
          </cell>
          <cell r="CO19" t="str">
            <v xml:space="preserve">              </v>
          </cell>
          <cell r="CP19" t="str">
            <v xml:space="preserve">              </v>
          </cell>
          <cell r="CQ19" t="str">
            <v xml:space="preserve">              </v>
          </cell>
          <cell r="CR19">
            <v>0</v>
          </cell>
          <cell r="CS19">
            <v>20270331</v>
          </cell>
          <cell r="CT19">
            <v>0</v>
          </cell>
          <cell r="CU19" t="str">
            <v xml:space="preserve"> </v>
          </cell>
          <cell r="CW19">
            <v>0</v>
          </cell>
          <cell r="CX19">
            <v>0</v>
          </cell>
          <cell r="CY19">
            <v>1</v>
          </cell>
          <cell r="CZ19">
            <v>0</v>
          </cell>
        </row>
        <row r="20">
          <cell r="A20">
            <v>2026000024</v>
          </cell>
          <cell r="B20">
            <v>0</v>
          </cell>
          <cell r="C20">
            <v>2026</v>
          </cell>
          <cell r="D20">
            <v>170176</v>
          </cell>
          <cell r="E20">
            <v>0</v>
          </cell>
          <cell r="F20">
            <v>9</v>
          </cell>
          <cell r="G20" t="str">
            <v>単価契約</v>
          </cell>
          <cell r="H20">
            <v>20260205</v>
          </cell>
          <cell r="I20">
            <v>20260205</v>
          </cell>
          <cell r="J20">
            <v>11745</v>
          </cell>
          <cell r="K20" t="str">
            <v xml:space="preserve">    </v>
          </cell>
          <cell r="L20">
            <v>440</v>
          </cell>
          <cell r="M20">
            <v>302700</v>
          </cell>
          <cell r="N20" t="str">
            <v>学校教育部教育指導課</v>
          </cell>
          <cell r="O20" t="str">
            <v>小学校、中学校及び義務教育学校児童・生徒尿検査委託(単価契約)</v>
          </cell>
          <cell r="P20" t="str">
            <v>元横山町二丁目１４番３号　第一小学校　外１０６校</v>
          </cell>
          <cell r="Q20" t="str">
            <v>　学校保健安全法第１３条及び学校保健安全法施行規則第６条の規定に基づき尿検査を行なうことにより児童生徒の腎疾患の早期発見及び予防を図る。　　継続契約　前年度契約単価　１次検査　２４８円　２次検査　２４８円　　仕様書　変更あり　　支払条件は一括払い　　回収は４月２０日からとなるが、準備期間を要するため年度当初からの契約が必要となる。</v>
          </cell>
          <cell r="R20">
            <v>14441724</v>
          </cell>
          <cell r="S20" t="str">
            <v xml:space="preserve">              </v>
          </cell>
          <cell r="T20" t="str">
            <v xml:space="preserve">              </v>
          </cell>
          <cell r="U20" t="str">
            <v xml:space="preserve">              </v>
          </cell>
          <cell r="V20">
            <v>14441724</v>
          </cell>
          <cell r="W20" t="str">
            <v xml:space="preserve">              </v>
          </cell>
          <cell r="X20" t="str">
            <v xml:space="preserve">              </v>
          </cell>
          <cell r="Y20" t="str">
            <v xml:space="preserve">              </v>
          </cell>
          <cell r="Z20">
            <v>20260401</v>
          </cell>
          <cell r="AA20">
            <v>20260930</v>
          </cell>
          <cell r="AB20">
            <v>0</v>
          </cell>
          <cell r="AC20" t="str">
            <v xml:space="preserve">              </v>
          </cell>
          <cell r="AD20">
            <v>50</v>
          </cell>
          <cell r="AE20" t="str">
            <v>負担行為</v>
          </cell>
          <cell r="AF20" t="str">
            <v xml:space="preserve">              </v>
          </cell>
          <cell r="AG20">
            <v>2003937800</v>
          </cell>
          <cell r="AH20" t="str">
            <v>神奈川県相模原市中央区南橋本二丁目１３番１８号</v>
          </cell>
          <cell r="AI20" t="str">
            <v>株式会社メディカルラボ　今岡　江美</v>
          </cell>
          <cell r="AJ20" t="str">
            <v>252-0253</v>
          </cell>
          <cell r="AL20" t="str">
            <v>今岡　江美</v>
          </cell>
          <cell r="AM20" t="str">
            <v xml:space="preserve">042-775-6101 </v>
          </cell>
          <cell r="AN20" t="str">
            <v xml:space="preserve">042-779-7624 </v>
          </cell>
          <cell r="AO20" t="str">
            <v xml:space="preserve">shougaibu@medicallabo.com                         </v>
          </cell>
          <cell r="AP20">
            <v>4</v>
          </cell>
          <cell r="AQ20" t="str">
            <v>随意契約</v>
          </cell>
          <cell r="AR20">
            <v>1</v>
          </cell>
          <cell r="AS20" t="str">
            <v>本契約</v>
          </cell>
          <cell r="AT20">
            <v>20260401</v>
          </cell>
          <cell r="AU20">
            <v>0</v>
          </cell>
          <cell r="AV20">
            <v>-1</v>
          </cell>
          <cell r="AX20">
            <v>-1</v>
          </cell>
          <cell r="AZ20">
            <v>0</v>
          </cell>
          <cell r="BA20">
            <v>0</v>
          </cell>
          <cell r="BB20">
            <v>855</v>
          </cell>
          <cell r="BC20" t="str">
            <v xml:space="preserve">  </v>
          </cell>
          <cell r="BE20" t="str">
            <v xml:space="preserve">  </v>
          </cell>
          <cell r="BG20" t="str">
            <v xml:space="preserve">              </v>
          </cell>
          <cell r="BH20" t="str">
            <v xml:space="preserve">              </v>
          </cell>
          <cell r="BI20" t="str">
            <v xml:space="preserve">              </v>
          </cell>
          <cell r="BJ20">
            <v>20260219</v>
          </cell>
          <cell r="BK20">
            <v>0</v>
          </cell>
          <cell r="BL20">
            <v>20260219</v>
          </cell>
          <cell r="BM20">
            <v>20260224</v>
          </cell>
          <cell r="BN20">
            <v>0</v>
          </cell>
          <cell r="BO20">
            <v>20260309</v>
          </cell>
          <cell r="BP20">
            <v>20260309</v>
          </cell>
          <cell r="BQ20">
            <v>1100</v>
          </cell>
          <cell r="BR20" t="str">
            <v>八王子市役所7階　学校教育部教育総務課</v>
          </cell>
          <cell r="BT20" t="str">
            <v xml:space="preserve"> </v>
          </cell>
          <cell r="BV20" t="str">
            <v xml:space="preserve"> </v>
          </cell>
          <cell r="BX20" t="str">
            <v xml:space="preserve">          </v>
          </cell>
          <cell r="BY20" t="str">
            <v>学校教育部教育総務課（郵送）</v>
          </cell>
          <cell r="BZ20">
            <v>20260309</v>
          </cell>
          <cell r="CA20">
            <v>0</v>
          </cell>
          <cell r="CG20" t="str">
            <v xml:space="preserve">    </v>
          </cell>
          <cell r="CH20">
            <v>0</v>
          </cell>
          <cell r="CJ20">
            <v>0</v>
          </cell>
          <cell r="CK20" t="str">
            <v xml:space="preserve">              </v>
          </cell>
          <cell r="CL20" t="str">
            <v>元横山町二丁目１４番３号　第一小学校　外１０６校</v>
          </cell>
          <cell r="CM20" t="str">
            <v>　学校保健安全法第１３条及び学校保健安全法施行規則第６条の規定に基づき尿検査を行なうことにより児童生徒の腎疾患の早期発見及び予防を図る。　　継続契約　前年度契約単価　１次検査　２４８円　２次検査　２４８円　　仕様書　変更あり　　支払条件は一括払い　　回収は４月２０日からとなるが、準備期間を要するため年度当初からの契約が必要となる。</v>
          </cell>
          <cell r="CN20">
            <v>14441724</v>
          </cell>
          <cell r="CO20" t="str">
            <v xml:space="preserve">              </v>
          </cell>
          <cell r="CP20">
            <v>14441724</v>
          </cell>
          <cell r="CQ20" t="str">
            <v xml:space="preserve">              </v>
          </cell>
          <cell r="CR20">
            <v>20260401</v>
          </cell>
          <cell r="CS20">
            <v>20260930</v>
          </cell>
          <cell r="CT20">
            <v>0</v>
          </cell>
          <cell r="CU20">
            <v>1</v>
          </cell>
          <cell r="CV20" t="str">
            <v>本契約</v>
          </cell>
          <cell r="CW20">
            <v>20260401</v>
          </cell>
          <cell r="CX20">
            <v>0</v>
          </cell>
          <cell r="CY20" t="str">
            <v xml:space="preserve"> </v>
          </cell>
          <cell r="CZ20">
            <v>1</v>
          </cell>
          <cell r="DA20" t="str">
            <v>中小</v>
          </cell>
        </row>
        <row r="21">
          <cell r="A21">
            <v>2026000026</v>
          </cell>
          <cell r="B21">
            <v>0</v>
          </cell>
          <cell r="C21">
            <v>2026</v>
          </cell>
          <cell r="D21">
            <v>170178</v>
          </cell>
          <cell r="E21">
            <v>0</v>
          </cell>
          <cell r="F21">
            <v>9</v>
          </cell>
          <cell r="G21" t="str">
            <v>単価契約</v>
          </cell>
          <cell r="H21">
            <v>20260205</v>
          </cell>
          <cell r="I21">
            <v>20260205</v>
          </cell>
          <cell r="J21">
            <v>8393</v>
          </cell>
          <cell r="K21" t="str">
            <v xml:space="preserve">    </v>
          </cell>
          <cell r="L21">
            <v>1110</v>
          </cell>
          <cell r="M21">
            <v>112800</v>
          </cell>
          <cell r="N21" t="str">
            <v>環境部下水道課</v>
          </cell>
          <cell r="O21" t="str">
            <v>北野衛生処理センター放流水水質測定業務委託（単価契約）</v>
          </cell>
          <cell r="P21" t="str">
            <v>北野町596番地3　北野衛生処理センター</v>
          </cell>
          <cell r="Q21" t="str">
            <v>本委託は、「下水道法」「水質汚濁防止法」の規定に基づき実施し、北野衛生処理センターの安全かつ適正な管理を行い、施設の運転管理等に反映させるものである。　「継続案件」「令和7年度契約業者：株式会社むさしの計測　設計額1,201,200円　履行状況：問題なし」「仕様書変更なし」「支払条件は区分払いで12回」</v>
          </cell>
          <cell r="R21">
            <v>1103850</v>
          </cell>
          <cell r="S21" t="str">
            <v xml:space="preserve">              </v>
          </cell>
          <cell r="T21" t="str">
            <v xml:space="preserve">              </v>
          </cell>
          <cell r="U21" t="str">
            <v xml:space="preserve">              </v>
          </cell>
          <cell r="V21">
            <v>1103850</v>
          </cell>
          <cell r="W21" t="str">
            <v xml:space="preserve">              </v>
          </cell>
          <cell r="X21" t="str">
            <v xml:space="preserve">              </v>
          </cell>
          <cell r="Y21" t="str">
            <v xml:space="preserve">              </v>
          </cell>
          <cell r="Z21">
            <v>20260401</v>
          </cell>
          <cell r="AA21">
            <v>20270331</v>
          </cell>
          <cell r="AB21">
            <v>0</v>
          </cell>
          <cell r="AC21" t="str">
            <v xml:space="preserve">              </v>
          </cell>
          <cell r="AD21">
            <v>50</v>
          </cell>
          <cell r="AE21" t="str">
            <v>負担行為</v>
          </cell>
          <cell r="AF21" t="str">
            <v xml:space="preserve">              </v>
          </cell>
          <cell r="AG21">
            <v>2000676600</v>
          </cell>
          <cell r="AH21" t="str">
            <v>東京都立川市砂川町八丁目５３番地の３</v>
          </cell>
          <cell r="AI21" t="str">
            <v>株式会社むさしの計測　川崎　重雄</v>
          </cell>
          <cell r="AJ21" t="str">
            <v>190-0031</v>
          </cell>
          <cell r="AL21" t="str">
            <v>川崎　重雄</v>
          </cell>
          <cell r="AM21" t="str">
            <v xml:space="preserve">042-536-0963 </v>
          </cell>
          <cell r="AN21" t="str">
            <v xml:space="preserve">042-536-0571 </v>
          </cell>
          <cell r="AO21" t="str">
            <v xml:space="preserve">mkeisoku@orion.ocn.ne.jp                          </v>
          </cell>
          <cell r="AP21">
            <v>4</v>
          </cell>
          <cell r="AQ21" t="str">
            <v>随意契約</v>
          </cell>
          <cell r="AR21">
            <v>1</v>
          </cell>
          <cell r="AS21" t="str">
            <v>本契約</v>
          </cell>
          <cell r="AT21">
            <v>20260401</v>
          </cell>
          <cell r="AU21">
            <v>0</v>
          </cell>
          <cell r="AV21">
            <v>-1</v>
          </cell>
          <cell r="AX21">
            <v>-1</v>
          </cell>
          <cell r="AZ21">
            <v>0</v>
          </cell>
          <cell r="BA21">
            <v>0</v>
          </cell>
          <cell r="BB21">
            <v>32</v>
          </cell>
          <cell r="BC21" t="str">
            <v xml:space="preserve">  </v>
          </cell>
          <cell r="BE21" t="str">
            <v xml:space="preserve">  </v>
          </cell>
          <cell r="BG21" t="str">
            <v xml:space="preserve">              </v>
          </cell>
          <cell r="BH21" t="str">
            <v xml:space="preserve">              </v>
          </cell>
          <cell r="BI21" t="str">
            <v xml:space="preserve">              </v>
          </cell>
          <cell r="BJ21">
            <v>20260210</v>
          </cell>
          <cell r="BK21">
            <v>0</v>
          </cell>
          <cell r="BL21">
            <v>20260210</v>
          </cell>
          <cell r="BM21">
            <v>20260212</v>
          </cell>
          <cell r="BN21">
            <v>0</v>
          </cell>
          <cell r="BO21">
            <v>20260312</v>
          </cell>
          <cell r="BP21">
            <v>20260309</v>
          </cell>
          <cell r="BQ21">
            <v>1100</v>
          </cell>
          <cell r="BR21" t="str">
            <v>八王子市契約資産部契約課</v>
          </cell>
          <cell r="BT21" t="str">
            <v xml:space="preserve"> </v>
          </cell>
          <cell r="BV21" t="str">
            <v xml:space="preserve"> </v>
          </cell>
          <cell r="BX21" t="str">
            <v xml:space="preserve">          </v>
          </cell>
          <cell r="BY21" t="str">
            <v>契約資産部契約課（ファイル交換サービス）</v>
          </cell>
          <cell r="BZ21">
            <v>20260309</v>
          </cell>
          <cell r="CA21">
            <v>0</v>
          </cell>
          <cell r="CG21" t="str">
            <v xml:space="preserve">    </v>
          </cell>
          <cell r="CH21">
            <v>0</v>
          </cell>
          <cell r="CJ21">
            <v>0</v>
          </cell>
          <cell r="CK21" t="str">
            <v xml:space="preserve">              </v>
          </cell>
          <cell r="CL21" t="str">
            <v>北野町596番地3　北野衛生処理センター</v>
          </cell>
          <cell r="CM21" t="str">
            <v>本委託は、「下水道法」「水質汚濁防止法」の規定に基づき実施し、北野衛生処理センターの安全かつ適正な管理を行い、施設の運転管理等に反映させるものである。　「継続案件」「令和7年度契約業者：株式会社むさしの計測　設計額1,201,200円　履行状況：問題なし」「仕様書変更なし」「支払条件は区分払いで12回」</v>
          </cell>
          <cell r="CN21">
            <v>1103850</v>
          </cell>
          <cell r="CO21" t="str">
            <v xml:space="preserve">              </v>
          </cell>
          <cell r="CP21">
            <v>1103850</v>
          </cell>
          <cell r="CQ21" t="str">
            <v xml:space="preserve">              </v>
          </cell>
          <cell r="CR21">
            <v>20260401</v>
          </cell>
          <cell r="CS21">
            <v>20270331</v>
          </cell>
          <cell r="CT21">
            <v>0</v>
          </cell>
          <cell r="CU21">
            <v>1</v>
          </cell>
          <cell r="CV21" t="str">
            <v>本契約</v>
          </cell>
          <cell r="CW21">
            <v>20260401</v>
          </cell>
          <cell r="CX21">
            <v>0</v>
          </cell>
          <cell r="CY21" t="str">
            <v xml:space="preserve"> </v>
          </cell>
          <cell r="CZ21">
            <v>0</v>
          </cell>
          <cell r="DA21" t="str">
            <v>中小</v>
          </cell>
        </row>
        <row r="22">
          <cell r="A22">
            <v>2026000027</v>
          </cell>
          <cell r="B22">
            <v>0</v>
          </cell>
          <cell r="C22">
            <v>2026</v>
          </cell>
          <cell r="D22">
            <v>170179</v>
          </cell>
          <cell r="E22">
            <v>0</v>
          </cell>
          <cell r="F22">
            <v>9</v>
          </cell>
          <cell r="G22" t="str">
            <v>単価契約</v>
          </cell>
          <cell r="H22">
            <v>20260205</v>
          </cell>
          <cell r="I22">
            <v>20260205</v>
          </cell>
          <cell r="J22">
            <v>7148</v>
          </cell>
          <cell r="K22" t="str">
            <v xml:space="preserve">    </v>
          </cell>
          <cell r="L22">
            <v>1084</v>
          </cell>
          <cell r="M22">
            <v>670500</v>
          </cell>
          <cell r="N22" t="str">
            <v>市長公室広報プロモーション課</v>
          </cell>
          <cell r="O22" t="str">
            <v>「広報はちおうじ点字版」等の作成業務委託（単価契約）</v>
          </cell>
          <cell r="P22" t="str">
            <v>元本郷町三丁目24番1号　広報プロモーション課</v>
          </cell>
          <cell r="Q22" t="str">
            <v>毎月5日、20日に発行する。130ページ22回、140ページ2回（概算）。エンボス式点字で、サイズはB5版。市が作成する利用者名簿に基づき、発行日の前日に到着するよう発送する。　継続契約　前年度契約業者：社会福祉法人　東京ヘレン・ケラー協会（履行状況：契約条件どおり履行）　前年度上限額：2,772,000円　前年度契約金額：単価契約　仕様書変更なし　支払条件は区分払いで4回</v>
          </cell>
          <cell r="R22">
            <v>2701296</v>
          </cell>
          <cell r="S22" t="str">
            <v xml:space="preserve">              </v>
          </cell>
          <cell r="T22" t="str">
            <v xml:space="preserve">              </v>
          </cell>
          <cell r="U22" t="str">
            <v xml:space="preserve">              </v>
          </cell>
          <cell r="V22">
            <v>2701296</v>
          </cell>
          <cell r="W22" t="str">
            <v xml:space="preserve">              </v>
          </cell>
          <cell r="X22" t="str">
            <v xml:space="preserve">              </v>
          </cell>
          <cell r="Y22" t="str">
            <v xml:space="preserve">              </v>
          </cell>
          <cell r="Z22">
            <v>20260401</v>
          </cell>
          <cell r="AA22">
            <v>20270331</v>
          </cell>
          <cell r="AB22">
            <v>0</v>
          </cell>
          <cell r="AC22" t="str">
            <v xml:space="preserve">              </v>
          </cell>
          <cell r="AD22">
            <v>50</v>
          </cell>
          <cell r="AE22" t="str">
            <v>負担行為</v>
          </cell>
          <cell r="AF22" t="str">
            <v xml:space="preserve">              </v>
          </cell>
          <cell r="AG22">
            <v>2000371500</v>
          </cell>
          <cell r="AH22" t="str">
            <v>東京都新宿区大久保三丁目１４番２０号</v>
          </cell>
          <cell r="AI22" t="str">
            <v>社会福祉法人東京ヘレン・ケラー協会　奥村　博史</v>
          </cell>
          <cell r="AJ22" t="str">
            <v>169-0072</v>
          </cell>
          <cell r="AL22" t="str">
            <v>奥村　博史</v>
          </cell>
          <cell r="AM22" t="str">
            <v xml:space="preserve">03-3200-1310 </v>
          </cell>
          <cell r="AN22" t="str">
            <v xml:space="preserve">03-3200-2582 </v>
          </cell>
          <cell r="AO22" t="str">
            <v xml:space="preserve">JDZ07530@nifty.com                                </v>
          </cell>
          <cell r="AP22">
            <v>4</v>
          </cell>
          <cell r="AQ22" t="str">
            <v>随意契約</v>
          </cell>
          <cell r="AR22">
            <v>1</v>
          </cell>
          <cell r="AS22" t="str">
            <v>本契約</v>
          </cell>
          <cell r="AT22">
            <v>20260401</v>
          </cell>
          <cell r="AU22">
            <v>0</v>
          </cell>
          <cell r="AV22">
            <v>-1</v>
          </cell>
          <cell r="AX22">
            <v>-1</v>
          </cell>
          <cell r="AZ22">
            <v>0</v>
          </cell>
          <cell r="BA22">
            <v>0</v>
          </cell>
          <cell r="BB22">
            <v>32</v>
          </cell>
          <cell r="BC22" t="str">
            <v xml:space="preserve">  </v>
          </cell>
          <cell r="BE22" t="str">
            <v xml:space="preserve">  </v>
          </cell>
          <cell r="BG22" t="str">
            <v xml:space="preserve">              </v>
          </cell>
          <cell r="BH22" t="str">
            <v xml:space="preserve">              </v>
          </cell>
          <cell r="BI22" t="str">
            <v xml:space="preserve">              </v>
          </cell>
          <cell r="BJ22">
            <v>20260213</v>
          </cell>
          <cell r="BK22">
            <v>0</v>
          </cell>
          <cell r="BL22">
            <v>20260213</v>
          </cell>
          <cell r="BM22">
            <v>20260310</v>
          </cell>
          <cell r="BN22">
            <v>0</v>
          </cell>
          <cell r="BO22">
            <v>20260309</v>
          </cell>
          <cell r="BP22">
            <v>20260309</v>
          </cell>
          <cell r="BQ22">
            <v>1320</v>
          </cell>
          <cell r="BR22" t="str">
            <v>電子入札サービス</v>
          </cell>
          <cell r="BT22" t="str">
            <v xml:space="preserve"> </v>
          </cell>
          <cell r="BV22" t="str">
            <v xml:space="preserve"> </v>
          </cell>
          <cell r="BX22" t="str">
            <v xml:space="preserve">          </v>
          </cell>
          <cell r="BY22" t="str">
            <v>契約資産部契約課（インターネット）</v>
          </cell>
          <cell r="BZ22">
            <v>20260309</v>
          </cell>
          <cell r="CA22">
            <v>0</v>
          </cell>
          <cell r="CG22" t="str">
            <v xml:space="preserve">    </v>
          </cell>
          <cell r="CH22">
            <v>0</v>
          </cell>
          <cell r="CJ22">
            <v>0</v>
          </cell>
          <cell r="CK22" t="str">
            <v xml:space="preserve">              </v>
          </cell>
          <cell r="CL22" t="str">
            <v>元本郷町三丁目24番1号　広報プロモーション課</v>
          </cell>
          <cell r="CM22" t="str">
            <v>毎月5日、20日に発行する。130ページ22回、140ページ2回（概算）。エンボス式点字で、サイズはB5版。市が作成する利用者名簿に基づき、発行日の前日に到着するよう発送する。　継続契約　前年度契約業者：社会福祉法人　東京ヘレン・ケラー協会（履行状況：契約条件どおり履行）　前年度上限額：2,772,000円　前年度契約金額：単価契約　仕様書変更なし　支払条件は区分払いで4回</v>
          </cell>
          <cell r="CN22">
            <v>2701296</v>
          </cell>
          <cell r="CO22" t="str">
            <v xml:space="preserve">              </v>
          </cell>
          <cell r="CP22">
            <v>2701296</v>
          </cell>
          <cell r="CQ22" t="str">
            <v xml:space="preserve">              </v>
          </cell>
          <cell r="CR22">
            <v>20260401</v>
          </cell>
          <cell r="CS22">
            <v>20270331</v>
          </cell>
          <cell r="CT22">
            <v>0</v>
          </cell>
          <cell r="CU22">
            <v>1</v>
          </cell>
          <cell r="CV22" t="str">
            <v>本契約</v>
          </cell>
          <cell r="CW22">
            <v>20260401</v>
          </cell>
          <cell r="CX22">
            <v>0</v>
          </cell>
          <cell r="CY22" t="str">
            <v xml:space="preserve"> </v>
          </cell>
          <cell r="CZ22">
            <v>0</v>
          </cell>
          <cell r="DA22" t="str">
            <v>中小</v>
          </cell>
        </row>
        <row r="23">
          <cell r="A23">
            <v>2026000028</v>
          </cell>
          <cell r="B23">
            <v>0</v>
          </cell>
          <cell r="C23">
            <v>2026</v>
          </cell>
          <cell r="D23">
            <v>170180</v>
          </cell>
          <cell r="E23">
            <v>0</v>
          </cell>
          <cell r="F23">
            <v>9</v>
          </cell>
          <cell r="G23" t="str">
            <v>単価契約</v>
          </cell>
          <cell r="H23">
            <v>20260205</v>
          </cell>
          <cell r="I23">
            <v>20260205</v>
          </cell>
          <cell r="J23">
            <v>12314</v>
          </cell>
          <cell r="K23" t="str">
            <v xml:space="preserve">    </v>
          </cell>
          <cell r="L23">
            <v>1105</v>
          </cell>
          <cell r="M23">
            <v>302600</v>
          </cell>
          <cell r="N23" t="str">
            <v>学校教育部学務課</v>
          </cell>
          <cell r="O23" t="str">
            <v>中学校及び義務教育学校（後期課程）宿泊行事に伴う看護師派遣（単価契約）</v>
          </cell>
          <cell r="P23" t="str">
            <v>市立中学校及び義務教育学校、関東地方、甲信越地方、近畿地方、中国地方</v>
          </cell>
          <cell r="Q23"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R23">
            <v>12684171</v>
          </cell>
          <cell r="S23" t="str">
            <v xml:space="preserve">              </v>
          </cell>
          <cell r="T23" t="str">
            <v xml:space="preserve">              </v>
          </cell>
          <cell r="U23" t="str">
            <v xml:space="preserve">              </v>
          </cell>
          <cell r="V23" t="str">
            <v xml:space="preserve">              </v>
          </cell>
          <cell r="W23" t="str">
            <v xml:space="preserve">              </v>
          </cell>
          <cell r="X23" t="str">
            <v xml:space="preserve">              </v>
          </cell>
          <cell r="Y23" t="str">
            <v xml:space="preserve">              </v>
          </cell>
          <cell r="Z23">
            <v>0</v>
          </cell>
          <cell r="AA23">
            <v>20270331</v>
          </cell>
          <cell r="AB23">
            <v>0</v>
          </cell>
          <cell r="AC23" t="str">
            <v xml:space="preserve">              </v>
          </cell>
          <cell r="AD23">
            <v>6</v>
          </cell>
          <cell r="AE23" t="str">
            <v>契約依頼</v>
          </cell>
          <cell r="AF23" t="str">
            <v xml:space="preserve">              </v>
          </cell>
          <cell r="AG23" t="str">
            <v xml:space="preserve">            </v>
          </cell>
          <cell r="AJ23" t="str">
            <v xml:space="preserve">        </v>
          </cell>
          <cell r="AM23" t="str">
            <v xml:space="preserve">             </v>
          </cell>
          <cell r="AN23" t="str">
            <v xml:space="preserve">             </v>
          </cell>
          <cell r="AO23" t="str">
            <v xml:space="preserve">                                                  </v>
          </cell>
          <cell r="AP23">
            <v>4</v>
          </cell>
          <cell r="AQ23" t="str">
            <v>随意契約</v>
          </cell>
          <cell r="AR23" t="str">
            <v xml:space="preserve"> </v>
          </cell>
          <cell r="AT23">
            <v>0</v>
          </cell>
          <cell r="AU23">
            <v>0</v>
          </cell>
          <cell r="AV23" t="str">
            <v xml:space="preserve">    </v>
          </cell>
          <cell r="AX23" t="str">
            <v xml:space="preserve">  </v>
          </cell>
          <cell r="AZ23">
            <v>0</v>
          </cell>
          <cell r="BA23">
            <v>0</v>
          </cell>
          <cell r="BB23">
            <v>855</v>
          </cell>
          <cell r="BC23" t="str">
            <v xml:space="preserve">  </v>
          </cell>
          <cell r="BE23" t="str">
            <v xml:space="preserve">  </v>
          </cell>
          <cell r="BG23" t="str">
            <v xml:space="preserve">              </v>
          </cell>
          <cell r="BH23" t="str">
            <v xml:space="preserve">              </v>
          </cell>
          <cell r="BI23" t="str">
            <v xml:space="preserve">              </v>
          </cell>
          <cell r="BJ23">
            <v>0</v>
          </cell>
          <cell r="BK23">
            <v>0</v>
          </cell>
          <cell r="BL23">
            <v>0</v>
          </cell>
          <cell r="BM23">
            <v>0</v>
          </cell>
          <cell r="BN23">
            <v>0</v>
          </cell>
          <cell r="BO23">
            <v>0</v>
          </cell>
          <cell r="BP23">
            <v>0</v>
          </cell>
          <cell r="BQ23">
            <v>0</v>
          </cell>
          <cell r="BT23" t="str">
            <v xml:space="preserve"> </v>
          </cell>
          <cell r="BV23" t="str">
            <v xml:space="preserve"> </v>
          </cell>
          <cell r="BX23" t="str">
            <v xml:space="preserve">          </v>
          </cell>
          <cell r="BZ23">
            <v>0</v>
          </cell>
          <cell r="CA23">
            <v>0</v>
          </cell>
          <cell r="CG23" t="str">
            <v xml:space="preserve">    </v>
          </cell>
          <cell r="CH23">
            <v>0</v>
          </cell>
          <cell r="CJ23">
            <v>0</v>
          </cell>
          <cell r="CK23" t="str">
            <v xml:space="preserve">              </v>
          </cell>
          <cell r="CL23" t="str">
            <v>市立中学校及び義務教育学校、関東地方、甲信越地方、近畿地方、中国地方</v>
          </cell>
          <cell r="CM23"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CN23">
            <v>12684171</v>
          </cell>
          <cell r="CO23" t="str">
            <v xml:space="preserve">              </v>
          </cell>
          <cell r="CP23" t="str">
            <v xml:space="preserve">              </v>
          </cell>
          <cell r="CQ23" t="str">
            <v xml:space="preserve">              </v>
          </cell>
          <cell r="CR23">
            <v>0</v>
          </cell>
          <cell r="CS23">
            <v>20270331</v>
          </cell>
          <cell r="CT23">
            <v>0</v>
          </cell>
          <cell r="CU23" t="str">
            <v xml:space="preserve"> </v>
          </cell>
          <cell r="CW23">
            <v>0</v>
          </cell>
          <cell r="CX23">
            <v>0</v>
          </cell>
          <cell r="CY23">
            <v>1</v>
          </cell>
          <cell r="CZ23">
            <v>0</v>
          </cell>
        </row>
        <row r="24">
          <cell r="A24">
            <v>2026000029</v>
          </cell>
          <cell r="B24">
            <v>0</v>
          </cell>
          <cell r="C24">
            <v>2026</v>
          </cell>
          <cell r="D24">
            <v>170181</v>
          </cell>
          <cell r="E24">
            <v>0</v>
          </cell>
          <cell r="F24">
            <v>9</v>
          </cell>
          <cell r="G24" t="str">
            <v>単価契約</v>
          </cell>
          <cell r="H24">
            <v>20260205</v>
          </cell>
          <cell r="I24">
            <v>20260205</v>
          </cell>
          <cell r="J24">
            <v>761</v>
          </cell>
          <cell r="K24" t="str">
            <v xml:space="preserve">    </v>
          </cell>
          <cell r="L24">
            <v>1110</v>
          </cell>
          <cell r="M24">
            <v>112800</v>
          </cell>
          <cell r="N24" t="str">
            <v>環境部下水道課</v>
          </cell>
          <cell r="O24" t="str">
            <v>公共浄化槽保守点検委託（単価契約）</v>
          </cell>
          <cell r="P24" t="str">
            <v>市内全域（浄化槽処理促進区域内）</v>
          </cell>
          <cell r="Q24" t="str">
            <v>事業の目的：市が設置し維持管理する公共浄化槽の機能維持のため保守点検を行う。　契約：継続契約　「仕様書変更あり」　前年度業者：㈲坂本アクアサービス・㈲三多摩清運　設計額：21,262,000円　執行額：18,941,000円　履行状況：共に良</v>
          </cell>
          <cell r="R24">
            <v>25541000</v>
          </cell>
          <cell r="S24" t="str">
            <v xml:space="preserve">              </v>
          </cell>
          <cell r="T24" t="str">
            <v xml:space="preserve">              </v>
          </cell>
          <cell r="U24" t="str">
            <v xml:space="preserve">              </v>
          </cell>
          <cell r="V24">
            <v>25541000</v>
          </cell>
          <cell r="W24" t="str">
            <v xml:space="preserve">              </v>
          </cell>
          <cell r="X24" t="str">
            <v xml:space="preserve">              </v>
          </cell>
          <cell r="Y24" t="str">
            <v xml:space="preserve">              </v>
          </cell>
          <cell r="Z24">
            <v>20260401</v>
          </cell>
          <cell r="AA24">
            <v>20270331</v>
          </cell>
          <cell r="AB24">
            <v>0</v>
          </cell>
          <cell r="AC24" t="str">
            <v xml:space="preserve">              </v>
          </cell>
          <cell r="AD24">
            <v>50</v>
          </cell>
          <cell r="AE24" t="str">
            <v>負担行為</v>
          </cell>
          <cell r="AF24" t="str">
            <v xml:space="preserve">              </v>
          </cell>
          <cell r="AG24">
            <v>2003214100</v>
          </cell>
          <cell r="AH24" t="str">
            <v>東京都八王子市大船町８９０番地</v>
          </cell>
          <cell r="AI24" t="str">
            <v>株式会社関東総業　平木　美代</v>
          </cell>
          <cell r="AJ24" t="str">
            <v>193-0935</v>
          </cell>
          <cell r="AL24" t="str">
            <v>平木　美代</v>
          </cell>
          <cell r="AM24" t="str">
            <v xml:space="preserve">042-665-6422 </v>
          </cell>
          <cell r="AN24" t="str">
            <v xml:space="preserve">042-661-8682 </v>
          </cell>
          <cell r="AO24" t="str">
            <v xml:space="preserve">kanto@kanto-so.com                                </v>
          </cell>
          <cell r="AP24">
            <v>4</v>
          </cell>
          <cell r="AQ24" t="str">
            <v>随意契約</v>
          </cell>
          <cell r="AR24">
            <v>1</v>
          </cell>
          <cell r="AS24" t="str">
            <v>本契約</v>
          </cell>
          <cell r="AT24">
            <v>20260401</v>
          </cell>
          <cell r="AU24">
            <v>0</v>
          </cell>
          <cell r="AV24">
            <v>-1</v>
          </cell>
          <cell r="AX24">
            <v>-1</v>
          </cell>
          <cell r="AZ24">
            <v>0</v>
          </cell>
          <cell r="BA24">
            <v>0</v>
          </cell>
          <cell r="BB24">
            <v>32</v>
          </cell>
          <cell r="BC24" t="str">
            <v xml:space="preserve">  </v>
          </cell>
          <cell r="BE24" t="str">
            <v xml:space="preserve">  </v>
          </cell>
          <cell r="BG24" t="str">
            <v xml:space="preserve">              </v>
          </cell>
          <cell r="BH24" t="str">
            <v xml:space="preserve">              </v>
          </cell>
          <cell r="BI24" t="str">
            <v xml:space="preserve">              </v>
          </cell>
          <cell r="BJ24">
            <v>20260209</v>
          </cell>
          <cell r="BK24">
            <v>0</v>
          </cell>
          <cell r="BL24">
            <v>20260217</v>
          </cell>
          <cell r="BM24">
            <v>20260217</v>
          </cell>
          <cell r="BN24">
            <v>0</v>
          </cell>
          <cell r="BO24">
            <v>20260312</v>
          </cell>
          <cell r="BP24">
            <v>20260309</v>
          </cell>
          <cell r="BQ24">
            <v>1100</v>
          </cell>
          <cell r="BR24" t="str">
            <v>八王子市契約資産部契約課</v>
          </cell>
          <cell r="BT24" t="str">
            <v xml:space="preserve"> </v>
          </cell>
          <cell r="BV24" t="str">
            <v xml:space="preserve"> </v>
          </cell>
          <cell r="BX24" t="str">
            <v xml:space="preserve">          </v>
          </cell>
          <cell r="BY24" t="str">
            <v>契約資産部契約課（ファイル交換サービス）</v>
          </cell>
          <cell r="BZ24">
            <v>20260309</v>
          </cell>
          <cell r="CA24">
            <v>0</v>
          </cell>
          <cell r="CG24" t="str">
            <v xml:space="preserve">    </v>
          </cell>
          <cell r="CH24">
            <v>0</v>
          </cell>
          <cell r="CJ24">
            <v>0</v>
          </cell>
          <cell r="CK24" t="str">
            <v xml:space="preserve">              </v>
          </cell>
          <cell r="CL24" t="str">
            <v>市内全域（浄化槽処理促進区域内）</v>
          </cell>
          <cell r="CM24" t="str">
            <v>事業の目的：市が設置し維持管理する公共浄化槽の機能維持のため保守点検を行う。　契約：継続契約　「仕様書変更あり」　前年度業者：㈲坂本アクアサービス・㈲三多摩清運　設計額：21,262,000円　執行額：18,941,000円　履行状況：共に良</v>
          </cell>
          <cell r="CN24">
            <v>25541000</v>
          </cell>
          <cell r="CO24" t="str">
            <v xml:space="preserve">              </v>
          </cell>
          <cell r="CP24">
            <v>25541000</v>
          </cell>
          <cell r="CQ24" t="str">
            <v xml:space="preserve">              </v>
          </cell>
          <cell r="CR24">
            <v>20260401</v>
          </cell>
          <cell r="CS24">
            <v>20270331</v>
          </cell>
          <cell r="CT24">
            <v>0</v>
          </cell>
          <cell r="CU24">
            <v>1</v>
          </cell>
          <cell r="CV24" t="str">
            <v>本契約</v>
          </cell>
          <cell r="CW24">
            <v>20260401</v>
          </cell>
          <cell r="CX24">
            <v>0</v>
          </cell>
          <cell r="CY24" t="str">
            <v xml:space="preserve"> </v>
          </cell>
          <cell r="CZ24">
            <v>1</v>
          </cell>
          <cell r="DA24" t="str">
            <v>中小</v>
          </cell>
        </row>
        <row r="25">
          <cell r="A25">
            <v>2026000030</v>
          </cell>
          <cell r="B25">
            <v>0</v>
          </cell>
          <cell r="C25">
            <v>2026</v>
          </cell>
          <cell r="D25">
            <v>170183</v>
          </cell>
          <cell r="E25">
            <v>0</v>
          </cell>
          <cell r="F25">
            <v>5</v>
          </cell>
          <cell r="G25" t="str">
            <v>業務委託</v>
          </cell>
          <cell r="H25">
            <v>20260205</v>
          </cell>
          <cell r="I25">
            <v>20260205</v>
          </cell>
          <cell r="J25">
            <v>6710</v>
          </cell>
          <cell r="K25" t="str">
            <v xml:space="preserve">    </v>
          </cell>
          <cell r="L25">
            <v>295</v>
          </cell>
          <cell r="M25">
            <v>111100</v>
          </cell>
          <cell r="N25" t="str">
            <v>環境部環境保全課</v>
          </cell>
          <cell r="O25" t="str">
            <v>ダイオキシン類調査委託</v>
          </cell>
          <cell r="P25" t="str">
            <v>片倉町553番地（片倉町測定室）　外</v>
          </cell>
          <cell r="Q25" t="str">
            <v>・本委託業務は、ダイオキシン類対策特別措置法（平成11年法律第105号）第26条第１項に基づき、ダイオキシン類による市内の大気、土壌、水質及び底質の汚染状況を調査するものである。　・継続契約　・前年度実績（(株)静環検査センター、設計額￥4,464,900、契約金額￥4,155,800、履行状況：問題なし）　・仕様書変更あり（調査地点の変更、調査日を変更・延期する場合の表現の変更）　・支払い条件は一括払い</v>
          </cell>
          <cell r="R25">
            <v>4488264</v>
          </cell>
          <cell r="S25">
            <v>408024</v>
          </cell>
          <cell r="T25" t="str">
            <v xml:space="preserve">              </v>
          </cell>
          <cell r="U25" t="str">
            <v xml:space="preserve">              </v>
          </cell>
          <cell r="V25">
            <v>4356000</v>
          </cell>
          <cell r="W25">
            <v>396000</v>
          </cell>
          <cell r="X25" t="str">
            <v xml:space="preserve">              </v>
          </cell>
          <cell r="Y25" t="str">
            <v xml:space="preserve">              </v>
          </cell>
          <cell r="Z25">
            <v>20260401</v>
          </cell>
          <cell r="AA25">
            <v>20270331</v>
          </cell>
          <cell r="AB25">
            <v>0</v>
          </cell>
          <cell r="AC25" t="str">
            <v xml:space="preserve">              </v>
          </cell>
          <cell r="AD25">
            <v>50</v>
          </cell>
          <cell r="AE25" t="str">
            <v>負担行為</v>
          </cell>
          <cell r="AF25" t="str">
            <v xml:space="preserve">              </v>
          </cell>
          <cell r="AG25">
            <v>2002991200</v>
          </cell>
          <cell r="AH25" t="str">
            <v>東京都文京区後楽一丁目2番8号後楽1丁目ビル</v>
          </cell>
          <cell r="AI25" t="str">
            <v>株式会社静環検査センター　東京支店　古閑　伸也</v>
          </cell>
          <cell r="AJ25" t="str">
            <v>112-0004</v>
          </cell>
          <cell r="AL25" t="str">
            <v>古閑　伸也</v>
          </cell>
          <cell r="AM25" t="str">
            <v xml:space="preserve">03-6801-6256 </v>
          </cell>
          <cell r="AN25" t="str">
            <v xml:space="preserve">03-3812-3660 </v>
          </cell>
          <cell r="AO25" t="str">
            <v xml:space="preserve">tokyo-ec@seikankensa.co.jp                        </v>
          </cell>
          <cell r="AP25">
            <v>4</v>
          </cell>
          <cell r="AQ25" t="str">
            <v>随意契約</v>
          </cell>
          <cell r="AR25">
            <v>1</v>
          </cell>
          <cell r="AS25" t="str">
            <v>本契約</v>
          </cell>
          <cell r="AT25">
            <v>20260401</v>
          </cell>
          <cell r="AU25">
            <v>0</v>
          </cell>
          <cell r="AV25">
            <v>-1</v>
          </cell>
          <cell r="AX25">
            <v>-1</v>
          </cell>
          <cell r="AZ25">
            <v>0</v>
          </cell>
          <cell r="BA25">
            <v>0</v>
          </cell>
          <cell r="BB25">
            <v>32</v>
          </cell>
          <cell r="BC25" t="str">
            <v xml:space="preserve">  </v>
          </cell>
          <cell r="BE25" t="str">
            <v xml:space="preserve">  </v>
          </cell>
          <cell r="BG25" t="str">
            <v xml:space="preserve">              </v>
          </cell>
          <cell r="BH25" t="str">
            <v xml:space="preserve">              </v>
          </cell>
          <cell r="BI25" t="str">
            <v xml:space="preserve">              </v>
          </cell>
          <cell r="BJ25">
            <v>20260209</v>
          </cell>
          <cell r="BK25">
            <v>0</v>
          </cell>
          <cell r="BL25">
            <v>20260210</v>
          </cell>
          <cell r="BM25">
            <v>20260212</v>
          </cell>
          <cell r="BN25">
            <v>0</v>
          </cell>
          <cell r="BO25">
            <v>20260311</v>
          </cell>
          <cell r="BP25">
            <v>20260309</v>
          </cell>
          <cell r="BQ25">
            <v>1120</v>
          </cell>
          <cell r="BR25" t="str">
            <v>電子入札サービス</v>
          </cell>
          <cell r="BT25">
            <v>0</v>
          </cell>
          <cell r="BU25" t="str">
            <v>支払わない</v>
          </cell>
          <cell r="BV25">
            <v>0</v>
          </cell>
          <cell r="BW25" t="str">
            <v>無し</v>
          </cell>
          <cell r="BX25" t="str">
            <v xml:space="preserve">          </v>
          </cell>
          <cell r="BY25" t="str">
            <v>契約資産部契約課（インターネット）</v>
          </cell>
          <cell r="BZ25">
            <v>20260311</v>
          </cell>
          <cell r="CA25">
            <v>0</v>
          </cell>
          <cell r="CG25" t="str">
            <v xml:space="preserve">    </v>
          </cell>
          <cell r="CH25">
            <v>0</v>
          </cell>
          <cell r="CJ25">
            <v>0</v>
          </cell>
          <cell r="CK25" t="str">
            <v xml:space="preserve">              </v>
          </cell>
          <cell r="CL25" t="str">
            <v>片倉町553番地（片倉町測定室）　外</v>
          </cell>
          <cell r="CM25" t="str">
            <v>・本委託業務は、ダイオキシン類対策特別措置法（平成11年法律第105号）第26条第１項に基づき、ダイオキシン類による市内の大気、土壌、水質及び底質の汚染状況を調査するものである。　・継続契約　・前年度実績（(株)静環検査センター、設計額￥4,464,900、契約金額￥4,155,800、履行状況：問題なし）　・仕様書変更あり（調査地点の変更、調査日を変更・延期する場合の表現の変更）　・支払い条件は一括払い</v>
          </cell>
          <cell r="CN25">
            <v>4488264</v>
          </cell>
          <cell r="CO25">
            <v>408024</v>
          </cell>
          <cell r="CP25">
            <v>4356000</v>
          </cell>
          <cell r="CQ25">
            <v>396000</v>
          </cell>
          <cell r="CR25">
            <v>20260401</v>
          </cell>
          <cell r="CS25">
            <v>20270331</v>
          </cell>
          <cell r="CT25">
            <v>0</v>
          </cell>
          <cell r="CU25">
            <v>1</v>
          </cell>
          <cell r="CV25" t="str">
            <v>本契約</v>
          </cell>
          <cell r="CW25">
            <v>20260401</v>
          </cell>
          <cell r="CX25">
            <v>0</v>
          </cell>
          <cell r="CY25" t="str">
            <v xml:space="preserve"> </v>
          </cell>
          <cell r="CZ25">
            <v>0</v>
          </cell>
          <cell r="DA25" t="str">
            <v>中小</v>
          </cell>
        </row>
        <row r="26">
          <cell r="A26">
            <v>2026000031</v>
          </cell>
          <cell r="B26">
            <v>0</v>
          </cell>
          <cell r="C26">
            <v>2026</v>
          </cell>
          <cell r="D26">
            <v>170184</v>
          </cell>
          <cell r="E26">
            <v>0</v>
          </cell>
          <cell r="F26">
            <v>5</v>
          </cell>
          <cell r="G26" t="str">
            <v>業務委託</v>
          </cell>
          <cell r="H26">
            <v>20260205</v>
          </cell>
          <cell r="I26">
            <v>20260205</v>
          </cell>
          <cell r="J26">
            <v>9141</v>
          </cell>
          <cell r="K26" t="str">
            <v xml:space="preserve">    </v>
          </cell>
          <cell r="L26">
            <v>856</v>
          </cell>
          <cell r="M26">
            <v>302400</v>
          </cell>
          <cell r="N26" t="str">
            <v>学校教育部学校施設課</v>
          </cell>
          <cell r="O26" t="str">
            <v>市立横山第一小学校外１７校消防用設備等保守点検委託</v>
          </cell>
          <cell r="P26" t="str">
            <v>館町７４番地外</v>
          </cell>
          <cell r="Q26"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2,851,200円【契約番号】2025000034【支払条件は区分払いで年２回】</v>
          </cell>
          <cell r="R26">
            <v>3366000</v>
          </cell>
          <cell r="S26">
            <v>306000</v>
          </cell>
          <cell r="T26" t="str">
            <v xml:space="preserve">              </v>
          </cell>
          <cell r="U26" t="str">
            <v xml:space="preserve">              </v>
          </cell>
          <cell r="V26">
            <v>2970000</v>
          </cell>
          <cell r="W26">
            <v>270000</v>
          </cell>
          <cell r="X26" t="str">
            <v xml:space="preserve">              </v>
          </cell>
          <cell r="Y26" t="str">
            <v xml:space="preserve">              </v>
          </cell>
          <cell r="Z26">
            <v>20260401</v>
          </cell>
          <cell r="AA26">
            <v>20270331</v>
          </cell>
          <cell r="AB26">
            <v>0</v>
          </cell>
          <cell r="AC26" t="str">
            <v xml:space="preserve">              </v>
          </cell>
          <cell r="AD26">
            <v>50</v>
          </cell>
          <cell r="AE26" t="str">
            <v>負担行為</v>
          </cell>
          <cell r="AF26" t="str">
            <v xml:space="preserve">              </v>
          </cell>
          <cell r="AG26">
            <v>2005042400</v>
          </cell>
          <cell r="AH26" t="str">
            <v>東京都八王子市大和田町五丁目１９番１６号</v>
          </cell>
          <cell r="AI26" t="str">
            <v>株式会社多摩ニッタンサービス　北沢　誠一</v>
          </cell>
          <cell r="AJ26" t="str">
            <v>192-0045</v>
          </cell>
          <cell r="AL26" t="str">
            <v>北沢　誠一</v>
          </cell>
          <cell r="AM26" t="str">
            <v xml:space="preserve">042-631-1720 </v>
          </cell>
          <cell r="AN26" t="str">
            <v xml:space="preserve">042-631-1721 </v>
          </cell>
          <cell r="AO26" t="str">
            <v xml:space="preserve">tns@t-nittan-s.co.jp                              </v>
          </cell>
          <cell r="AP26">
            <v>4</v>
          </cell>
          <cell r="AQ26" t="str">
            <v>随意契約</v>
          </cell>
          <cell r="AR26">
            <v>1</v>
          </cell>
          <cell r="AS26" t="str">
            <v>本契約</v>
          </cell>
          <cell r="AT26">
            <v>20260401</v>
          </cell>
          <cell r="AU26">
            <v>0</v>
          </cell>
          <cell r="AV26">
            <v>-1</v>
          </cell>
          <cell r="AX26">
            <v>-1</v>
          </cell>
          <cell r="AZ26">
            <v>0</v>
          </cell>
          <cell r="BA26">
            <v>0</v>
          </cell>
          <cell r="BB26">
            <v>855</v>
          </cell>
          <cell r="BC26" t="str">
            <v xml:space="preserve">  </v>
          </cell>
          <cell r="BE26" t="str">
            <v xml:space="preserve">  </v>
          </cell>
          <cell r="BG26" t="str">
            <v xml:space="preserve">              </v>
          </cell>
          <cell r="BH26" t="str">
            <v xml:space="preserve">              </v>
          </cell>
          <cell r="BI26" t="str">
            <v xml:space="preserve">              </v>
          </cell>
          <cell r="BJ26">
            <v>20260219</v>
          </cell>
          <cell r="BK26">
            <v>0</v>
          </cell>
          <cell r="BL26">
            <v>20260219</v>
          </cell>
          <cell r="BM26">
            <v>20260219</v>
          </cell>
          <cell r="BN26">
            <v>0</v>
          </cell>
          <cell r="BO26">
            <v>20260309</v>
          </cell>
          <cell r="BP26">
            <v>20260309</v>
          </cell>
          <cell r="BQ26">
            <v>1120</v>
          </cell>
          <cell r="BR26" t="str">
            <v>電子入札サービス</v>
          </cell>
          <cell r="BT26">
            <v>0</v>
          </cell>
          <cell r="BU26" t="str">
            <v>支払わない</v>
          </cell>
          <cell r="BV26">
            <v>0</v>
          </cell>
          <cell r="BW26" t="str">
            <v>無し</v>
          </cell>
          <cell r="BX26" t="str">
            <v xml:space="preserve">          </v>
          </cell>
          <cell r="BY26" t="str">
            <v>学校教育部教育総務課（インターネット）</v>
          </cell>
          <cell r="BZ26">
            <v>20260309</v>
          </cell>
          <cell r="CA26">
            <v>0</v>
          </cell>
          <cell r="CG26" t="str">
            <v xml:space="preserve">    </v>
          </cell>
          <cell r="CH26">
            <v>0</v>
          </cell>
          <cell r="CJ26">
            <v>0</v>
          </cell>
          <cell r="CK26" t="str">
            <v xml:space="preserve">              </v>
          </cell>
          <cell r="CL26" t="str">
            <v>館町７４番地外</v>
          </cell>
          <cell r="CM26"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2,851,200円【契約番号】2025000034【支払条件は区分払いで年２回】</v>
          </cell>
          <cell r="CN26">
            <v>3366000</v>
          </cell>
          <cell r="CO26">
            <v>306000</v>
          </cell>
          <cell r="CP26">
            <v>2970000</v>
          </cell>
          <cell r="CQ26">
            <v>270000</v>
          </cell>
          <cell r="CR26">
            <v>20260401</v>
          </cell>
          <cell r="CS26">
            <v>20270331</v>
          </cell>
          <cell r="CT26">
            <v>0</v>
          </cell>
          <cell r="CU26">
            <v>1</v>
          </cell>
          <cell r="CV26" t="str">
            <v>本契約</v>
          </cell>
          <cell r="CW26">
            <v>20260401</v>
          </cell>
          <cell r="CX26">
            <v>0</v>
          </cell>
          <cell r="CY26" t="str">
            <v xml:space="preserve"> </v>
          </cell>
          <cell r="CZ26">
            <v>0</v>
          </cell>
          <cell r="DA26" t="str">
            <v>中小</v>
          </cell>
        </row>
        <row r="27">
          <cell r="A27">
            <v>2026000032</v>
          </cell>
          <cell r="B27">
            <v>0</v>
          </cell>
          <cell r="C27">
            <v>2026</v>
          </cell>
          <cell r="D27">
            <v>170185</v>
          </cell>
          <cell r="E27">
            <v>0</v>
          </cell>
          <cell r="F27">
            <v>5</v>
          </cell>
          <cell r="G27" t="str">
            <v>業務委託</v>
          </cell>
          <cell r="H27">
            <v>20260205</v>
          </cell>
          <cell r="I27">
            <v>20260205</v>
          </cell>
          <cell r="J27">
            <v>10900</v>
          </cell>
          <cell r="K27" t="str">
            <v xml:space="preserve">    </v>
          </cell>
          <cell r="L27">
            <v>856</v>
          </cell>
          <cell r="M27">
            <v>302400</v>
          </cell>
          <cell r="N27" t="str">
            <v>学校教育部学校施設課</v>
          </cell>
          <cell r="O27" t="str">
            <v>市立横山中学校外１７校消防用設備等保守点検委託</v>
          </cell>
          <cell r="P27" t="str">
            <v>散田町五丁目２２番３６号外</v>
          </cell>
          <cell r="Q27"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【継続契約】令和７年度契約金額 2,255,000円【契約番号】2025000239【支払条件は区分払いで年２回】</v>
          </cell>
          <cell r="R27">
            <v>2999150</v>
          </cell>
          <cell r="S27">
            <v>272650</v>
          </cell>
          <cell r="T27" t="str">
            <v xml:space="preserve">              </v>
          </cell>
          <cell r="U27" t="str">
            <v xml:space="preserve">              </v>
          </cell>
          <cell r="V27">
            <v>2255000</v>
          </cell>
          <cell r="W27">
            <v>205000</v>
          </cell>
          <cell r="X27" t="str">
            <v xml:space="preserve">              </v>
          </cell>
          <cell r="Y27" t="str">
            <v xml:space="preserve">              </v>
          </cell>
          <cell r="Z27">
            <v>20260401</v>
          </cell>
          <cell r="AA27">
            <v>20270331</v>
          </cell>
          <cell r="AB27">
            <v>0</v>
          </cell>
          <cell r="AC27" t="str">
            <v xml:space="preserve">              </v>
          </cell>
          <cell r="AD27">
            <v>50</v>
          </cell>
          <cell r="AE27" t="str">
            <v>負担行為</v>
          </cell>
          <cell r="AF27" t="str">
            <v xml:space="preserve">              </v>
          </cell>
          <cell r="AG27">
            <v>2004083000</v>
          </cell>
          <cell r="AH27" t="str">
            <v>東京都八王子市明神町三丁目２２番１１号802</v>
          </cell>
          <cell r="AI27" t="str">
            <v>株式会社総合防災設備　毛利　太亮</v>
          </cell>
          <cell r="AJ27" t="str">
            <v>192-0046</v>
          </cell>
          <cell r="AL27" t="str">
            <v>毛利　太亮</v>
          </cell>
          <cell r="AM27" t="str">
            <v xml:space="preserve">042-649-3668 </v>
          </cell>
          <cell r="AN27" t="str">
            <v xml:space="preserve">042-649-3669 </v>
          </cell>
          <cell r="AO27" t="str">
            <v xml:space="preserve">info@sogo-bosai.com                               </v>
          </cell>
          <cell r="AP27">
            <v>4</v>
          </cell>
          <cell r="AQ27" t="str">
            <v>随意契約</v>
          </cell>
          <cell r="AR27">
            <v>1</v>
          </cell>
          <cell r="AS27" t="str">
            <v>本契約</v>
          </cell>
          <cell r="AT27">
            <v>20260401</v>
          </cell>
          <cell r="AU27">
            <v>0</v>
          </cell>
          <cell r="AV27">
            <v>-1</v>
          </cell>
          <cell r="AX27">
            <v>-1</v>
          </cell>
          <cell r="AZ27">
            <v>0</v>
          </cell>
          <cell r="BA27">
            <v>0</v>
          </cell>
          <cell r="BB27">
            <v>855</v>
          </cell>
          <cell r="BC27" t="str">
            <v xml:space="preserve">  </v>
          </cell>
          <cell r="BE27" t="str">
            <v xml:space="preserve">  </v>
          </cell>
          <cell r="BG27" t="str">
            <v xml:space="preserve">              </v>
          </cell>
          <cell r="BH27" t="str">
            <v xml:space="preserve">              </v>
          </cell>
          <cell r="BI27" t="str">
            <v xml:space="preserve">              </v>
          </cell>
          <cell r="BJ27">
            <v>20260219</v>
          </cell>
          <cell r="BK27">
            <v>0</v>
          </cell>
          <cell r="BL27">
            <v>20260219</v>
          </cell>
          <cell r="BM27">
            <v>20260219</v>
          </cell>
          <cell r="BN27">
            <v>0</v>
          </cell>
          <cell r="BO27">
            <v>20260309</v>
          </cell>
          <cell r="BP27">
            <v>20260309</v>
          </cell>
          <cell r="BQ27">
            <v>1310</v>
          </cell>
          <cell r="BR27" t="str">
            <v>電子入札サービス</v>
          </cell>
          <cell r="BT27">
            <v>0</v>
          </cell>
          <cell r="BU27" t="str">
            <v>支払わない</v>
          </cell>
          <cell r="BV27">
            <v>0</v>
          </cell>
          <cell r="BW27" t="str">
            <v>無し</v>
          </cell>
          <cell r="BX27" t="str">
            <v xml:space="preserve">          </v>
          </cell>
          <cell r="BY27" t="str">
            <v>学校教育部教育総務課（インターネット）</v>
          </cell>
          <cell r="BZ27">
            <v>20260309</v>
          </cell>
          <cell r="CA27">
            <v>0</v>
          </cell>
          <cell r="CG27" t="str">
            <v xml:space="preserve">    </v>
          </cell>
          <cell r="CH27">
            <v>0</v>
          </cell>
          <cell r="CJ27">
            <v>0</v>
          </cell>
          <cell r="CK27" t="str">
            <v xml:space="preserve">              </v>
          </cell>
          <cell r="CL27" t="str">
            <v>散田町五丁目２２番３６号外</v>
          </cell>
          <cell r="CM27"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【継続契約】令和７年度契約金額 2,255,000円【契約番号】2025000239【支払条件は区分払いで年２回】</v>
          </cell>
          <cell r="CN27">
            <v>2999150</v>
          </cell>
          <cell r="CO27">
            <v>272650</v>
          </cell>
          <cell r="CP27">
            <v>2255000</v>
          </cell>
          <cell r="CQ27">
            <v>205000</v>
          </cell>
          <cell r="CR27">
            <v>20260401</v>
          </cell>
          <cell r="CS27">
            <v>20270331</v>
          </cell>
          <cell r="CT27">
            <v>0</v>
          </cell>
          <cell r="CU27">
            <v>1</v>
          </cell>
          <cell r="CV27" t="str">
            <v>本契約</v>
          </cell>
          <cell r="CW27">
            <v>20260401</v>
          </cell>
          <cell r="CX27">
            <v>0</v>
          </cell>
          <cell r="CY27" t="str">
            <v xml:space="preserve"> </v>
          </cell>
          <cell r="CZ27">
            <v>0</v>
          </cell>
          <cell r="DA27" t="str">
            <v>中小</v>
          </cell>
        </row>
        <row r="28">
          <cell r="A28">
            <v>2026000033</v>
          </cell>
          <cell r="B28">
            <v>0</v>
          </cell>
          <cell r="C28">
            <v>2026</v>
          </cell>
          <cell r="D28">
            <v>170186</v>
          </cell>
          <cell r="E28">
            <v>0</v>
          </cell>
          <cell r="F28">
            <v>5</v>
          </cell>
          <cell r="G28" t="str">
            <v>業務委託</v>
          </cell>
          <cell r="H28">
            <v>20260205</v>
          </cell>
          <cell r="I28">
            <v>20260205</v>
          </cell>
          <cell r="J28">
            <v>10905</v>
          </cell>
          <cell r="K28" t="str">
            <v xml:space="preserve">    </v>
          </cell>
          <cell r="L28">
            <v>808</v>
          </cell>
          <cell r="M28">
            <v>132100</v>
          </cell>
          <cell r="N28" t="str">
            <v>まちなみ整備部公園課</v>
          </cell>
          <cell r="O28" t="str">
            <v>公園等トイレ清掃委託</v>
          </cell>
          <cell r="P28" t="str">
            <v>八石下広場外10箇所</v>
          </cell>
          <cell r="Q28" t="str">
            <v>公園等の便所を定期的に清掃し、衛生的な環境の保全を図る。　継続契約　（前年度契約）有限会社麗美装、設計金額889,000円、契約金額888,800円、普通　支払条件は区分払いで12回</v>
          </cell>
          <cell r="R28">
            <v>1369500</v>
          </cell>
          <cell r="S28">
            <v>124500</v>
          </cell>
          <cell r="T28" t="str">
            <v xml:space="preserve">              </v>
          </cell>
          <cell r="U28" t="str">
            <v xml:space="preserve">              </v>
          </cell>
          <cell r="V28">
            <v>934362</v>
          </cell>
          <cell r="W28">
            <v>84942</v>
          </cell>
          <cell r="X28" t="str">
            <v xml:space="preserve">              </v>
          </cell>
          <cell r="Y28" t="str">
            <v xml:space="preserve">              </v>
          </cell>
          <cell r="Z28">
            <v>20260401</v>
          </cell>
          <cell r="AA28">
            <v>20270331</v>
          </cell>
          <cell r="AB28">
            <v>0</v>
          </cell>
          <cell r="AC28" t="str">
            <v xml:space="preserve">              </v>
          </cell>
          <cell r="AD28">
            <v>50</v>
          </cell>
          <cell r="AE28" t="str">
            <v>負担行為</v>
          </cell>
          <cell r="AF28" t="str">
            <v xml:space="preserve">              </v>
          </cell>
          <cell r="AG28">
            <v>2005631900</v>
          </cell>
          <cell r="AH28" t="str">
            <v>東京都八王子市大楽寺町６１２番地２２</v>
          </cell>
          <cell r="AI28" t="str">
            <v>株式会社エスティサービス　八木　信行</v>
          </cell>
          <cell r="AJ28" t="str">
            <v>193-0816</v>
          </cell>
          <cell r="AL28" t="str">
            <v>八木　信行</v>
          </cell>
          <cell r="AM28" t="str">
            <v xml:space="preserve">042-623-1567 </v>
          </cell>
          <cell r="AN28" t="str">
            <v xml:space="preserve">042-634-8204 </v>
          </cell>
          <cell r="AO28" t="str">
            <v xml:space="preserve">stsa1208@outlook.jp                               </v>
          </cell>
          <cell r="AP28">
            <v>4</v>
          </cell>
          <cell r="AQ28" t="str">
            <v>随意契約</v>
          </cell>
          <cell r="AR28">
            <v>1</v>
          </cell>
          <cell r="AS28" t="str">
            <v>本契約</v>
          </cell>
          <cell r="AT28">
            <v>20260401</v>
          </cell>
          <cell r="AU28">
            <v>0</v>
          </cell>
          <cell r="AV28">
            <v>-1</v>
          </cell>
          <cell r="AX28">
            <v>-1</v>
          </cell>
          <cell r="AZ28">
            <v>0</v>
          </cell>
          <cell r="BA28">
            <v>0</v>
          </cell>
          <cell r="BB28">
            <v>32</v>
          </cell>
          <cell r="BC28" t="str">
            <v xml:space="preserve">  </v>
          </cell>
          <cell r="BE28" t="str">
            <v xml:space="preserve">  </v>
          </cell>
          <cell r="BG28" t="str">
            <v xml:space="preserve">              </v>
          </cell>
          <cell r="BH28" t="str">
            <v xml:space="preserve">              </v>
          </cell>
          <cell r="BI28" t="str">
            <v xml:space="preserve">              </v>
          </cell>
          <cell r="BJ28">
            <v>20260209</v>
          </cell>
          <cell r="BK28">
            <v>0</v>
          </cell>
          <cell r="BL28">
            <v>20260213</v>
          </cell>
          <cell r="BM28">
            <v>20260213</v>
          </cell>
          <cell r="BN28">
            <v>0</v>
          </cell>
          <cell r="BO28">
            <v>20260309</v>
          </cell>
          <cell r="BP28">
            <v>20260309</v>
          </cell>
          <cell r="BQ28">
            <v>1300</v>
          </cell>
          <cell r="BR28" t="str">
            <v>電子入札サービス</v>
          </cell>
          <cell r="BT28">
            <v>0</v>
          </cell>
          <cell r="BU28" t="str">
            <v>支払わない</v>
          </cell>
          <cell r="BV28">
            <v>0</v>
          </cell>
          <cell r="BW28" t="str">
            <v>無し</v>
          </cell>
          <cell r="BX28" t="str">
            <v xml:space="preserve">          </v>
          </cell>
          <cell r="BY28" t="str">
            <v>契約資産部契約課（インターネット）</v>
          </cell>
          <cell r="BZ28">
            <v>20260309</v>
          </cell>
          <cell r="CA28">
            <v>0</v>
          </cell>
          <cell r="CG28" t="str">
            <v xml:space="preserve">    </v>
          </cell>
          <cell r="CH28">
            <v>20260930</v>
          </cell>
          <cell r="CJ28">
            <v>0</v>
          </cell>
          <cell r="CK28" t="str">
            <v xml:space="preserve">              </v>
          </cell>
          <cell r="CL28" t="str">
            <v>八石下広場外10箇所</v>
          </cell>
          <cell r="CM28" t="str">
            <v>公園等の便所を定期的に清掃し、衛生的な環境の保全を図る。　継続契約　（前年度契約）有限会社麗美装、設計金額889,000円、契約金額888,800円、普通　支払条件は区分払いで12回</v>
          </cell>
          <cell r="CN28">
            <v>1369500</v>
          </cell>
          <cell r="CO28">
            <v>124500</v>
          </cell>
          <cell r="CP28">
            <v>934362</v>
          </cell>
          <cell r="CQ28">
            <v>84942</v>
          </cell>
          <cell r="CR28">
            <v>20260401</v>
          </cell>
          <cell r="CS28">
            <v>20270331</v>
          </cell>
          <cell r="CT28">
            <v>0</v>
          </cell>
          <cell r="CU28">
            <v>1</v>
          </cell>
          <cell r="CV28" t="str">
            <v>本契約</v>
          </cell>
          <cell r="CW28">
            <v>20260401</v>
          </cell>
          <cell r="CX28">
            <v>0</v>
          </cell>
          <cell r="CY28" t="str">
            <v xml:space="preserve"> </v>
          </cell>
          <cell r="CZ28">
            <v>0</v>
          </cell>
          <cell r="DA28" t="str">
            <v>中小</v>
          </cell>
        </row>
        <row r="29">
          <cell r="A29">
            <v>2026000034</v>
          </cell>
          <cell r="B29">
            <v>0</v>
          </cell>
          <cell r="C29">
            <v>2026</v>
          </cell>
          <cell r="D29">
            <v>170187</v>
          </cell>
          <cell r="E29">
            <v>0</v>
          </cell>
          <cell r="F29">
            <v>5</v>
          </cell>
          <cell r="G29" t="str">
            <v>業務委託</v>
          </cell>
          <cell r="H29">
            <v>20260205</v>
          </cell>
          <cell r="I29">
            <v>20260205</v>
          </cell>
          <cell r="J29">
            <v>2393</v>
          </cell>
          <cell r="K29" t="str">
            <v xml:space="preserve">    </v>
          </cell>
          <cell r="L29">
            <v>867</v>
          </cell>
          <cell r="M29">
            <v>321900</v>
          </cell>
          <cell r="N29" t="str">
            <v>生涯学習スポーツ部図書館課</v>
          </cell>
          <cell r="O29" t="str">
            <v>川口やまゆり館空調換気設備保守点検業務委託</v>
          </cell>
          <cell r="P29" t="str">
            <v>川口町３８３８番地</v>
          </cell>
          <cell r="Q29" t="str">
            <v>本業務委託は、当該空調設備等が常に安全かつ良好な運転状態を保たれるよう、故障の予防に努めること及びフロン排出抑制法に伴うフロン類の漏えい防止を目的とした保守点検業務である。　　改修工事による休館前の令和５年度まで継続契約　５年度契約金額　555,000円　　仕様書変更あり　改修工事で機器更新　支払条件は区分払いで４回</v>
          </cell>
          <cell r="R29">
            <v>1210000</v>
          </cell>
          <cell r="S29">
            <v>110000</v>
          </cell>
          <cell r="T29" t="str">
            <v xml:space="preserve">              </v>
          </cell>
          <cell r="U29" t="str">
            <v xml:space="preserve">              </v>
          </cell>
          <cell r="V29">
            <v>1210000</v>
          </cell>
          <cell r="W29">
            <v>110000</v>
          </cell>
          <cell r="X29" t="str">
            <v xml:space="preserve">              </v>
          </cell>
          <cell r="Y29" t="str">
            <v xml:space="preserve">              </v>
          </cell>
          <cell r="Z29">
            <v>20260401</v>
          </cell>
          <cell r="AA29">
            <v>20270331</v>
          </cell>
          <cell r="AB29">
            <v>0</v>
          </cell>
          <cell r="AC29" t="str">
            <v xml:space="preserve">              </v>
          </cell>
          <cell r="AD29">
            <v>50</v>
          </cell>
          <cell r="AE29" t="str">
            <v>負担行為</v>
          </cell>
          <cell r="AF29" t="str">
            <v xml:space="preserve">              </v>
          </cell>
          <cell r="AG29">
            <v>2000861300</v>
          </cell>
          <cell r="AH29" t="str">
            <v>東京都八王子市大和田町二丁目１９番２２号</v>
          </cell>
          <cell r="AI29" t="str">
            <v>株式会社大基　川名　誉人</v>
          </cell>
          <cell r="AJ29" t="str">
            <v>192-0045</v>
          </cell>
          <cell r="AL29" t="str">
            <v>川名　誉人</v>
          </cell>
          <cell r="AM29" t="str">
            <v xml:space="preserve">042-644-0130 </v>
          </cell>
          <cell r="AN29" t="str">
            <v xml:space="preserve">042-644-9560 </v>
          </cell>
          <cell r="AO29" t="str">
            <v xml:space="preserve">daikisc@mte.biglobe.ne.jp                         </v>
          </cell>
          <cell r="AP29">
            <v>4</v>
          </cell>
          <cell r="AQ29" t="str">
            <v>随意契約</v>
          </cell>
          <cell r="AR29">
            <v>1</v>
          </cell>
          <cell r="AS29" t="str">
            <v>本契約</v>
          </cell>
          <cell r="AT29">
            <v>20260401</v>
          </cell>
          <cell r="AU29">
            <v>0</v>
          </cell>
          <cell r="AV29">
            <v>-1</v>
          </cell>
          <cell r="AX29">
            <v>-1</v>
          </cell>
          <cell r="AZ29">
            <v>0</v>
          </cell>
          <cell r="BA29">
            <v>0</v>
          </cell>
          <cell r="BB29">
            <v>855</v>
          </cell>
          <cell r="BC29" t="str">
            <v xml:space="preserve">  </v>
          </cell>
          <cell r="BE29" t="str">
            <v xml:space="preserve">  </v>
          </cell>
          <cell r="BG29" t="str">
            <v xml:space="preserve">              </v>
          </cell>
          <cell r="BH29" t="str">
            <v xml:space="preserve">              </v>
          </cell>
          <cell r="BI29" t="str">
            <v xml:space="preserve">              </v>
          </cell>
          <cell r="BJ29">
            <v>20260219</v>
          </cell>
          <cell r="BK29">
            <v>0</v>
          </cell>
          <cell r="BL29">
            <v>20260219</v>
          </cell>
          <cell r="BM29">
            <v>20260219</v>
          </cell>
          <cell r="BN29">
            <v>0</v>
          </cell>
          <cell r="BO29">
            <v>20260309</v>
          </cell>
          <cell r="BP29">
            <v>20260309</v>
          </cell>
          <cell r="BQ29">
            <v>1410</v>
          </cell>
          <cell r="BR29" t="str">
            <v>電子入札サービス</v>
          </cell>
          <cell r="BT29">
            <v>0</v>
          </cell>
          <cell r="BU29" t="str">
            <v>支払わない</v>
          </cell>
          <cell r="BV29">
            <v>0</v>
          </cell>
          <cell r="BW29" t="str">
            <v>無し</v>
          </cell>
          <cell r="BX29" t="str">
            <v xml:space="preserve">          </v>
          </cell>
          <cell r="BY29" t="str">
            <v>学校教育部教育総務課（インターネット）</v>
          </cell>
          <cell r="BZ29">
            <v>20260309</v>
          </cell>
          <cell r="CA29">
            <v>0</v>
          </cell>
          <cell r="CG29" t="str">
            <v xml:space="preserve">    </v>
          </cell>
          <cell r="CH29">
            <v>0</v>
          </cell>
          <cell r="CJ29">
            <v>0</v>
          </cell>
          <cell r="CK29" t="str">
            <v xml:space="preserve">              </v>
          </cell>
          <cell r="CL29" t="str">
            <v>川口町３８３８番地</v>
          </cell>
          <cell r="CM29" t="str">
            <v>本業務委託は、当該空調設備等が常に安全かつ良好な運転状態を保たれるよう、故障の予防に努めること及びフロン排出抑制法に伴うフロン類の漏えい防止を目的とした保守点検業務である。　　改修工事による休館前の令和５年度まで継続契約　５年度契約金額　555,000円　　仕様書変更あり　改修工事で機器更新　支払条件は区分払いで４回</v>
          </cell>
          <cell r="CN29">
            <v>1210000</v>
          </cell>
          <cell r="CO29">
            <v>110000</v>
          </cell>
          <cell r="CP29">
            <v>1210000</v>
          </cell>
          <cell r="CQ29">
            <v>110000</v>
          </cell>
          <cell r="CR29">
            <v>20260401</v>
          </cell>
          <cell r="CS29">
            <v>20270331</v>
          </cell>
          <cell r="CT29">
            <v>0</v>
          </cell>
          <cell r="CU29">
            <v>1</v>
          </cell>
          <cell r="CV29" t="str">
            <v>本契約</v>
          </cell>
          <cell r="CW29">
            <v>20260401</v>
          </cell>
          <cell r="CX29">
            <v>0</v>
          </cell>
          <cell r="CY29" t="str">
            <v xml:space="preserve"> </v>
          </cell>
          <cell r="CZ29">
            <v>0</v>
          </cell>
          <cell r="DA29" t="str">
            <v>中小</v>
          </cell>
        </row>
        <row r="30">
          <cell r="A30">
            <v>2026000035</v>
          </cell>
          <cell r="B30">
            <v>0</v>
          </cell>
          <cell r="C30">
            <v>2026</v>
          </cell>
          <cell r="D30">
            <v>170188</v>
          </cell>
          <cell r="E30">
            <v>0</v>
          </cell>
          <cell r="F30">
            <v>5</v>
          </cell>
          <cell r="G30" t="str">
            <v>業務委託</v>
          </cell>
          <cell r="H30">
            <v>20260205</v>
          </cell>
          <cell r="I30">
            <v>20260205</v>
          </cell>
          <cell r="J30">
            <v>8093</v>
          </cell>
          <cell r="K30" t="str">
            <v xml:space="preserve">    </v>
          </cell>
          <cell r="L30">
            <v>295</v>
          </cell>
          <cell r="M30">
            <v>111100</v>
          </cell>
          <cell r="N30" t="str">
            <v>環境部環境保全課</v>
          </cell>
          <cell r="O30" t="str">
            <v>大気汚染測定機保守管理及びデータ処理委託</v>
          </cell>
          <cell r="P30" t="str">
            <v>片倉町553番地（片倉町測定室）ほか6か所</v>
          </cell>
          <cell r="Q30" t="str">
            <v>本市は、大気汚染防止法（昭和43年法律第99号）第22条に基づき、大気汚染の状況を市内７か所の測定室で常時　監視している。この常時監視に使用する測定機等の保守管理点検及び測定データの集計処理を実施するものであ　る。　「継続契約」「前年度実績（契約業者：フィールドメンテナンス㈱、設計金額：￥8,954,000、契約金額 ￥8,800,000、履行状況問題なし）」「仕様書変更有り（「５．業務内容」の文言修正）」「支払条件は一括払い」</v>
          </cell>
          <cell r="R30">
            <v>9504000</v>
          </cell>
          <cell r="S30">
            <v>864000</v>
          </cell>
          <cell r="T30" t="str">
            <v xml:space="preserve">              </v>
          </cell>
          <cell r="U30" t="str">
            <v xml:space="preserve">              </v>
          </cell>
          <cell r="V30">
            <v>9350000</v>
          </cell>
          <cell r="W30">
            <v>850000</v>
          </cell>
          <cell r="X30" t="str">
            <v xml:space="preserve">              </v>
          </cell>
          <cell r="Y30" t="str">
            <v xml:space="preserve">              </v>
          </cell>
          <cell r="Z30">
            <v>20260401</v>
          </cell>
          <cell r="AA30">
            <v>20270331</v>
          </cell>
          <cell r="AB30">
            <v>0</v>
          </cell>
          <cell r="AC30" t="str">
            <v xml:space="preserve">              </v>
          </cell>
          <cell r="AD30">
            <v>50</v>
          </cell>
          <cell r="AE30" t="str">
            <v>負担行為</v>
          </cell>
          <cell r="AF30" t="str">
            <v xml:space="preserve">              </v>
          </cell>
          <cell r="AG30">
            <v>2000615400</v>
          </cell>
          <cell r="AH30" t="str">
            <v>埼玉県戸田市上戸田三丁目２５番３号</v>
          </cell>
          <cell r="AI30" t="str">
            <v>フィールドメンテナンス株式会社　吉岡　努</v>
          </cell>
          <cell r="AJ30" t="str">
            <v>335-0022</v>
          </cell>
          <cell r="AL30" t="str">
            <v>吉岡　努</v>
          </cell>
          <cell r="AM30" t="str">
            <v xml:space="preserve">048-229-0555 </v>
          </cell>
          <cell r="AN30" t="str">
            <v xml:space="preserve">048-229-0560 </v>
          </cell>
          <cell r="AO30" t="str">
            <v xml:space="preserve">m-yamazaki@fmco.co.jp                             </v>
          </cell>
          <cell r="AP30">
            <v>4</v>
          </cell>
          <cell r="AQ30" t="str">
            <v>随意契約</v>
          </cell>
          <cell r="AR30">
            <v>1</v>
          </cell>
          <cell r="AS30" t="str">
            <v>本契約</v>
          </cell>
          <cell r="AT30">
            <v>20260401</v>
          </cell>
          <cell r="AU30">
            <v>0</v>
          </cell>
          <cell r="AV30">
            <v>-1</v>
          </cell>
          <cell r="AX30">
            <v>-1</v>
          </cell>
          <cell r="AZ30">
            <v>0</v>
          </cell>
          <cell r="BA30">
            <v>0</v>
          </cell>
          <cell r="BB30">
            <v>32</v>
          </cell>
          <cell r="BC30" t="str">
            <v xml:space="preserve">  </v>
          </cell>
          <cell r="BE30" t="str">
            <v xml:space="preserve">  </v>
          </cell>
          <cell r="BG30" t="str">
            <v xml:space="preserve">              </v>
          </cell>
          <cell r="BH30">
            <v>8640000</v>
          </cell>
          <cell r="BI30" t="str">
            <v xml:space="preserve">              </v>
          </cell>
          <cell r="BJ30">
            <v>20260209</v>
          </cell>
          <cell r="BK30">
            <v>0</v>
          </cell>
          <cell r="BL30">
            <v>20260210</v>
          </cell>
          <cell r="BM30">
            <v>20260213</v>
          </cell>
          <cell r="BN30">
            <v>0</v>
          </cell>
          <cell r="BO30">
            <v>20260311</v>
          </cell>
          <cell r="BP30">
            <v>20260309</v>
          </cell>
          <cell r="BQ30">
            <v>1110</v>
          </cell>
          <cell r="BR30" t="str">
            <v>電子入札サービス</v>
          </cell>
          <cell r="BT30">
            <v>0</v>
          </cell>
          <cell r="BU30" t="str">
            <v>支払わない</v>
          </cell>
          <cell r="BV30">
            <v>0</v>
          </cell>
          <cell r="BW30" t="str">
            <v>無し</v>
          </cell>
          <cell r="BX30" t="str">
            <v xml:space="preserve">          </v>
          </cell>
          <cell r="BY30" t="str">
            <v>契約資産部契約課（インターネット）</v>
          </cell>
          <cell r="BZ30">
            <v>20260309</v>
          </cell>
          <cell r="CA30">
            <v>0</v>
          </cell>
          <cell r="CG30" t="str">
            <v xml:space="preserve">    </v>
          </cell>
          <cell r="CH30">
            <v>0</v>
          </cell>
          <cell r="CJ30">
            <v>0</v>
          </cell>
          <cell r="CK30" t="str">
            <v xml:space="preserve">              </v>
          </cell>
          <cell r="CL30" t="str">
            <v>片倉町553番地（片倉町測定室）ほか6か所</v>
          </cell>
          <cell r="CM30" t="str">
            <v>本市は、大気汚染防止法（昭和43年法律第99号）第22条に基づき、大気汚染の状況を市内７か所の測定室で常時　監視している。この常時監視に使用する測定機等の保守管理点検及び測定データの集計処理を実施するものであ　る。　「継続契約」「前年度実績（契約業者：フィールドメンテナンス㈱、設計金額：￥8,954,000、契約金額 ￥8,800,000、履行状況問題なし）」「仕様書変更有り（「５．業務内容」の文言修正）」「支払条件は一括払い」</v>
          </cell>
          <cell r="CN30">
            <v>9504000</v>
          </cell>
          <cell r="CO30">
            <v>864000</v>
          </cell>
          <cell r="CP30">
            <v>9350000</v>
          </cell>
          <cell r="CQ30">
            <v>850000</v>
          </cell>
          <cell r="CR30">
            <v>20260401</v>
          </cell>
          <cell r="CS30">
            <v>20270331</v>
          </cell>
          <cell r="CT30">
            <v>0</v>
          </cell>
          <cell r="CU30">
            <v>1</v>
          </cell>
          <cell r="CV30" t="str">
            <v>本契約</v>
          </cell>
          <cell r="CW30">
            <v>20260401</v>
          </cell>
          <cell r="CX30">
            <v>0</v>
          </cell>
          <cell r="CY30" t="str">
            <v xml:space="preserve"> </v>
          </cell>
          <cell r="CZ30">
            <v>0</v>
          </cell>
          <cell r="DA30" t="str">
            <v>中小</v>
          </cell>
        </row>
        <row r="31">
          <cell r="A31">
            <v>2026000036</v>
          </cell>
          <cell r="B31">
            <v>0</v>
          </cell>
          <cell r="C31">
            <v>2026</v>
          </cell>
          <cell r="D31">
            <v>170189</v>
          </cell>
          <cell r="E31">
            <v>0</v>
          </cell>
          <cell r="F31">
            <v>5</v>
          </cell>
          <cell r="G31" t="str">
            <v>業務委託</v>
          </cell>
          <cell r="H31">
            <v>20260205</v>
          </cell>
          <cell r="I31">
            <v>20260205</v>
          </cell>
          <cell r="J31">
            <v>12268</v>
          </cell>
          <cell r="K31" t="str">
            <v xml:space="preserve">    </v>
          </cell>
          <cell r="L31">
            <v>864</v>
          </cell>
          <cell r="M31">
            <v>320300</v>
          </cell>
          <cell r="N31" t="str">
            <v>生涯学習スポーツ部学習支援課</v>
          </cell>
          <cell r="O31" t="str">
            <v>生涯学習センタービル　自家発電設備定期点検委託</v>
          </cell>
          <cell r="P31" t="str">
            <v>東町5番6号</v>
          </cell>
          <cell r="Q31" t="str">
            <v>消防法に基づき,非常用自家発電設備の定期点検を実施し、機能の維持を図る。　　継続契約　株式会社東京電気検査協会　前年度契約金額　1,437,700円　支払条件は区分払いで2回</v>
          </cell>
          <cell r="R31">
            <v>1553310</v>
          </cell>
          <cell r="S31">
            <v>141210</v>
          </cell>
          <cell r="T31" t="str">
            <v xml:space="preserve">              </v>
          </cell>
          <cell r="U31" t="str">
            <v xml:space="preserve">              </v>
          </cell>
          <cell r="V31">
            <v>1553310</v>
          </cell>
          <cell r="W31">
            <v>141210</v>
          </cell>
          <cell r="X31" t="str">
            <v xml:space="preserve">              </v>
          </cell>
          <cell r="Y31" t="str">
            <v xml:space="preserve">              </v>
          </cell>
          <cell r="Z31">
            <v>20260401</v>
          </cell>
          <cell r="AA31">
            <v>20270331</v>
          </cell>
          <cell r="AB31">
            <v>0</v>
          </cell>
          <cell r="AC31" t="str">
            <v xml:space="preserve">              </v>
          </cell>
          <cell r="AD31">
            <v>50</v>
          </cell>
          <cell r="AE31" t="str">
            <v>負担行為</v>
          </cell>
          <cell r="AF31" t="str">
            <v xml:space="preserve">              </v>
          </cell>
          <cell r="AG31">
            <v>2000314300</v>
          </cell>
          <cell r="AH31" t="str">
            <v>東京都台東区浅草橋一丁目２７番５号</v>
          </cell>
          <cell r="AI31" t="str">
            <v>株式会社東京電気検査協会　山田　加津世</v>
          </cell>
          <cell r="AJ31" t="str">
            <v>111-0053</v>
          </cell>
          <cell r="AL31" t="str">
            <v>山田　加津世</v>
          </cell>
          <cell r="AM31" t="str">
            <v xml:space="preserve">03-3862-5808 </v>
          </cell>
          <cell r="AN31" t="str">
            <v xml:space="preserve">03-3864-6085 </v>
          </cell>
          <cell r="AO31" t="str">
            <v xml:space="preserve">tokyo@teca-teca.co.jp                             </v>
          </cell>
          <cell r="AP31">
            <v>4</v>
          </cell>
          <cell r="AQ31" t="str">
            <v>随意契約</v>
          </cell>
          <cell r="AR31">
            <v>1</v>
          </cell>
          <cell r="AS31" t="str">
            <v>本契約</v>
          </cell>
          <cell r="AT31">
            <v>20260401</v>
          </cell>
          <cell r="AU31">
            <v>0</v>
          </cell>
          <cell r="AV31">
            <v>-1</v>
          </cell>
          <cell r="AX31">
            <v>-1</v>
          </cell>
          <cell r="AZ31">
            <v>0</v>
          </cell>
          <cell r="BA31">
            <v>0</v>
          </cell>
          <cell r="BB31">
            <v>855</v>
          </cell>
          <cell r="BC31" t="str">
            <v xml:space="preserve">  </v>
          </cell>
          <cell r="BE31" t="str">
            <v xml:space="preserve">  </v>
          </cell>
          <cell r="BG31" t="str">
            <v xml:space="preserve">              </v>
          </cell>
          <cell r="BH31" t="str">
            <v xml:space="preserve">              </v>
          </cell>
          <cell r="BI31" t="str">
            <v xml:space="preserve">              </v>
          </cell>
          <cell r="BJ31">
            <v>20260220</v>
          </cell>
          <cell r="BK31">
            <v>0</v>
          </cell>
          <cell r="BL31">
            <v>20260220</v>
          </cell>
          <cell r="BM31">
            <v>20260220</v>
          </cell>
          <cell r="BN31">
            <v>0</v>
          </cell>
          <cell r="BO31">
            <v>20260309</v>
          </cell>
          <cell r="BP31">
            <v>20260309</v>
          </cell>
          <cell r="BQ31">
            <v>1550</v>
          </cell>
          <cell r="BR31" t="str">
            <v>電子入札サービス</v>
          </cell>
          <cell r="BT31">
            <v>0</v>
          </cell>
          <cell r="BU31" t="str">
            <v>支払わない</v>
          </cell>
          <cell r="BV31">
            <v>0</v>
          </cell>
          <cell r="BW31" t="str">
            <v>無し</v>
          </cell>
          <cell r="BX31" t="str">
            <v xml:space="preserve">          </v>
          </cell>
          <cell r="BY31" t="str">
            <v>学校教育部教育総務課（インターネット）</v>
          </cell>
          <cell r="BZ31">
            <v>20260309</v>
          </cell>
          <cell r="CA31">
            <v>0</v>
          </cell>
          <cell r="CG31" t="str">
            <v xml:space="preserve">    </v>
          </cell>
          <cell r="CH31">
            <v>0</v>
          </cell>
          <cell r="CJ31">
            <v>0</v>
          </cell>
          <cell r="CK31" t="str">
            <v xml:space="preserve">              </v>
          </cell>
          <cell r="CL31" t="str">
            <v>東町5番6号</v>
          </cell>
          <cell r="CM31" t="str">
            <v>消防法に基づき,非常用自家発電設備の定期点検を実施し、機能の維持を図る。　　継続契約　株式会社東京電気検査協会　前年度契約金額　1,437,700円　支払条件は区分払いで2回</v>
          </cell>
          <cell r="CN31">
            <v>1553310</v>
          </cell>
          <cell r="CO31">
            <v>141210</v>
          </cell>
          <cell r="CP31">
            <v>1553310</v>
          </cell>
          <cell r="CQ31">
            <v>141210</v>
          </cell>
          <cell r="CR31">
            <v>20260401</v>
          </cell>
          <cell r="CS31">
            <v>20270331</v>
          </cell>
          <cell r="CT31">
            <v>0</v>
          </cell>
          <cell r="CU31">
            <v>1</v>
          </cell>
          <cell r="CV31" t="str">
            <v>本契約</v>
          </cell>
          <cell r="CW31">
            <v>20260401</v>
          </cell>
          <cell r="CX31">
            <v>0</v>
          </cell>
          <cell r="CY31" t="str">
            <v xml:space="preserve"> </v>
          </cell>
          <cell r="CZ31">
            <v>0</v>
          </cell>
          <cell r="DA31" t="str">
            <v>中小</v>
          </cell>
        </row>
        <row r="32">
          <cell r="A32">
            <v>2026000039</v>
          </cell>
          <cell r="B32">
            <v>0</v>
          </cell>
          <cell r="C32">
            <v>2026</v>
          </cell>
          <cell r="D32">
            <v>170193</v>
          </cell>
          <cell r="E32">
            <v>0</v>
          </cell>
          <cell r="F32">
            <v>9</v>
          </cell>
          <cell r="G32" t="str">
            <v>単価契約</v>
          </cell>
          <cell r="H32">
            <v>20260205</v>
          </cell>
          <cell r="I32">
            <v>20260205</v>
          </cell>
          <cell r="J32">
            <v>7148</v>
          </cell>
          <cell r="K32" t="str">
            <v xml:space="preserve">    </v>
          </cell>
          <cell r="L32">
            <v>1084</v>
          </cell>
          <cell r="M32">
            <v>670500</v>
          </cell>
          <cell r="N32" t="str">
            <v>市長公室広報プロモーション課</v>
          </cell>
          <cell r="O32" t="str">
            <v>「声の広報はちおうじ」等の作成業務委託（単価契約）</v>
          </cell>
          <cell r="P32" t="str">
            <v>元本郷町三丁目24番1号　広報プロモーション課</v>
          </cell>
          <cell r="Q32" t="str">
            <v>毎月5日、20日に発行する。原則90分テープ・60分テープ24回、80分CD（2枚組）24回、デイジー24回（概算）。2名以上のナレーターで作る。市が作成する利用者名簿に基づき、発行日の前日に到着するよう発送する。　継続契約　前年度契約業者：社会福祉法人　東京ヘレンケラー協会（履行状況：契約条件どおり履行）　前年度上限額：1,864,791円　前年度契約金額：単価契約　仕様書変更なし　支払条件は区分払いで4回</v>
          </cell>
          <cell r="R32">
            <v>1793328</v>
          </cell>
          <cell r="S32" t="str">
            <v xml:space="preserve">              </v>
          </cell>
          <cell r="T32" t="str">
            <v xml:space="preserve">              </v>
          </cell>
          <cell r="U32" t="str">
            <v xml:space="preserve">              </v>
          </cell>
          <cell r="V32">
            <v>1793328</v>
          </cell>
          <cell r="W32" t="str">
            <v xml:space="preserve">              </v>
          </cell>
          <cell r="X32" t="str">
            <v xml:space="preserve">              </v>
          </cell>
          <cell r="Y32" t="str">
            <v xml:space="preserve">              </v>
          </cell>
          <cell r="Z32">
            <v>20260401</v>
          </cell>
          <cell r="AA32">
            <v>20270331</v>
          </cell>
          <cell r="AB32">
            <v>0</v>
          </cell>
          <cell r="AC32" t="str">
            <v xml:space="preserve">              </v>
          </cell>
          <cell r="AD32">
            <v>50</v>
          </cell>
          <cell r="AE32" t="str">
            <v>負担行為</v>
          </cell>
          <cell r="AF32" t="str">
            <v xml:space="preserve">              </v>
          </cell>
          <cell r="AG32">
            <v>2000371500</v>
          </cell>
          <cell r="AH32" t="str">
            <v>東京都新宿区大久保三丁目１４番２０号</v>
          </cell>
          <cell r="AI32" t="str">
            <v>社会福祉法人東京ヘレン・ケラー協会　奥村　博史</v>
          </cell>
          <cell r="AJ32" t="str">
            <v>169-0072</v>
          </cell>
          <cell r="AL32" t="str">
            <v>奥村　博史</v>
          </cell>
          <cell r="AM32" t="str">
            <v xml:space="preserve">03-3200-1310 </v>
          </cell>
          <cell r="AN32" t="str">
            <v xml:space="preserve">03-3200-2582 </v>
          </cell>
          <cell r="AO32" t="str">
            <v xml:space="preserve">JDZ07530@nifty.com                                </v>
          </cell>
          <cell r="AP32">
            <v>4</v>
          </cell>
          <cell r="AQ32" t="str">
            <v>随意契約</v>
          </cell>
          <cell r="AR32">
            <v>1</v>
          </cell>
          <cell r="AS32" t="str">
            <v>本契約</v>
          </cell>
          <cell r="AT32">
            <v>20260401</v>
          </cell>
          <cell r="AU32">
            <v>0</v>
          </cell>
          <cell r="AV32">
            <v>-1</v>
          </cell>
          <cell r="AX32">
            <v>-1</v>
          </cell>
          <cell r="AZ32">
            <v>0</v>
          </cell>
          <cell r="BA32">
            <v>0</v>
          </cell>
          <cell r="BB32">
            <v>32</v>
          </cell>
          <cell r="BC32" t="str">
            <v xml:space="preserve">  </v>
          </cell>
          <cell r="BE32" t="str">
            <v xml:space="preserve">  </v>
          </cell>
          <cell r="BG32" t="str">
            <v xml:space="preserve">              </v>
          </cell>
          <cell r="BH32" t="str">
            <v xml:space="preserve">              </v>
          </cell>
          <cell r="BI32" t="str">
            <v xml:space="preserve">              </v>
          </cell>
          <cell r="BJ32">
            <v>20260213</v>
          </cell>
          <cell r="BK32">
            <v>0</v>
          </cell>
          <cell r="BL32">
            <v>20260213</v>
          </cell>
          <cell r="BM32">
            <v>20260213</v>
          </cell>
          <cell r="BN32">
            <v>0</v>
          </cell>
          <cell r="BO32">
            <v>20260312</v>
          </cell>
          <cell r="BP32">
            <v>20260309</v>
          </cell>
          <cell r="BQ32">
            <v>1100</v>
          </cell>
          <cell r="BR32" t="str">
            <v>八王子市契約資産部契約課</v>
          </cell>
          <cell r="BT32" t="str">
            <v xml:space="preserve"> </v>
          </cell>
          <cell r="BV32" t="str">
            <v xml:space="preserve"> </v>
          </cell>
          <cell r="BX32" t="str">
            <v xml:space="preserve">          </v>
          </cell>
          <cell r="BY32" t="str">
            <v>契約資産部契約課（ファイル交換サービス）</v>
          </cell>
          <cell r="BZ32">
            <v>20260309</v>
          </cell>
          <cell r="CA32">
            <v>0</v>
          </cell>
          <cell r="CG32" t="str">
            <v xml:space="preserve">    </v>
          </cell>
          <cell r="CH32">
            <v>0</v>
          </cell>
          <cell r="CJ32">
            <v>0</v>
          </cell>
          <cell r="CK32" t="str">
            <v xml:space="preserve">              </v>
          </cell>
          <cell r="CL32" t="str">
            <v>元本郷町三丁目24番1号　広報プロモーション課</v>
          </cell>
          <cell r="CM32" t="str">
            <v>毎月5日、20日に発行する。原則90分テープ・60分テープ24回、80分CD（2枚組）24回、デイジー24回（概算）。2名以上のナレーターで作る。市が作成する利用者名簿に基づき、発行日の前日に到着するよう発送する。　継続契約　前年度契約業者：社会福祉法人　東京ヘレンケラー協会（履行状況：契約条件どおり履行）　前年度上限額：1,864,791円　前年度契約金額：単価契約　仕様書変更なし　支払条件は区分払いで4回</v>
          </cell>
          <cell r="CN32">
            <v>1793328</v>
          </cell>
          <cell r="CO32" t="str">
            <v xml:space="preserve">              </v>
          </cell>
          <cell r="CP32">
            <v>1793328</v>
          </cell>
          <cell r="CQ32" t="str">
            <v xml:space="preserve">              </v>
          </cell>
          <cell r="CR32">
            <v>20260401</v>
          </cell>
          <cell r="CS32">
            <v>20270331</v>
          </cell>
          <cell r="CT32">
            <v>0</v>
          </cell>
          <cell r="CU32">
            <v>1</v>
          </cell>
          <cell r="CV32" t="str">
            <v>本契約</v>
          </cell>
          <cell r="CW32">
            <v>20260401</v>
          </cell>
          <cell r="CX32">
            <v>0</v>
          </cell>
          <cell r="CY32" t="str">
            <v xml:space="preserve"> </v>
          </cell>
          <cell r="CZ32">
            <v>0</v>
          </cell>
          <cell r="DA32" t="str">
            <v>中小</v>
          </cell>
        </row>
        <row r="33">
          <cell r="A33">
            <v>2026000040</v>
          </cell>
          <cell r="B33">
            <v>0</v>
          </cell>
          <cell r="C33">
            <v>2026</v>
          </cell>
          <cell r="D33">
            <v>170194</v>
          </cell>
          <cell r="E33">
            <v>0</v>
          </cell>
          <cell r="F33">
            <v>5</v>
          </cell>
          <cell r="G33" t="str">
            <v>業務委託</v>
          </cell>
          <cell r="H33">
            <v>20260205</v>
          </cell>
          <cell r="I33">
            <v>20260205</v>
          </cell>
          <cell r="J33">
            <v>13246</v>
          </cell>
          <cell r="K33" t="str">
            <v xml:space="preserve">    </v>
          </cell>
          <cell r="L33">
            <v>1072</v>
          </cell>
          <cell r="M33">
            <v>113600</v>
          </cell>
          <cell r="N33" t="str">
            <v>環境部資源循環施設管理課</v>
          </cell>
          <cell r="O33" t="str">
            <v>戸吹清掃工場外消防設備等保守点検委託</v>
          </cell>
          <cell r="P33" t="str">
            <v>戸吹町1916番地　戸吹清掃工場外3施設</v>
          </cell>
          <cell r="Q33" t="str">
            <v>消防法第17条の3の3（消防用設備等の点検及び報告）の規定に基づき、戸吹清掃工場、戸吹清掃事業所、不燃物処理センター、プラスチック資源化センターの消防設備等の機能維持を図るため、保守点検を行うものである。「継続契約」　「令和７年度契約業者：桑都ビル管理株式会社」　「設計金額：\2,599,300　契約金額：\2,090,000　履行状況：仕様書通り」　「支払条件：一括払い」</v>
          </cell>
          <cell r="R33">
            <v>2708200</v>
          </cell>
          <cell r="S33">
            <v>246200</v>
          </cell>
          <cell r="T33" t="str">
            <v xml:space="preserve">              </v>
          </cell>
          <cell r="U33" t="str">
            <v xml:space="preserve">              </v>
          </cell>
          <cell r="V33">
            <v>2090000</v>
          </cell>
          <cell r="W33">
            <v>190000</v>
          </cell>
          <cell r="X33" t="str">
            <v xml:space="preserve">              </v>
          </cell>
          <cell r="Y33" t="str">
            <v xml:space="preserve">              </v>
          </cell>
          <cell r="Z33">
            <v>20260401</v>
          </cell>
          <cell r="AA33">
            <v>20270331</v>
          </cell>
          <cell r="AB33">
            <v>0</v>
          </cell>
          <cell r="AC33" t="str">
            <v xml:space="preserve">              </v>
          </cell>
          <cell r="AD33">
            <v>50</v>
          </cell>
          <cell r="AE33" t="str">
            <v>負担行為</v>
          </cell>
          <cell r="AF33" t="str">
            <v xml:space="preserve">              </v>
          </cell>
          <cell r="AG33">
            <v>2001113600</v>
          </cell>
          <cell r="AH33" t="str">
            <v>東京都八王子市子安町一丁目３１番２１号</v>
          </cell>
          <cell r="AI33" t="str">
            <v>桑都ビル管理株式会社　佐藤　康</v>
          </cell>
          <cell r="AJ33" t="str">
            <v>192-0904</v>
          </cell>
          <cell r="AL33" t="str">
            <v>佐藤　康</v>
          </cell>
          <cell r="AM33" t="str">
            <v xml:space="preserve">042-646-1301 </v>
          </cell>
          <cell r="AN33" t="str">
            <v xml:space="preserve">042-646-1334 </v>
          </cell>
          <cell r="AO33" t="str">
            <v xml:space="preserve">yasushi@sohtobuil.co.jp                           </v>
          </cell>
          <cell r="AP33">
            <v>4</v>
          </cell>
          <cell r="AQ33" t="str">
            <v>随意契約</v>
          </cell>
          <cell r="AR33">
            <v>1</v>
          </cell>
          <cell r="AS33" t="str">
            <v>本契約</v>
          </cell>
          <cell r="AT33">
            <v>20260401</v>
          </cell>
          <cell r="AU33">
            <v>0</v>
          </cell>
          <cell r="AV33">
            <v>-1</v>
          </cell>
          <cell r="AX33">
            <v>-1</v>
          </cell>
          <cell r="AZ33">
            <v>0</v>
          </cell>
          <cell r="BA33">
            <v>0</v>
          </cell>
          <cell r="BB33">
            <v>32</v>
          </cell>
          <cell r="BC33" t="str">
            <v xml:space="preserve">  </v>
          </cell>
          <cell r="BE33" t="str">
            <v xml:space="preserve">  </v>
          </cell>
          <cell r="BG33" t="str">
            <v xml:space="preserve">              </v>
          </cell>
          <cell r="BH33" t="str">
            <v xml:space="preserve">              </v>
          </cell>
          <cell r="BI33" t="str">
            <v xml:space="preserve">              </v>
          </cell>
          <cell r="BJ33">
            <v>20260213</v>
          </cell>
          <cell r="BK33">
            <v>0</v>
          </cell>
          <cell r="BL33">
            <v>20260213</v>
          </cell>
          <cell r="BM33">
            <v>20260213</v>
          </cell>
          <cell r="BN33">
            <v>0</v>
          </cell>
          <cell r="BO33">
            <v>20260309</v>
          </cell>
          <cell r="BP33">
            <v>20260309</v>
          </cell>
          <cell r="BQ33">
            <v>1310</v>
          </cell>
          <cell r="BR33" t="str">
            <v>電子入札サービス</v>
          </cell>
          <cell r="BT33">
            <v>0</v>
          </cell>
          <cell r="BU33" t="str">
            <v>支払わない</v>
          </cell>
          <cell r="BV33">
            <v>0</v>
          </cell>
          <cell r="BW33" t="str">
            <v>無し</v>
          </cell>
          <cell r="BX33" t="str">
            <v xml:space="preserve">          </v>
          </cell>
          <cell r="BY33" t="str">
            <v>契約資産部契約課（インターネット）</v>
          </cell>
          <cell r="BZ33">
            <v>20260309</v>
          </cell>
          <cell r="CA33">
            <v>0</v>
          </cell>
          <cell r="CG33" t="str">
            <v xml:space="preserve">    </v>
          </cell>
          <cell r="CH33">
            <v>0</v>
          </cell>
          <cell r="CJ33">
            <v>0</v>
          </cell>
          <cell r="CK33" t="str">
            <v xml:space="preserve">              </v>
          </cell>
          <cell r="CL33" t="str">
            <v>戸吹町1916番地　戸吹清掃工場外3施設</v>
          </cell>
          <cell r="CM33" t="str">
            <v>消防法第17条の3の3（消防用設備等の点検及び報告）の規定に基づき、戸吹清掃工場、戸吹清掃事業所、不燃物処理センター、プラスチック資源化センターの消防設備等の機能維持を図るため、保守点検を行うものである。「継続契約」　「令和７年度契約業者：桑都ビル管理株式会社」　「設計金額：\2,599,300　契約金額：\2,090,000　履行状況：仕様書通り」　「支払条件：一括払い」</v>
          </cell>
          <cell r="CN33">
            <v>2708200</v>
          </cell>
          <cell r="CO33">
            <v>246200</v>
          </cell>
          <cell r="CP33">
            <v>2090000</v>
          </cell>
          <cell r="CQ33">
            <v>190000</v>
          </cell>
          <cell r="CR33">
            <v>20260401</v>
          </cell>
          <cell r="CS33">
            <v>20270331</v>
          </cell>
          <cell r="CT33">
            <v>0</v>
          </cell>
          <cell r="CU33">
            <v>1</v>
          </cell>
          <cell r="CV33" t="str">
            <v>本契約</v>
          </cell>
          <cell r="CW33">
            <v>20260401</v>
          </cell>
          <cell r="CX33">
            <v>0</v>
          </cell>
          <cell r="CY33" t="str">
            <v xml:space="preserve"> </v>
          </cell>
          <cell r="CZ33">
            <v>0</v>
          </cell>
          <cell r="DA33" t="str">
            <v>中小</v>
          </cell>
        </row>
        <row r="34">
          <cell r="A34">
            <v>2026000042</v>
          </cell>
          <cell r="B34">
            <v>0</v>
          </cell>
          <cell r="C34">
            <v>2026</v>
          </cell>
          <cell r="D34">
            <v>170196</v>
          </cell>
          <cell r="E34">
            <v>0</v>
          </cell>
          <cell r="F34">
            <v>5</v>
          </cell>
          <cell r="G34" t="str">
            <v>業務委託</v>
          </cell>
          <cell r="H34">
            <v>20260205</v>
          </cell>
          <cell r="I34">
            <v>20260205</v>
          </cell>
          <cell r="J34">
            <v>7476</v>
          </cell>
          <cell r="K34" t="str">
            <v xml:space="preserve">    </v>
          </cell>
          <cell r="L34">
            <v>295</v>
          </cell>
          <cell r="M34">
            <v>111100</v>
          </cell>
          <cell r="N34" t="str">
            <v>環境部環境保全課</v>
          </cell>
          <cell r="O34" t="str">
            <v>公共用水域及び地下水の水質測定委託</v>
          </cell>
          <cell r="P34" t="str">
            <v>市内河川9地点及び井戸8か所</v>
          </cell>
          <cell r="Q34" t="str">
            <v>水質汚濁防止法第16条の測定計画に基づき河川水、地下水、河川底質について、試料の採取、測定を行うものである。　「継続契約」前年度契約業者：株式会社静環検査センター　東京支店、前年度設計額：\9,484,200-、前年度契約金額：\8,536,000-、前年度履行状況：問題なし　「仕様書変更あり」分析対象物変更　「支払い条件は一括払い」</v>
          </cell>
          <cell r="R34">
            <v>10324600</v>
          </cell>
          <cell r="S34">
            <v>938600</v>
          </cell>
          <cell r="T34" t="str">
            <v xml:space="preserve">              </v>
          </cell>
          <cell r="U34" t="str">
            <v xml:space="preserve">              </v>
          </cell>
          <cell r="V34">
            <v>8536000</v>
          </cell>
          <cell r="W34">
            <v>776000</v>
          </cell>
          <cell r="X34" t="str">
            <v xml:space="preserve">              </v>
          </cell>
          <cell r="Y34" t="str">
            <v xml:space="preserve">              </v>
          </cell>
          <cell r="Z34">
            <v>20260401</v>
          </cell>
          <cell r="AA34">
            <v>20270331</v>
          </cell>
          <cell r="AB34">
            <v>0</v>
          </cell>
          <cell r="AC34" t="str">
            <v xml:space="preserve">              </v>
          </cell>
          <cell r="AD34">
            <v>50</v>
          </cell>
          <cell r="AE34" t="str">
            <v>負担行為</v>
          </cell>
          <cell r="AF34" t="str">
            <v xml:space="preserve">              </v>
          </cell>
          <cell r="AG34">
            <v>2002991200</v>
          </cell>
          <cell r="AH34" t="str">
            <v>東京都文京区後楽一丁目2番8号後楽1丁目ビル</v>
          </cell>
          <cell r="AI34" t="str">
            <v>株式会社静環検査センター　東京支店　古閑　伸也</v>
          </cell>
          <cell r="AJ34" t="str">
            <v>112-0004</v>
          </cell>
          <cell r="AL34" t="str">
            <v>古閑　伸也</v>
          </cell>
          <cell r="AM34" t="str">
            <v xml:space="preserve">03-6801-6256 </v>
          </cell>
          <cell r="AN34" t="str">
            <v xml:space="preserve">03-3812-3660 </v>
          </cell>
          <cell r="AO34" t="str">
            <v xml:space="preserve">tokyo-ec@seikankensa.co.jp                        </v>
          </cell>
          <cell r="AP34">
            <v>4</v>
          </cell>
          <cell r="AQ34" t="str">
            <v>随意契約</v>
          </cell>
          <cell r="AR34">
            <v>1</v>
          </cell>
          <cell r="AS34" t="str">
            <v>本契約</v>
          </cell>
          <cell r="AT34">
            <v>20260401</v>
          </cell>
          <cell r="AU34">
            <v>0</v>
          </cell>
          <cell r="AV34">
            <v>-1</v>
          </cell>
          <cell r="AX34">
            <v>-1</v>
          </cell>
          <cell r="AZ34">
            <v>0</v>
          </cell>
          <cell r="BA34">
            <v>0</v>
          </cell>
          <cell r="BB34">
            <v>32</v>
          </cell>
          <cell r="BC34" t="str">
            <v xml:space="preserve">  </v>
          </cell>
          <cell r="BE34" t="str">
            <v xml:space="preserve">  </v>
          </cell>
          <cell r="BG34" t="str">
            <v xml:space="preserve">              </v>
          </cell>
          <cell r="BH34" t="str">
            <v xml:space="preserve">              </v>
          </cell>
          <cell r="BI34" t="str">
            <v xml:space="preserve">              </v>
          </cell>
          <cell r="BJ34">
            <v>20260209</v>
          </cell>
          <cell r="BK34">
            <v>0</v>
          </cell>
          <cell r="BL34">
            <v>20260210</v>
          </cell>
          <cell r="BM34">
            <v>20260217</v>
          </cell>
          <cell r="BN34">
            <v>0</v>
          </cell>
          <cell r="BO34">
            <v>20260309</v>
          </cell>
          <cell r="BP34">
            <v>20260309</v>
          </cell>
          <cell r="BQ34">
            <v>1120</v>
          </cell>
          <cell r="BR34" t="str">
            <v>電子入札サービス</v>
          </cell>
          <cell r="BT34">
            <v>0</v>
          </cell>
          <cell r="BU34" t="str">
            <v>支払わない</v>
          </cell>
          <cell r="BV34">
            <v>0</v>
          </cell>
          <cell r="BW34" t="str">
            <v>無し</v>
          </cell>
          <cell r="BX34" t="str">
            <v xml:space="preserve">          </v>
          </cell>
          <cell r="BY34" t="str">
            <v>契約資産部契約課（インターネット）</v>
          </cell>
          <cell r="BZ34">
            <v>20260309</v>
          </cell>
          <cell r="CA34">
            <v>0</v>
          </cell>
          <cell r="CG34" t="str">
            <v xml:space="preserve">    </v>
          </cell>
          <cell r="CH34">
            <v>0</v>
          </cell>
          <cell r="CJ34">
            <v>0</v>
          </cell>
          <cell r="CK34" t="str">
            <v xml:space="preserve">              </v>
          </cell>
          <cell r="CL34" t="str">
            <v>市内河川9地点及び井戸8か所</v>
          </cell>
          <cell r="CM34" t="str">
            <v>水質汚濁防止法第16条の測定計画に基づき河川水、地下水、河川底質について、試料の採取、測定を行うものである。　「継続契約」前年度契約業者：株式会社静環検査センター　東京支店、前年度設計額：\9,484,200-、前年度契約金額：\8,536,000-、前年度履行状況：問題なし　「仕様書変更あり」分析対象物変更　「支払い条件は一括払い」</v>
          </cell>
          <cell r="CN34">
            <v>10324600</v>
          </cell>
          <cell r="CO34">
            <v>938600</v>
          </cell>
          <cell r="CP34">
            <v>8536000</v>
          </cell>
          <cell r="CQ34">
            <v>776000</v>
          </cell>
          <cell r="CR34">
            <v>20260401</v>
          </cell>
          <cell r="CS34">
            <v>20270331</v>
          </cell>
          <cell r="CT34">
            <v>0</v>
          </cell>
          <cell r="CU34">
            <v>1</v>
          </cell>
          <cell r="CV34" t="str">
            <v>本契約</v>
          </cell>
          <cell r="CW34">
            <v>20260401</v>
          </cell>
          <cell r="CX34">
            <v>0</v>
          </cell>
          <cell r="CY34" t="str">
            <v xml:space="preserve"> </v>
          </cell>
          <cell r="CZ34">
            <v>1</v>
          </cell>
          <cell r="DA34" t="str">
            <v>中小</v>
          </cell>
        </row>
        <row r="35">
          <cell r="A35">
            <v>2026000043</v>
          </cell>
          <cell r="B35">
            <v>0</v>
          </cell>
          <cell r="C35">
            <v>2026</v>
          </cell>
          <cell r="D35">
            <v>170197</v>
          </cell>
          <cell r="E35">
            <v>0</v>
          </cell>
          <cell r="F35">
            <v>5</v>
          </cell>
          <cell r="G35" t="str">
            <v>業務委託</v>
          </cell>
          <cell r="H35">
            <v>20260205</v>
          </cell>
          <cell r="I35">
            <v>20260205</v>
          </cell>
          <cell r="J35">
            <v>11935</v>
          </cell>
          <cell r="K35" t="str">
            <v xml:space="preserve">    </v>
          </cell>
          <cell r="L35">
            <v>856</v>
          </cell>
          <cell r="M35">
            <v>302400</v>
          </cell>
          <cell r="N35" t="str">
            <v>学校教育部学校施設課</v>
          </cell>
          <cell r="O35" t="str">
            <v>市立第一中学校外１７校消防用設備等保守点検委託</v>
          </cell>
          <cell r="P35" t="str">
            <v>石川町２９５７番地１ 外</v>
          </cell>
          <cell r="Q35"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【継続契約】令和７年度契約金額 3,245,000円【契約番号】2025000002【支払条件は区分払いで年２回】</v>
          </cell>
          <cell r="R35">
            <v>3960000</v>
          </cell>
          <cell r="S35">
            <v>360000</v>
          </cell>
          <cell r="T35" t="str">
            <v xml:space="preserve">              </v>
          </cell>
          <cell r="U35" t="str">
            <v xml:space="preserve">              </v>
          </cell>
          <cell r="V35">
            <v>2942500</v>
          </cell>
          <cell r="W35">
            <v>267500</v>
          </cell>
          <cell r="X35" t="str">
            <v xml:space="preserve">              </v>
          </cell>
          <cell r="Y35" t="str">
            <v xml:space="preserve">              </v>
          </cell>
          <cell r="Z35">
            <v>20260401</v>
          </cell>
          <cell r="AA35">
            <v>20270331</v>
          </cell>
          <cell r="AB35">
            <v>0</v>
          </cell>
          <cell r="AC35" t="str">
            <v xml:space="preserve">              </v>
          </cell>
          <cell r="AD35">
            <v>50</v>
          </cell>
          <cell r="AE35" t="str">
            <v>負担行為</v>
          </cell>
          <cell r="AF35" t="str">
            <v xml:space="preserve">              </v>
          </cell>
          <cell r="AG35">
            <v>2000092900</v>
          </cell>
          <cell r="AH35" t="str">
            <v>東京都あきる野市草花６７７番地１</v>
          </cell>
          <cell r="AI35" t="str">
            <v>株式会社多摩綜合防災　小坂　晃</v>
          </cell>
          <cell r="AJ35" t="str">
            <v>197-0802</v>
          </cell>
          <cell r="AL35" t="str">
            <v>小坂　晃</v>
          </cell>
          <cell r="AM35" t="str">
            <v xml:space="preserve">042-558-3625 </v>
          </cell>
          <cell r="AN35" t="str">
            <v xml:space="preserve">042-558-3686 </v>
          </cell>
          <cell r="AO35" t="str">
            <v xml:space="preserve">tamabo@lapis.plala.or.jp                          </v>
          </cell>
          <cell r="AP35">
            <v>4</v>
          </cell>
          <cell r="AQ35" t="str">
            <v>随意契約</v>
          </cell>
          <cell r="AR35">
            <v>1</v>
          </cell>
          <cell r="AS35" t="str">
            <v>本契約</v>
          </cell>
          <cell r="AT35">
            <v>20260401</v>
          </cell>
          <cell r="AU35">
            <v>0</v>
          </cell>
          <cell r="AV35">
            <v>-1</v>
          </cell>
          <cell r="AX35">
            <v>-1</v>
          </cell>
          <cell r="AZ35">
            <v>0</v>
          </cell>
          <cell r="BA35">
            <v>0</v>
          </cell>
          <cell r="BB35">
            <v>855</v>
          </cell>
          <cell r="BC35" t="str">
            <v xml:space="preserve">  </v>
          </cell>
          <cell r="BE35" t="str">
            <v xml:space="preserve">  </v>
          </cell>
          <cell r="BG35" t="str">
            <v xml:space="preserve">              </v>
          </cell>
          <cell r="BH35" t="str">
            <v xml:space="preserve">              </v>
          </cell>
          <cell r="BI35" t="str">
            <v xml:space="preserve">              </v>
          </cell>
          <cell r="BJ35">
            <v>20260219</v>
          </cell>
          <cell r="BK35">
            <v>0</v>
          </cell>
          <cell r="BL35">
            <v>20260219</v>
          </cell>
          <cell r="BM35">
            <v>20260219</v>
          </cell>
          <cell r="BN35">
            <v>0</v>
          </cell>
          <cell r="BO35">
            <v>20260309</v>
          </cell>
          <cell r="BP35">
            <v>20260309</v>
          </cell>
          <cell r="BQ35">
            <v>1150</v>
          </cell>
          <cell r="BR35" t="str">
            <v>電子入札サービス</v>
          </cell>
          <cell r="BT35">
            <v>0</v>
          </cell>
          <cell r="BU35" t="str">
            <v>支払わない</v>
          </cell>
          <cell r="BV35">
            <v>0</v>
          </cell>
          <cell r="BW35" t="str">
            <v>無し</v>
          </cell>
          <cell r="BX35" t="str">
            <v xml:space="preserve">          </v>
          </cell>
          <cell r="BY35" t="str">
            <v>学校教育部教育総務課（インターネット）</v>
          </cell>
          <cell r="BZ35">
            <v>20260309</v>
          </cell>
          <cell r="CA35">
            <v>0</v>
          </cell>
          <cell r="CG35" t="str">
            <v xml:space="preserve">    </v>
          </cell>
          <cell r="CH35">
            <v>0</v>
          </cell>
          <cell r="CJ35">
            <v>0</v>
          </cell>
          <cell r="CK35" t="str">
            <v xml:space="preserve">              </v>
          </cell>
          <cell r="CL35" t="str">
            <v>石川町２９５７番地１ 外</v>
          </cell>
          <cell r="CM35"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【継続契約】令和７年度契約金額 3,245,000円【契約番号】2025000002【支払条件は区分払いで年２回】</v>
          </cell>
          <cell r="CN35">
            <v>3960000</v>
          </cell>
          <cell r="CO35">
            <v>360000</v>
          </cell>
          <cell r="CP35">
            <v>2942500</v>
          </cell>
          <cell r="CQ35">
            <v>267500</v>
          </cell>
          <cell r="CR35">
            <v>20260401</v>
          </cell>
          <cell r="CS35">
            <v>20270331</v>
          </cell>
          <cell r="CT35">
            <v>0</v>
          </cell>
          <cell r="CU35">
            <v>1</v>
          </cell>
          <cell r="CV35" t="str">
            <v>本契約</v>
          </cell>
          <cell r="CW35">
            <v>20260401</v>
          </cell>
          <cell r="CX35">
            <v>0</v>
          </cell>
          <cell r="CY35" t="str">
            <v xml:space="preserve"> </v>
          </cell>
          <cell r="CZ35">
            <v>0</v>
          </cell>
          <cell r="DA35" t="str">
            <v>中小</v>
          </cell>
        </row>
        <row r="36">
          <cell r="A36">
            <v>2026000044</v>
          </cell>
          <cell r="B36">
            <v>0</v>
          </cell>
          <cell r="C36">
            <v>2026</v>
          </cell>
          <cell r="D36">
            <v>170198</v>
          </cell>
          <cell r="E36">
            <v>0</v>
          </cell>
          <cell r="F36">
            <v>5</v>
          </cell>
          <cell r="G36" t="str">
            <v>業務委託</v>
          </cell>
          <cell r="H36">
            <v>20250205</v>
          </cell>
          <cell r="I36">
            <v>20250205</v>
          </cell>
          <cell r="J36">
            <v>10299</v>
          </cell>
          <cell r="K36" t="str">
            <v xml:space="preserve">    </v>
          </cell>
          <cell r="L36">
            <v>856</v>
          </cell>
          <cell r="M36">
            <v>302400</v>
          </cell>
          <cell r="N36" t="str">
            <v>学校教育部学校施設課</v>
          </cell>
          <cell r="O36" t="str">
            <v>市立第五小学校外４７校　簡易専用水道衛生管理委託</v>
          </cell>
          <cell r="P36" t="str">
            <v>千人町三丁目７番７号外</v>
          </cell>
          <cell r="Q36" t="str">
            <v>水道法第３４条の２第１項に基づき、簡易専用水道の適正な衛生管理を行う。　【継続契約】【令和７年度契約番号】2025000203【契約金額】4,920,960円</v>
          </cell>
          <cell r="R36">
            <v>5194200</v>
          </cell>
          <cell r="S36">
            <v>472200</v>
          </cell>
          <cell r="T36" t="str">
            <v xml:space="preserve">              </v>
          </cell>
          <cell r="U36" t="str">
            <v xml:space="preserve">              </v>
          </cell>
          <cell r="V36" t="str">
            <v xml:space="preserve">              </v>
          </cell>
          <cell r="W36" t="str">
            <v xml:space="preserve">              </v>
          </cell>
          <cell r="X36" t="str">
            <v xml:space="preserve">              </v>
          </cell>
          <cell r="Y36" t="str">
            <v xml:space="preserve">              </v>
          </cell>
          <cell r="Z36">
            <v>0</v>
          </cell>
          <cell r="AA36">
            <v>20270331</v>
          </cell>
          <cell r="AB36">
            <v>0</v>
          </cell>
          <cell r="AC36" t="str">
            <v xml:space="preserve">              </v>
          </cell>
          <cell r="AD36">
            <v>5</v>
          </cell>
          <cell r="AE36" t="str">
            <v>執行伺</v>
          </cell>
          <cell r="AF36" t="str">
            <v xml:space="preserve">              </v>
          </cell>
          <cell r="AG36" t="str">
            <v xml:space="preserve">            </v>
          </cell>
          <cell r="AJ36" t="str">
            <v xml:space="preserve">        </v>
          </cell>
          <cell r="AM36" t="str">
            <v xml:space="preserve">             </v>
          </cell>
          <cell r="AN36" t="str">
            <v xml:space="preserve">             </v>
          </cell>
          <cell r="AO36" t="str">
            <v xml:space="preserve">                                                  </v>
          </cell>
          <cell r="AP36">
            <v>4</v>
          </cell>
          <cell r="AQ36" t="str">
            <v>随意契約</v>
          </cell>
          <cell r="AR36" t="str">
            <v xml:space="preserve"> </v>
          </cell>
          <cell r="AT36">
            <v>0</v>
          </cell>
          <cell r="AU36">
            <v>0</v>
          </cell>
          <cell r="AV36" t="str">
            <v xml:space="preserve">    </v>
          </cell>
          <cell r="AX36" t="str">
            <v xml:space="preserve">  </v>
          </cell>
          <cell r="AZ36">
            <v>0</v>
          </cell>
          <cell r="BA36">
            <v>0</v>
          </cell>
          <cell r="BB36">
            <v>855</v>
          </cell>
          <cell r="BC36" t="str">
            <v xml:space="preserve">  </v>
          </cell>
          <cell r="BE36" t="str">
            <v xml:space="preserve">  </v>
          </cell>
          <cell r="BG36" t="str">
            <v xml:space="preserve">              </v>
          </cell>
          <cell r="BH36" t="str">
            <v xml:space="preserve">              </v>
          </cell>
          <cell r="BI36" t="str">
            <v xml:space="preserve">              </v>
          </cell>
          <cell r="BJ36">
            <v>0</v>
          </cell>
          <cell r="BK36">
            <v>0</v>
          </cell>
          <cell r="BL36">
            <v>0</v>
          </cell>
          <cell r="BM36">
            <v>0</v>
          </cell>
          <cell r="BN36">
            <v>0</v>
          </cell>
          <cell r="BO36">
            <v>0</v>
          </cell>
          <cell r="BP36">
            <v>0</v>
          </cell>
          <cell r="BQ36">
            <v>0</v>
          </cell>
          <cell r="BT36" t="str">
            <v xml:space="preserve"> </v>
          </cell>
          <cell r="BV36" t="str">
            <v xml:space="preserve"> </v>
          </cell>
          <cell r="BX36" t="str">
            <v xml:space="preserve">          </v>
          </cell>
          <cell r="BZ36">
            <v>0</v>
          </cell>
          <cell r="CA36">
            <v>0</v>
          </cell>
          <cell r="CG36" t="str">
            <v xml:space="preserve">    </v>
          </cell>
          <cell r="CH36">
            <v>0</v>
          </cell>
          <cell r="CJ36">
            <v>0</v>
          </cell>
          <cell r="CK36" t="str">
            <v xml:space="preserve">              </v>
          </cell>
          <cell r="CL36" t="str">
            <v>千人町三丁目７番７号外</v>
          </cell>
          <cell r="CM36" t="str">
            <v>水道法第３４条の２第１項に基づき、簡易専用水道の適正な衛生管理を行う。　【継続契約】【令和７年度契約番号】2025000203【契約金額】4,920,960円</v>
          </cell>
          <cell r="CN36">
            <v>5194200</v>
          </cell>
          <cell r="CO36">
            <v>472200</v>
          </cell>
          <cell r="CP36" t="str">
            <v xml:space="preserve">              </v>
          </cell>
          <cell r="CQ36" t="str">
            <v xml:space="preserve">              </v>
          </cell>
          <cell r="CR36">
            <v>0</v>
          </cell>
          <cell r="CS36">
            <v>20270331</v>
          </cell>
          <cell r="CT36">
            <v>0</v>
          </cell>
          <cell r="CU36" t="str">
            <v xml:space="preserve"> </v>
          </cell>
          <cell r="CW36">
            <v>0</v>
          </cell>
          <cell r="CX36">
            <v>0</v>
          </cell>
          <cell r="CY36">
            <v>1</v>
          </cell>
          <cell r="CZ36">
            <v>0</v>
          </cell>
        </row>
        <row r="37">
          <cell r="A37">
            <v>2026000046</v>
          </cell>
          <cell r="B37">
            <v>0</v>
          </cell>
          <cell r="C37">
            <v>2026</v>
          </cell>
          <cell r="D37">
            <v>170200</v>
          </cell>
          <cell r="E37">
            <v>0</v>
          </cell>
          <cell r="F37">
            <v>5</v>
          </cell>
          <cell r="G37" t="str">
            <v>業務委託</v>
          </cell>
          <cell r="H37">
            <v>20260205</v>
          </cell>
          <cell r="I37">
            <v>20260205</v>
          </cell>
          <cell r="J37">
            <v>10299</v>
          </cell>
          <cell r="K37" t="str">
            <v xml:space="preserve">    </v>
          </cell>
          <cell r="L37">
            <v>856</v>
          </cell>
          <cell r="M37">
            <v>302400</v>
          </cell>
          <cell r="N37" t="str">
            <v>学校教育部学校施設課</v>
          </cell>
          <cell r="O37" t="str">
            <v>市立第五小学校外４７校　簡易専用水道衛生管理委託</v>
          </cell>
          <cell r="P37" t="str">
            <v>千人町三丁目７番７号外</v>
          </cell>
          <cell r="Q37" t="str">
            <v>水道法第３４条の２第１項に基づき、簡易専用水道の適正な衛生管理を行う。　【継続契約】【令和７年度契約番号】2025000201【契約金額】4,517,040円</v>
          </cell>
          <cell r="R37">
            <v>5194200</v>
          </cell>
          <cell r="S37">
            <v>472200</v>
          </cell>
          <cell r="T37" t="str">
            <v xml:space="preserve">              </v>
          </cell>
          <cell r="U37" t="str">
            <v xml:space="preserve">              </v>
          </cell>
          <cell r="V37">
            <v>5194200</v>
          </cell>
          <cell r="W37">
            <v>472200</v>
          </cell>
          <cell r="X37" t="str">
            <v xml:space="preserve">              </v>
          </cell>
          <cell r="Y37" t="str">
            <v xml:space="preserve">              </v>
          </cell>
          <cell r="Z37">
            <v>20260401</v>
          </cell>
          <cell r="AA37">
            <v>20270331</v>
          </cell>
          <cell r="AB37">
            <v>0</v>
          </cell>
          <cell r="AC37" t="str">
            <v xml:space="preserve">              </v>
          </cell>
          <cell r="AD37">
            <v>50</v>
          </cell>
          <cell r="AE37" t="str">
            <v>負担行為</v>
          </cell>
          <cell r="AF37" t="str">
            <v xml:space="preserve">              </v>
          </cell>
          <cell r="AG37">
            <v>2004643100</v>
          </cell>
          <cell r="AH37" t="str">
            <v>東京都八王子市戸吹町３９６番地</v>
          </cell>
          <cell r="AI37" t="str">
            <v>株式会社コーホ　三宅　勝司</v>
          </cell>
          <cell r="AJ37" t="str">
            <v>192-0001</v>
          </cell>
          <cell r="AL37" t="str">
            <v>三宅　勝司</v>
          </cell>
          <cell r="AM37" t="str">
            <v xml:space="preserve">042-691-7774 </v>
          </cell>
          <cell r="AN37" t="str">
            <v xml:space="preserve">042-659-3244 </v>
          </cell>
          <cell r="AO37" t="str">
            <v xml:space="preserve">koho7774@ybb.ne.jp                                </v>
          </cell>
          <cell r="AP37">
            <v>4</v>
          </cell>
          <cell r="AQ37" t="str">
            <v>随意契約</v>
          </cell>
          <cell r="AR37">
            <v>1</v>
          </cell>
          <cell r="AS37" t="str">
            <v>本契約</v>
          </cell>
          <cell r="AT37">
            <v>20260401</v>
          </cell>
          <cell r="AU37">
            <v>0</v>
          </cell>
          <cell r="AV37">
            <v>-1</v>
          </cell>
          <cell r="AX37">
            <v>-1</v>
          </cell>
          <cell r="AZ37">
            <v>0</v>
          </cell>
          <cell r="BA37">
            <v>0</v>
          </cell>
          <cell r="BB37">
            <v>855</v>
          </cell>
          <cell r="BC37" t="str">
            <v xml:space="preserve">  </v>
          </cell>
          <cell r="BE37" t="str">
            <v xml:space="preserve">  </v>
          </cell>
          <cell r="BG37" t="str">
            <v xml:space="preserve">              </v>
          </cell>
          <cell r="BH37" t="str">
            <v xml:space="preserve">              </v>
          </cell>
          <cell r="BI37" t="str">
            <v xml:space="preserve">              </v>
          </cell>
          <cell r="BJ37">
            <v>20260219</v>
          </cell>
          <cell r="BK37">
            <v>0</v>
          </cell>
          <cell r="BL37">
            <v>20260219</v>
          </cell>
          <cell r="BM37">
            <v>20260219</v>
          </cell>
          <cell r="BN37">
            <v>0</v>
          </cell>
          <cell r="BO37">
            <v>20260309</v>
          </cell>
          <cell r="BP37">
            <v>20260309</v>
          </cell>
          <cell r="BQ37">
            <v>1430</v>
          </cell>
          <cell r="BR37" t="str">
            <v>電子入札サービス</v>
          </cell>
          <cell r="BT37">
            <v>0</v>
          </cell>
          <cell r="BU37" t="str">
            <v>支払わない</v>
          </cell>
          <cell r="BV37">
            <v>0</v>
          </cell>
          <cell r="BW37" t="str">
            <v>無し</v>
          </cell>
          <cell r="BX37" t="str">
            <v xml:space="preserve">          </v>
          </cell>
          <cell r="BY37" t="str">
            <v>学校教育部教育総務課（インターネット）</v>
          </cell>
          <cell r="BZ37">
            <v>20260309</v>
          </cell>
          <cell r="CA37">
            <v>0</v>
          </cell>
          <cell r="CG37" t="str">
            <v xml:space="preserve">    </v>
          </cell>
          <cell r="CH37">
            <v>0</v>
          </cell>
          <cell r="CJ37">
            <v>0</v>
          </cell>
          <cell r="CK37" t="str">
            <v xml:space="preserve">              </v>
          </cell>
          <cell r="CL37" t="str">
            <v>千人町三丁目７番７号外</v>
          </cell>
          <cell r="CM37" t="str">
            <v>水道法第３４条の２第１項に基づき、簡易専用水道の適正な衛生管理を行う。　【継続契約】【令和７年度契約番号】2025000201【契約金額】4,517,040円</v>
          </cell>
          <cell r="CN37">
            <v>5194200</v>
          </cell>
          <cell r="CO37">
            <v>472200</v>
          </cell>
          <cell r="CP37">
            <v>5194200</v>
          </cell>
          <cell r="CQ37">
            <v>472200</v>
          </cell>
          <cell r="CR37">
            <v>20260401</v>
          </cell>
          <cell r="CS37">
            <v>20270331</v>
          </cell>
          <cell r="CT37">
            <v>0</v>
          </cell>
          <cell r="CU37">
            <v>1</v>
          </cell>
          <cell r="CV37" t="str">
            <v>本契約</v>
          </cell>
          <cell r="CW37">
            <v>20260401</v>
          </cell>
          <cell r="CX37">
            <v>0</v>
          </cell>
          <cell r="CY37" t="str">
            <v xml:space="preserve"> </v>
          </cell>
          <cell r="CZ37">
            <v>0</v>
          </cell>
          <cell r="DA37" t="str">
            <v>中小</v>
          </cell>
        </row>
        <row r="38">
          <cell r="A38">
            <v>2026000051</v>
          </cell>
          <cell r="B38">
            <v>0</v>
          </cell>
          <cell r="C38">
            <v>2026</v>
          </cell>
          <cell r="D38">
            <v>170206</v>
          </cell>
          <cell r="E38">
            <v>0</v>
          </cell>
          <cell r="F38">
            <v>9</v>
          </cell>
          <cell r="G38" t="str">
            <v>単価契約</v>
          </cell>
          <cell r="H38">
            <v>20260205</v>
          </cell>
          <cell r="I38">
            <v>20260205</v>
          </cell>
          <cell r="J38">
            <v>11922</v>
          </cell>
          <cell r="K38" t="str">
            <v xml:space="preserve">    </v>
          </cell>
          <cell r="L38">
            <v>1208</v>
          </cell>
          <cell r="M38">
            <v>470800</v>
          </cell>
          <cell r="N38" t="str">
            <v>子ども家庭部子どもの教育・保育推進課</v>
          </cell>
          <cell r="O38" t="str">
            <v>寝具乾燥（単価契約）</v>
          </cell>
          <cell r="P38" t="str">
            <v>子安町四丁目３１番１号外</v>
          </cell>
          <cell r="Q38" t="str">
            <v>市立保育園園児の衛生確保のため、寝具乾燥を行う。　継続契約　令和7年度(2025年度)契約単価　①掛布団　￥280　②敷布団　￥280　③毛布　￥190　仕様書変更あり　支払条件は区分払いで12回　R7年度執行予定額　￥6,894,712　R7年度契約業者　アースサポート株式会社　履行状況　良好</v>
          </cell>
          <cell r="R38">
            <v>8313184</v>
          </cell>
          <cell r="S38" t="str">
            <v xml:space="preserve">              </v>
          </cell>
          <cell r="T38" t="str">
            <v xml:space="preserve">              </v>
          </cell>
          <cell r="U38" t="str">
            <v xml:space="preserve">              </v>
          </cell>
          <cell r="V38">
            <v>8313184</v>
          </cell>
          <cell r="W38" t="str">
            <v xml:space="preserve">              </v>
          </cell>
          <cell r="X38" t="str">
            <v xml:space="preserve">              </v>
          </cell>
          <cell r="Y38" t="str">
            <v xml:space="preserve">              </v>
          </cell>
          <cell r="Z38">
            <v>20260401</v>
          </cell>
          <cell r="AA38">
            <v>20270331</v>
          </cell>
          <cell r="AB38">
            <v>0</v>
          </cell>
          <cell r="AC38" t="str">
            <v xml:space="preserve">              </v>
          </cell>
          <cell r="AD38">
            <v>50</v>
          </cell>
          <cell r="AE38" t="str">
            <v>負担行為</v>
          </cell>
          <cell r="AF38" t="str">
            <v xml:space="preserve">              </v>
          </cell>
          <cell r="AG38">
            <v>2000568500</v>
          </cell>
          <cell r="AH38" t="str">
            <v>東京都渋谷区本町一丁目４番１４号</v>
          </cell>
          <cell r="AI38" t="str">
            <v>アースサポート株式会社　森山　典明</v>
          </cell>
          <cell r="AJ38" t="str">
            <v>151-0071</v>
          </cell>
          <cell r="AL38" t="str">
            <v>森山　典明</v>
          </cell>
          <cell r="AM38" t="str">
            <v xml:space="preserve">03-3377-1100 </v>
          </cell>
          <cell r="AN38" t="str">
            <v xml:space="preserve">03-3377-1772 </v>
          </cell>
          <cell r="AO38" t="str">
            <v xml:space="preserve">eigyou@earthsupport.co.jp                         </v>
          </cell>
          <cell r="AP38">
            <v>4</v>
          </cell>
          <cell r="AQ38" t="str">
            <v>随意契約</v>
          </cell>
          <cell r="AR38">
            <v>1</v>
          </cell>
          <cell r="AS38" t="str">
            <v>本契約</v>
          </cell>
          <cell r="AT38">
            <v>20260401</v>
          </cell>
          <cell r="AU38">
            <v>0</v>
          </cell>
          <cell r="AV38">
            <v>-1</v>
          </cell>
          <cell r="AX38">
            <v>-1</v>
          </cell>
          <cell r="AZ38">
            <v>0</v>
          </cell>
          <cell r="BA38">
            <v>0</v>
          </cell>
          <cell r="BB38">
            <v>32</v>
          </cell>
          <cell r="BC38" t="str">
            <v xml:space="preserve">  </v>
          </cell>
          <cell r="BE38" t="str">
            <v xml:space="preserve">  </v>
          </cell>
          <cell r="BG38" t="str">
            <v xml:space="preserve">              </v>
          </cell>
          <cell r="BH38" t="str">
            <v xml:space="preserve">              </v>
          </cell>
          <cell r="BI38" t="str">
            <v xml:space="preserve">              </v>
          </cell>
          <cell r="BJ38">
            <v>20260209</v>
          </cell>
          <cell r="BK38">
            <v>0</v>
          </cell>
          <cell r="BL38">
            <v>20260213</v>
          </cell>
          <cell r="BM38">
            <v>20260213</v>
          </cell>
          <cell r="BN38">
            <v>0</v>
          </cell>
          <cell r="BO38">
            <v>20260312</v>
          </cell>
          <cell r="BP38">
            <v>20260309</v>
          </cell>
          <cell r="BQ38">
            <v>1100</v>
          </cell>
          <cell r="BR38" t="str">
            <v>八王子市契約資産部契約課</v>
          </cell>
          <cell r="BT38" t="str">
            <v xml:space="preserve"> </v>
          </cell>
          <cell r="BV38" t="str">
            <v xml:space="preserve"> </v>
          </cell>
          <cell r="BX38" t="str">
            <v xml:space="preserve">          </v>
          </cell>
          <cell r="BY38" t="str">
            <v>契約資産部契約課（ファイル交換サービス）</v>
          </cell>
          <cell r="BZ38">
            <v>20260309</v>
          </cell>
          <cell r="CA38">
            <v>0</v>
          </cell>
          <cell r="CG38" t="str">
            <v xml:space="preserve">    </v>
          </cell>
          <cell r="CH38">
            <v>0</v>
          </cell>
          <cell r="CJ38">
            <v>0</v>
          </cell>
          <cell r="CK38" t="str">
            <v xml:space="preserve">              </v>
          </cell>
          <cell r="CL38" t="str">
            <v>子安町四丁目３１番１号外</v>
          </cell>
          <cell r="CM38" t="str">
            <v>市立保育園園児の衛生確保のため、寝具乾燥を行う。　継続契約　令和7年度(2025年度)契約単価　①掛布団　￥280　②敷布団　￥280　③毛布　￥190　仕様書変更あり　支払条件は区分払いで12回　R7年度執行予定額　￥6,894,712　R7年度契約業者　アースサポート株式会社　履行状況　良好</v>
          </cell>
          <cell r="CN38">
            <v>8313184</v>
          </cell>
          <cell r="CO38" t="str">
            <v xml:space="preserve">              </v>
          </cell>
          <cell r="CP38">
            <v>8313184</v>
          </cell>
          <cell r="CQ38" t="str">
            <v xml:space="preserve">              </v>
          </cell>
          <cell r="CR38">
            <v>20260401</v>
          </cell>
          <cell r="CS38">
            <v>20270331</v>
          </cell>
          <cell r="CT38">
            <v>0</v>
          </cell>
          <cell r="CU38">
            <v>1</v>
          </cell>
          <cell r="CV38" t="str">
            <v>本契約</v>
          </cell>
          <cell r="CW38">
            <v>20260401</v>
          </cell>
          <cell r="CX38">
            <v>0</v>
          </cell>
          <cell r="CY38" t="str">
            <v xml:space="preserve"> </v>
          </cell>
          <cell r="CZ38">
            <v>0</v>
          </cell>
          <cell r="DA38" t="str">
            <v>大</v>
          </cell>
        </row>
        <row r="39">
          <cell r="A39">
            <v>2026000054</v>
          </cell>
          <cell r="B39">
            <v>0</v>
          </cell>
          <cell r="C39">
            <v>2026</v>
          </cell>
          <cell r="D39">
            <v>170209</v>
          </cell>
          <cell r="E39">
            <v>0</v>
          </cell>
          <cell r="F39">
            <v>5</v>
          </cell>
          <cell r="G39" t="str">
            <v>業務委託</v>
          </cell>
          <cell r="H39">
            <v>20260205</v>
          </cell>
          <cell r="I39">
            <v>20260205</v>
          </cell>
          <cell r="J39">
            <v>2730</v>
          </cell>
          <cell r="K39" t="str">
            <v xml:space="preserve">    </v>
          </cell>
          <cell r="L39">
            <v>1110</v>
          </cell>
          <cell r="M39">
            <v>112800</v>
          </cell>
          <cell r="N39" t="str">
            <v>環境部下水道課</v>
          </cell>
          <cell r="O39" t="str">
            <v>家庭系し尿収集受付及び現地調査等業務委託</v>
          </cell>
          <cell r="P39" t="str">
            <v>受託者の履行場所</v>
          </cell>
          <cell r="Q39" t="str">
            <v>　市内の家屋に設置された汲み取りトイレの便槽内のし尿収集の申し込みに対して、専用窓口となる「八王子市し尿収集受付センター」を設置し、専任の人員を配置することにより、市民へのし尿収集サービスの向上及び業務効率の円滑化を図ることを目的とする。　　「継続契約」「前年度契約業者　㈱環境システムサービス　設計金額　8,276,400円　契約金額　8,276,400円　履行状況　問題なし」「仕様書変更なし」「支払条件は区分払いで12回」</v>
          </cell>
          <cell r="R39">
            <v>8725200</v>
          </cell>
          <cell r="S39" t="str">
            <v xml:space="preserve">              </v>
          </cell>
          <cell r="T39" t="str">
            <v xml:space="preserve">              </v>
          </cell>
          <cell r="U39" t="str">
            <v xml:space="preserve">              </v>
          </cell>
          <cell r="V39">
            <v>8690000</v>
          </cell>
          <cell r="W39">
            <v>790000</v>
          </cell>
          <cell r="X39" t="str">
            <v xml:space="preserve">              </v>
          </cell>
          <cell r="Y39" t="str">
            <v xml:space="preserve">              </v>
          </cell>
          <cell r="Z39">
            <v>20260401</v>
          </cell>
          <cell r="AA39">
            <v>20270331</v>
          </cell>
          <cell r="AB39">
            <v>0</v>
          </cell>
          <cell r="AC39" t="str">
            <v xml:space="preserve">              </v>
          </cell>
          <cell r="AD39">
            <v>50</v>
          </cell>
          <cell r="AE39" t="str">
            <v>負担行為</v>
          </cell>
          <cell r="AF39" t="str">
            <v xml:space="preserve">              </v>
          </cell>
          <cell r="AG39">
            <v>2001794800</v>
          </cell>
          <cell r="AH39" t="str">
            <v>東京都八王子市横川町１０７６番地</v>
          </cell>
          <cell r="AI39" t="str">
            <v>株式会社環境システムサービス　加藤　愼次郎</v>
          </cell>
          <cell r="AJ39" t="str">
            <v>193-0823</v>
          </cell>
          <cell r="AL39" t="str">
            <v>加藤　愼次郎</v>
          </cell>
          <cell r="AM39" t="str">
            <v xml:space="preserve">042-625-8120 </v>
          </cell>
          <cell r="AN39" t="str">
            <v xml:space="preserve">042-625-8092 </v>
          </cell>
          <cell r="AO39" t="str">
            <v xml:space="preserve">hiraoka@kssjapan.co.jp                            </v>
          </cell>
          <cell r="AP39">
            <v>4</v>
          </cell>
          <cell r="AQ39" t="str">
            <v>随意契約</v>
          </cell>
          <cell r="AR39">
            <v>1</v>
          </cell>
          <cell r="AS39" t="str">
            <v>本契約</v>
          </cell>
          <cell r="AT39">
            <v>20260401</v>
          </cell>
          <cell r="AU39">
            <v>0</v>
          </cell>
          <cell r="AV39">
            <v>-1</v>
          </cell>
          <cell r="AX39">
            <v>-1</v>
          </cell>
          <cell r="AZ39">
            <v>0</v>
          </cell>
          <cell r="BA39">
            <v>0</v>
          </cell>
          <cell r="BB39">
            <v>32</v>
          </cell>
          <cell r="BC39" t="str">
            <v xml:space="preserve">  </v>
          </cell>
          <cell r="BE39" t="str">
            <v xml:space="preserve">  </v>
          </cell>
          <cell r="BG39" t="str">
            <v xml:space="preserve">              </v>
          </cell>
          <cell r="BH39">
            <v>7932000</v>
          </cell>
          <cell r="BI39" t="str">
            <v xml:space="preserve">              </v>
          </cell>
          <cell r="BJ39">
            <v>20260212</v>
          </cell>
          <cell r="BK39">
            <v>0</v>
          </cell>
          <cell r="BL39">
            <v>20260212</v>
          </cell>
          <cell r="BM39">
            <v>20260212</v>
          </cell>
          <cell r="BN39">
            <v>0</v>
          </cell>
          <cell r="BO39">
            <v>20260309</v>
          </cell>
          <cell r="BP39">
            <v>20260309</v>
          </cell>
          <cell r="BQ39">
            <v>1115</v>
          </cell>
          <cell r="BR39" t="str">
            <v>電子入札サービス</v>
          </cell>
          <cell r="BT39">
            <v>0</v>
          </cell>
          <cell r="BU39" t="str">
            <v>支払わない</v>
          </cell>
          <cell r="BV39">
            <v>0</v>
          </cell>
          <cell r="BW39" t="str">
            <v>無し</v>
          </cell>
          <cell r="BX39" t="str">
            <v xml:space="preserve">          </v>
          </cell>
          <cell r="BY39" t="str">
            <v>契約資産部契約課（インターネット）</v>
          </cell>
          <cell r="BZ39">
            <v>20260309</v>
          </cell>
          <cell r="CA39">
            <v>0</v>
          </cell>
          <cell r="CG39" t="str">
            <v xml:space="preserve">    </v>
          </cell>
          <cell r="CH39">
            <v>0</v>
          </cell>
          <cell r="CJ39">
            <v>0</v>
          </cell>
          <cell r="CK39" t="str">
            <v xml:space="preserve">              </v>
          </cell>
          <cell r="CL39" t="str">
            <v>受託者の履行場所</v>
          </cell>
          <cell r="CM39" t="str">
            <v>　市内の家屋に設置された汲み取りトイレの便槽内のし尿収集の申し込みに対して、専用窓口となる「八王子市し尿収集受付センター」を設置し、専任の人員を配置することにより、市民へのし尿収集サービスの向上及び業務効率の円滑化を図ることを目的とする。　　「継続契約」「前年度契約業者　㈱環境システムサービス　設計金額　8,276,400円　契約金額　8,276,400円　履行状況　問題なし」「仕様書変更なし」「支払条件は区分払いで12回」</v>
          </cell>
          <cell r="CN39">
            <v>8725200</v>
          </cell>
          <cell r="CO39" t="str">
            <v xml:space="preserve">              </v>
          </cell>
          <cell r="CP39">
            <v>8690000</v>
          </cell>
          <cell r="CQ39">
            <v>790000</v>
          </cell>
          <cell r="CR39">
            <v>20260401</v>
          </cell>
          <cell r="CS39">
            <v>20270331</v>
          </cell>
          <cell r="CT39">
            <v>0</v>
          </cell>
          <cell r="CU39">
            <v>1</v>
          </cell>
          <cell r="CV39" t="str">
            <v>本契約</v>
          </cell>
          <cell r="CW39">
            <v>20260401</v>
          </cell>
          <cell r="CX39">
            <v>0</v>
          </cell>
          <cell r="CY39" t="str">
            <v xml:space="preserve"> </v>
          </cell>
          <cell r="CZ39">
            <v>0</v>
          </cell>
          <cell r="DA39" t="str">
            <v>中小</v>
          </cell>
        </row>
        <row r="40">
          <cell r="A40">
            <v>2026000056</v>
          </cell>
          <cell r="B40">
            <v>0</v>
          </cell>
          <cell r="C40">
            <v>2026</v>
          </cell>
          <cell r="D40">
            <v>170211</v>
          </cell>
          <cell r="E40">
            <v>0</v>
          </cell>
          <cell r="F40">
            <v>9</v>
          </cell>
          <cell r="G40" t="str">
            <v>単価契約</v>
          </cell>
          <cell r="H40">
            <v>20260205</v>
          </cell>
          <cell r="I40">
            <v>20260205</v>
          </cell>
          <cell r="J40">
            <v>12314</v>
          </cell>
          <cell r="K40" t="str">
            <v xml:space="preserve">    </v>
          </cell>
          <cell r="L40">
            <v>1105</v>
          </cell>
          <cell r="M40">
            <v>302600</v>
          </cell>
          <cell r="N40" t="str">
            <v>学校教育部学務課</v>
          </cell>
          <cell r="O40" t="str">
            <v>小学校及び義務教育学校（前期課程）並びに特別支援学級宿泊行事（日光移動教室を除く）に伴う看護師派遣（単価契約）</v>
          </cell>
          <cell r="P40" t="str">
            <v>市立小学校及び義務教育学校、関東地方、甲信越地方、東海地方</v>
          </cell>
          <cell r="Q40"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R40">
            <v>7983890</v>
          </cell>
          <cell r="S40" t="str">
            <v xml:space="preserve">              </v>
          </cell>
          <cell r="T40" t="str">
            <v xml:space="preserve">              </v>
          </cell>
          <cell r="U40" t="str">
            <v xml:space="preserve">              </v>
          </cell>
          <cell r="V40" t="str">
            <v xml:space="preserve">              </v>
          </cell>
          <cell r="W40" t="str">
            <v xml:space="preserve">              </v>
          </cell>
          <cell r="X40" t="str">
            <v xml:space="preserve">              </v>
          </cell>
          <cell r="Y40" t="str">
            <v xml:space="preserve">              </v>
          </cell>
          <cell r="Z40">
            <v>0</v>
          </cell>
          <cell r="AA40">
            <v>20270331</v>
          </cell>
          <cell r="AB40">
            <v>0</v>
          </cell>
          <cell r="AC40" t="str">
            <v xml:space="preserve">              </v>
          </cell>
          <cell r="AD40">
            <v>6</v>
          </cell>
          <cell r="AE40" t="str">
            <v>契約依頼</v>
          </cell>
          <cell r="AF40" t="str">
            <v xml:space="preserve">              </v>
          </cell>
          <cell r="AG40" t="str">
            <v xml:space="preserve">            </v>
          </cell>
          <cell r="AJ40" t="str">
            <v xml:space="preserve">        </v>
          </cell>
          <cell r="AM40" t="str">
            <v xml:space="preserve">             </v>
          </cell>
          <cell r="AN40" t="str">
            <v xml:space="preserve">             </v>
          </cell>
          <cell r="AO40" t="str">
            <v xml:space="preserve">                                                  </v>
          </cell>
          <cell r="AP40">
            <v>4</v>
          </cell>
          <cell r="AQ40" t="str">
            <v>随意契約</v>
          </cell>
          <cell r="AR40" t="str">
            <v xml:space="preserve"> </v>
          </cell>
          <cell r="AT40">
            <v>0</v>
          </cell>
          <cell r="AU40">
            <v>0</v>
          </cell>
          <cell r="AV40" t="str">
            <v xml:space="preserve">    </v>
          </cell>
          <cell r="AX40" t="str">
            <v xml:space="preserve">  </v>
          </cell>
          <cell r="AZ40">
            <v>0</v>
          </cell>
          <cell r="BA40">
            <v>0</v>
          </cell>
          <cell r="BB40">
            <v>855</v>
          </cell>
          <cell r="BC40" t="str">
            <v xml:space="preserve">  </v>
          </cell>
          <cell r="BE40" t="str">
            <v xml:space="preserve">  </v>
          </cell>
          <cell r="BG40" t="str">
            <v xml:space="preserve">              </v>
          </cell>
          <cell r="BH40" t="str">
            <v xml:space="preserve">              </v>
          </cell>
          <cell r="BI40" t="str">
            <v xml:space="preserve">              </v>
          </cell>
          <cell r="BJ40">
            <v>0</v>
          </cell>
          <cell r="BK40">
            <v>0</v>
          </cell>
          <cell r="BL40">
            <v>0</v>
          </cell>
          <cell r="BM40">
            <v>0</v>
          </cell>
          <cell r="BN40">
            <v>0</v>
          </cell>
          <cell r="BO40">
            <v>0</v>
          </cell>
          <cell r="BP40">
            <v>0</v>
          </cell>
          <cell r="BQ40">
            <v>0</v>
          </cell>
          <cell r="BT40" t="str">
            <v xml:space="preserve"> </v>
          </cell>
          <cell r="BV40" t="str">
            <v xml:space="preserve"> </v>
          </cell>
          <cell r="BX40" t="str">
            <v xml:space="preserve">          </v>
          </cell>
          <cell r="BZ40">
            <v>0</v>
          </cell>
          <cell r="CA40">
            <v>0</v>
          </cell>
          <cell r="CG40" t="str">
            <v xml:space="preserve">    </v>
          </cell>
          <cell r="CH40">
            <v>0</v>
          </cell>
          <cell r="CJ40">
            <v>0</v>
          </cell>
          <cell r="CK40" t="str">
            <v xml:space="preserve">              </v>
          </cell>
          <cell r="CL40" t="str">
            <v>市立小学校及び義務教育学校、関東地方、甲信越地方、東海地方</v>
          </cell>
          <cell r="CM40"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CN40">
            <v>7983890</v>
          </cell>
          <cell r="CO40" t="str">
            <v xml:space="preserve">              </v>
          </cell>
          <cell r="CP40" t="str">
            <v xml:space="preserve">              </v>
          </cell>
          <cell r="CQ40" t="str">
            <v xml:space="preserve">              </v>
          </cell>
          <cell r="CR40">
            <v>0</v>
          </cell>
          <cell r="CS40">
            <v>20270331</v>
          </cell>
          <cell r="CT40">
            <v>0</v>
          </cell>
          <cell r="CU40" t="str">
            <v xml:space="preserve"> </v>
          </cell>
          <cell r="CW40">
            <v>0</v>
          </cell>
          <cell r="CX40">
            <v>0</v>
          </cell>
          <cell r="CY40">
            <v>1</v>
          </cell>
          <cell r="CZ40">
            <v>0</v>
          </cell>
        </row>
        <row r="41">
          <cell r="A41">
            <v>2026000057</v>
          </cell>
          <cell r="B41">
            <v>0</v>
          </cell>
          <cell r="C41">
            <v>2026</v>
          </cell>
          <cell r="D41">
            <v>170213</v>
          </cell>
          <cell r="E41">
            <v>0</v>
          </cell>
          <cell r="F41">
            <v>5</v>
          </cell>
          <cell r="G41" t="str">
            <v>業務委託</v>
          </cell>
          <cell r="H41">
            <v>20260205</v>
          </cell>
          <cell r="I41">
            <v>20260205</v>
          </cell>
          <cell r="J41">
            <v>7862</v>
          </cell>
          <cell r="K41" t="str">
            <v xml:space="preserve">    </v>
          </cell>
          <cell r="L41">
            <v>295</v>
          </cell>
          <cell r="M41">
            <v>111100</v>
          </cell>
          <cell r="N41" t="str">
            <v>環境部環境保全課</v>
          </cell>
          <cell r="O41" t="str">
            <v>有害大気汚染物質等調査委託</v>
          </cell>
          <cell r="P41" t="str">
            <v>片倉町553番地（片倉町測定室）ほか</v>
          </cell>
          <cell r="Q41" t="str">
            <v>本委託は、大気汚染防止法（昭和43年法律第97号）第18条の44第1項及び第22条に基づき、有害大気汚染物質等による市内の大気汚染状況を調査するもの。　「継続契約」前年度実績（契約業者：エヌエス環境㈱、設計額：\9,317,000、契約金額：\8,668,000、履行状況：問題なし）　「仕様書変更あり」変更内容（日付、成果品の報告様式）　「支払い条件は一括払い」</v>
          </cell>
          <cell r="R41">
            <v>9361440</v>
          </cell>
          <cell r="S41">
            <v>851040</v>
          </cell>
          <cell r="T41" t="str">
            <v xml:space="preserve">              </v>
          </cell>
          <cell r="U41" t="str">
            <v xml:space="preserve">              </v>
          </cell>
          <cell r="V41">
            <v>8668000</v>
          </cell>
          <cell r="W41">
            <v>788000</v>
          </cell>
          <cell r="X41" t="str">
            <v xml:space="preserve">              </v>
          </cell>
          <cell r="Y41" t="str">
            <v xml:space="preserve">              </v>
          </cell>
          <cell r="Z41">
            <v>20260401</v>
          </cell>
          <cell r="AA41">
            <v>20270331</v>
          </cell>
          <cell r="AB41">
            <v>0</v>
          </cell>
          <cell r="AC41" t="str">
            <v xml:space="preserve">              </v>
          </cell>
          <cell r="AD41">
            <v>50</v>
          </cell>
          <cell r="AE41" t="str">
            <v>負担行為</v>
          </cell>
          <cell r="AF41" t="str">
            <v xml:space="preserve">              </v>
          </cell>
          <cell r="AG41">
            <v>2004266000</v>
          </cell>
          <cell r="AH41" t="str">
            <v>東京都港区芝公園一丁目２番９号</v>
          </cell>
          <cell r="AI41" t="str">
            <v>エヌエス環境株式会社　東京営業所　白岩　直広</v>
          </cell>
          <cell r="AJ41" t="str">
            <v>105-0011</v>
          </cell>
          <cell r="AL41" t="str">
            <v>白岩　直広</v>
          </cell>
          <cell r="AM41" t="str">
            <v xml:space="preserve">03-5405-3631 </v>
          </cell>
          <cell r="AN41" t="str">
            <v xml:space="preserve">03-5405-3630 </v>
          </cell>
          <cell r="AO41" t="str">
            <v xml:space="preserve">tokyoshisha-eigyobu@ns-kankyo.                    </v>
          </cell>
          <cell r="AP41">
            <v>4</v>
          </cell>
          <cell r="AQ41" t="str">
            <v>随意契約</v>
          </cell>
          <cell r="AR41">
            <v>1</v>
          </cell>
          <cell r="AS41" t="str">
            <v>本契約</v>
          </cell>
          <cell r="AT41">
            <v>20260401</v>
          </cell>
          <cell r="AU41">
            <v>0</v>
          </cell>
          <cell r="AV41">
            <v>-1</v>
          </cell>
          <cell r="AX41">
            <v>-1</v>
          </cell>
          <cell r="AZ41">
            <v>0</v>
          </cell>
          <cell r="BA41">
            <v>0</v>
          </cell>
          <cell r="BB41">
            <v>32</v>
          </cell>
          <cell r="BC41" t="str">
            <v xml:space="preserve">  </v>
          </cell>
          <cell r="BE41" t="str">
            <v xml:space="preserve">  </v>
          </cell>
          <cell r="BG41" t="str">
            <v xml:space="preserve">              </v>
          </cell>
          <cell r="BH41" t="str">
            <v xml:space="preserve">              </v>
          </cell>
          <cell r="BI41" t="str">
            <v xml:space="preserve">              </v>
          </cell>
          <cell r="BJ41">
            <v>20260209</v>
          </cell>
          <cell r="BK41">
            <v>0</v>
          </cell>
          <cell r="BL41">
            <v>20260210</v>
          </cell>
          <cell r="BM41">
            <v>20260212</v>
          </cell>
          <cell r="BN41">
            <v>0</v>
          </cell>
          <cell r="BO41">
            <v>20260309</v>
          </cell>
          <cell r="BP41">
            <v>20260309</v>
          </cell>
          <cell r="BQ41">
            <v>1125</v>
          </cell>
          <cell r="BR41" t="str">
            <v>電子入札サービス</v>
          </cell>
          <cell r="BT41">
            <v>0</v>
          </cell>
          <cell r="BU41" t="str">
            <v>支払わない</v>
          </cell>
          <cell r="BV41">
            <v>0</v>
          </cell>
          <cell r="BW41" t="str">
            <v>無し</v>
          </cell>
          <cell r="BX41" t="str">
            <v xml:space="preserve">          </v>
          </cell>
          <cell r="BY41" t="str">
            <v>契約資産部契約課（インターネット）</v>
          </cell>
          <cell r="BZ41">
            <v>20260309</v>
          </cell>
          <cell r="CA41">
            <v>0</v>
          </cell>
          <cell r="CG41" t="str">
            <v xml:space="preserve">    </v>
          </cell>
          <cell r="CH41">
            <v>0</v>
          </cell>
          <cell r="CJ41">
            <v>0</v>
          </cell>
          <cell r="CK41" t="str">
            <v xml:space="preserve">              </v>
          </cell>
          <cell r="CL41" t="str">
            <v>片倉町553番地（片倉町測定室）ほか</v>
          </cell>
          <cell r="CM41" t="str">
            <v>本委託は、大気汚染防止法（昭和43年法律第97号）第18条の44第1項及び第22条に基づき、有害大気汚染物質等による市内の大気汚染状況を調査するもの。　「継続契約」前年度実績（契約業者：エヌエス環境㈱、設計額：\9,317,000、契約金額：\8,668,000、履行状況：問題なし）　「仕様書変更あり」変更内容（日付、成果品の報告様式）　「支払い条件は一括払い」</v>
          </cell>
          <cell r="CN41">
            <v>9361440</v>
          </cell>
          <cell r="CO41">
            <v>851040</v>
          </cell>
          <cell r="CP41">
            <v>8668000</v>
          </cell>
          <cell r="CQ41">
            <v>788000</v>
          </cell>
          <cell r="CR41">
            <v>20260401</v>
          </cell>
          <cell r="CS41">
            <v>20270331</v>
          </cell>
          <cell r="CT41">
            <v>0</v>
          </cell>
          <cell r="CU41">
            <v>1</v>
          </cell>
          <cell r="CV41" t="str">
            <v>本契約</v>
          </cell>
          <cell r="CW41">
            <v>20260401</v>
          </cell>
          <cell r="CX41">
            <v>0</v>
          </cell>
          <cell r="CY41" t="str">
            <v xml:space="preserve"> </v>
          </cell>
          <cell r="CZ41">
            <v>0</v>
          </cell>
          <cell r="DA41" t="str">
            <v>大</v>
          </cell>
        </row>
        <row r="42">
          <cell r="A42">
            <v>2026000060</v>
          </cell>
          <cell r="B42">
            <v>0</v>
          </cell>
          <cell r="C42">
            <v>2026</v>
          </cell>
          <cell r="D42">
            <v>170216</v>
          </cell>
          <cell r="E42">
            <v>0</v>
          </cell>
          <cell r="F42">
            <v>5</v>
          </cell>
          <cell r="G42" t="str">
            <v>業務委託</v>
          </cell>
          <cell r="H42">
            <v>20260205</v>
          </cell>
          <cell r="I42">
            <v>20260205</v>
          </cell>
          <cell r="J42">
            <v>7892</v>
          </cell>
          <cell r="K42" t="str">
            <v xml:space="preserve">    </v>
          </cell>
          <cell r="L42">
            <v>1169</v>
          </cell>
          <cell r="M42">
            <v>640100</v>
          </cell>
          <cell r="N42" t="str">
            <v>契約資産部庁舎管理課</v>
          </cell>
          <cell r="O42" t="str">
            <v>本庁舎設備運転管理及び空気調和設備等保守点検業務委託</v>
          </cell>
          <cell r="P42" t="str">
            <v>元本郷町三丁目24番1号</v>
          </cell>
          <cell r="Q42" t="str">
            <v>建築物管理関係諸法令を遵守し、本庁舎の建物及び設備機器等の機能を安全かつ効率的に維持管理し、快適な執務環境を保つとともに、各設備機器の機能を常に最良の状態に保てるよう故障や事故の予防、予知に努め、異常が発生した場合には適切な処置を行う等、設備機器の耐久化及び省力化を図る。　「継続契約」「令和7年度　契約業者　太平ビルサービス(株)西東京営業所　設計金額　99,880,000円　契約金額　95,040,000円　履行状況　問題なし」「仕様書変更あり」「支払い条件は区分払いで12回」</v>
          </cell>
          <cell r="R42">
            <v>97790000</v>
          </cell>
          <cell r="S42">
            <v>8890000</v>
          </cell>
          <cell r="T42" t="str">
            <v xml:space="preserve">              </v>
          </cell>
          <cell r="U42" t="str">
            <v xml:space="preserve">              </v>
          </cell>
          <cell r="V42">
            <v>93456000</v>
          </cell>
          <cell r="W42">
            <v>8496000</v>
          </cell>
          <cell r="X42" t="str">
            <v xml:space="preserve">              </v>
          </cell>
          <cell r="Y42" t="str">
            <v xml:space="preserve">              </v>
          </cell>
          <cell r="Z42">
            <v>20260401</v>
          </cell>
          <cell r="AA42">
            <v>20270331</v>
          </cell>
          <cell r="AB42">
            <v>0</v>
          </cell>
          <cell r="AC42" t="str">
            <v xml:space="preserve">              </v>
          </cell>
          <cell r="AD42">
            <v>50</v>
          </cell>
          <cell r="AE42" t="str">
            <v>負担行為</v>
          </cell>
          <cell r="AF42" t="str">
            <v xml:space="preserve">              </v>
          </cell>
          <cell r="AG42">
            <v>2001251701</v>
          </cell>
          <cell r="AH42" t="str">
            <v>東京都八王子市明神町三丁目２０番６号</v>
          </cell>
          <cell r="AI42" t="str">
            <v>太平ビルサービス株式会社　西東京営業所　狩野　太平</v>
          </cell>
          <cell r="AJ42" t="str">
            <v>192-0046</v>
          </cell>
          <cell r="AL42" t="str">
            <v>狩野　太平</v>
          </cell>
          <cell r="AM42" t="str">
            <v xml:space="preserve">042-656-6256 </v>
          </cell>
          <cell r="AN42" t="str">
            <v xml:space="preserve">042-656-6257 </v>
          </cell>
          <cell r="AO42" t="str">
            <v xml:space="preserve">shinichiro.sasaki@taihei-bs.co                    </v>
          </cell>
          <cell r="AP42">
            <v>4</v>
          </cell>
          <cell r="AQ42" t="str">
            <v>随意契約</v>
          </cell>
          <cell r="AR42">
            <v>1</v>
          </cell>
          <cell r="AS42" t="str">
            <v>本契約</v>
          </cell>
          <cell r="AT42">
            <v>20260401</v>
          </cell>
          <cell r="AU42">
            <v>0</v>
          </cell>
          <cell r="AV42">
            <v>-1</v>
          </cell>
          <cell r="AX42">
            <v>-1</v>
          </cell>
          <cell r="AZ42">
            <v>0</v>
          </cell>
          <cell r="BA42">
            <v>0</v>
          </cell>
          <cell r="BB42">
            <v>32</v>
          </cell>
          <cell r="BC42" t="str">
            <v xml:space="preserve">  </v>
          </cell>
          <cell r="BE42" t="str">
            <v xml:space="preserve">  </v>
          </cell>
          <cell r="BG42" t="str">
            <v xml:space="preserve">              </v>
          </cell>
          <cell r="BH42">
            <v>88900000</v>
          </cell>
          <cell r="BI42" t="str">
            <v xml:space="preserve">              </v>
          </cell>
          <cell r="BJ42">
            <v>20260209</v>
          </cell>
          <cell r="BK42">
            <v>0</v>
          </cell>
          <cell r="BL42">
            <v>20260217</v>
          </cell>
          <cell r="BM42">
            <v>20260217</v>
          </cell>
          <cell r="BN42">
            <v>0</v>
          </cell>
          <cell r="BO42">
            <v>20260309</v>
          </cell>
          <cell r="BP42">
            <v>20260309</v>
          </cell>
          <cell r="BQ42">
            <v>1120</v>
          </cell>
          <cell r="BR42" t="str">
            <v>電子入札サービス</v>
          </cell>
          <cell r="BT42">
            <v>0</v>
          </cell>
          <cell r="BU42" t="str">
            <v>支払わない</v>
          </cell>
          <cell r="BV42">
            <v>0</v>
          </cell>
          <cell r="BW42" t="str">
            <v>無し</v>
          </cell>
          <cell r="BX42" t="str">
            <v xml:space="preserve">          </v>
          </cell>
          <cell r="BY42" t="str">
            <v>契約資産部契約課（インターネット）</v>
          </cell>
          <cell r="BZ42">
            <v>20260309</v>
          </cell>
          <cell r="CA42">
            <v>0</v>
          </cell>
          <cell r="CG42" t="str">
            <v xml:space="preserve">    </v>
          </cell>
          <cell r="CH42">
            <v>0</v>
          </cell>
          <cell r="CJ42">
            <v>0</v>
          </cell>
          <cell r="CK42" t="str">
            <v xml:space="preserve">              </v>
          </cell>
          <cell r="CL42" t="str">
            <v>元本郷町三丁目24番1号</v>
          </cell>
          <cell r="CM42" t="str">
            <v>建築物管理関係諸法令を遵守し、本庁舎の建物及び設備機器等の機能を安全かつ効率的に維持管理し、快適な執務環境を保つとともに、各設備機器の機能を常に最良の状態に保てるよう故障や事故の予防、予知に努め、異常が発生した場合には適切な処置を行う等、設備機器の耐久化及び省力化を図る。　「継続契約」「令和7年度　契約業者　太平ビルサービス(株)西東京営業所　設計金額　99,880,000円　契約金額　95,040,000円　履行状況　問題なし」「仕様書変更あり」「支払い条件は区分払いで12回」</v>
          </cell>
          <cell r="CN42">
            <v>97790000</v>
          </cell>
          <cell r="CO42">
            <v>8890000</v>
          </cell>
          <cell r="CP42">
            <v>93456000</v>
          </cell>
          <cell r="CQ42">
            <v>8496000</v>
          </cell>
          <cell r="CR42">
            <v>20260401</v>
          </cell>
          <cell r="CS42">
            <v>20270331</v>
          </cell>
          <cell r="CT42">
            <v>0</v>
          </cell>
          <cell r="CU42">
            <v>1</v>
          </cell>
          <cell r="CV42" t="str">
            <v>本契約</v>
          </cell>
          <cell r="CW42">
            <v>20260401</v>
          </cell>
          <cell r="CX42">
            <v>0</v>
          </cell>
          <cell r="CY42" t="str">
            <v xml:space="preserve"> </v>
          </cell>
          <cell r="CZ42">
            <v>1</v>
          </cell>
          <cell r="DA42" t="str">
            <v>大</v>
          </cell>
        </row>
        <row r="43">
          <cell r="A43">
            <v>2026000061</v>
          </cell>
          <cell r="B43">
            <v>0</v>
          </cell>
          <cell r="C43">
            <v>2026</v>
          </cell>
          <cell r="D43">
            <v>170217</v>
          </cell>
          <cell r="E43">
            <v>0</v>
          </cell>
          <cell r="F43">
            <v>5</v>
          </cell>
          <cell r="G43" t="str">
            <v>業務委託</v>
          </cell>
          <cell r="H43">
            <v>20260205</v>
          </cell>
          <cell r="I43">
            <v>20260205</v>
          </cell>
          <cell r="J43">
            <v>10299</v>
          </cell>
          <cell r="K43" t="str">
            <v xml:space="preserve">    </v>
          </cell>
          <cell r="L43">
            <v>856</v>
          </cell>
          <cell r="M43">
            <v>302400</v>
          </cell>
          <cell r="N43" t="str">
            <v>学校教育部学校施設課</v>
          </cell>
          <cell r="O43" t="str">
            <v>市立第一小学校外５０校　簡易専用水道衛生管理委託</v>
          </cell>
          <cell r="P43" t="str">
            <v>元横山町二丁目１４番３号外</v>
          </cell>
          <cell r="Q43" t="str">
            <v>水道法第３４条の２第１項に基づき、簡易専用水道の適正な衛生管理を行う。　【継続契約】【令和７年度契約番号】2025000203【契約金額】4,920,960円</v>
          </cell>
          <cell r="R43">
            <v>6110280</v>
          </cell>
          <cell r="S43">
            <v>555480</v>
          </cell>
          <cell r="T43" t="str">
            <v xml:space="preserve">              </v>
          </cell>
          <cell r="U43" t="str">
            <v xml:space="preserve">              </v>
          </cell>
          <cell r="V43">
            <v>5695800</v>
          </cell>
          <cell r="W43">
            <v>517800</v>
          </cell>
          <cell r="X43" t="str">
            <v xml:space="preserve">              </v>
          </cell>
          <cell r="Y43" t="str">
            <v xml:space="preserve">              </v>
          </cell>
          <cell r="Z43">
            <v>20260401</v>
          </cell>
          <cell r="AA43">
            <v>20270331</v>
          </cell>
          <cell r="AB43">
            <v>0</v>
          </cell>
          <cell r="AC43" t="str">
            <v xml:space="preserve">              </v>
          </cell>
          <cell r="AD43">
            <v>50</v>
          </cell>
          <cell r="AE43" t="str">
            <v>負担行為</v>
          </cell>
          <cell r="AF43" t="str">
            <v xml:space="preserve">              </v>
          </cell>
          <cell r="AG43">
            <v>2003140500</v>
          </cell>
          <cell r="AH43" t="str">
            <v>東京都八王子市めじろ台三丁目３８番地の４</v>
          </cell>
          <cell r="AI43" t="str">
            <v>株式会社トレンディングサービス　金内　伸夫</v>
          </cell>
          <cell r="AJ43" t="str">
            <v>193-0833</v>
          </cell>
          <cell r="AL43" t="str">
            <v>金内　伸夫</v>
          </cell>
          <cell r="AM43" t="str">
            <v xml:space="preserve">042-669-3300 </v>
          </cell>
          <cell r="AN43" t="str">
            <v xml:space="preserve">042-669-3301 </v>
          </cell>
          <cell r="AO43" t="str">
            <v xml:space="preserve">info@trending-k.com                               </v>
          </cell>
          <cell r="AP43">
            <v>4</v>
          </cell>
          <cell r="AQ43" t="str">
            <v>随意契約</v>
          </cell>
          <cell r="AR43">
            <v>1</v>
          </cell>
          <cell r="AS43" t="str">
            <v>本契約</v>
          </cell>
          <cell r="AT43">
            <v>20260401</v>
          </cell>
          <cell r="AU43">
            <v>0</v>
          </cell>
          <cell r="AV43">
            <v>-1</v>
          </cell>
          <cell r="AX43">
            <v>-1</v>
          </cell>
          <cell r="AZ43">
            <v>0</v>
          </cell>
          <cell r="BA43">
            <v>0</v>
          </cell>
          <cell r="BB43">
            <v>855</v>
          </cell>
          <cell r="BC43" t="str">
            <v xml:space="preserve">  </v>
          </cell>
          <cell r="BE43" t="str">
            <v xml:space="preserve">  </v>
          </cell>
          <cell r="BG43" t="str">
            <v xml:space="preserve">              </v>
          </cell>
          <cell r="BH43" t="str">
            <v xml:space="preserve">              </v>
          </cell>
          <cell r="BI43" t="str">
            <v xml:space="preserve">              </v>
          </cell>
          <cell r="BJ43">
            <v>20260219</v>
          </cell>
          <cell r="BK43">
            <v>0</v>
          </cell>
          <cell r="BL43">
            <v>20260219</v>
          </cell>
          <cell r="BM43">
            <v>20260219</v>
          </cell>
          <cell r="BN43">
            <v>0</v>
          </cell>
          <cell r="BO43">
            <v>20260309</v>
          </cell>
          <cell r="BP43">
            <v>20260309</v>
          </cell>
          <cell r="BQ43">
            <v>1420</v>
          </cell>
          <cell r="BR43" t="str">
            <v>電子入札サービス</v>
          </cell>
          <cell r="BT43">
            <v>0</v>
          </cell>
          <cell r="BU43" t="str">
            <v>支払わない</v>
          </cell>
          <cell r="BV43">
            <v>0</v>
          </cell>
          <cell r="BW43" t="str">
            <v>無し</v>
          </cell>
          <cell r="BX43" t="str">
            <v xml:space="preserve">          </v>
          </cell>
          <cell r="BY43" t="str">
            <v>学校教育部教育総務課（インターネット）</v>
          </cell>
          <cell r="BZ43">
            <v>20260309</v>
          </cell>
          <cell r="CA43">
            <v>0</v>
          </cell>
          <cell r="CG43" t="str">
            <v xml:space="preserve">    </v>
          </cell>
          <cell r="CH43">
            <v>0</v>
          </cell>
          <cell r="CJ43">
            <v>0</v>
          </cell>
          <cell r="CK43" t="str">
            <v xml:space="preserve">              </v>
          </cell>
          <cell r="CL43" t="str">
            <v>元横山町二丁目１４番３号外</v>
          </cell>
          <cell r="CM43" t="str">
            <v>水道法第３４条の２第１項に基づき、簡易専用水道の適正な衛生管理を行う。　【継続契約】【令和７年度契約番号】2025000203【契約金額】4,920,960円</v>
          </cell>
          <cell r="CN43">
            <v>6110280</v>
          </cell>
          <cell r="CO43">
            <v>555480</v>
          </cell>
          <cell r="CP43">
            <v>5695800</v>
          </cell>
          <cell r="CQ43">
            <v>517800</v>
          </cell>
          <cell r="CR43">
            <v>20260401</v>
          </cell>
          <cell r="CS43">
            <v>20270331</v>
          </cell>
          <cell r="CT43">
            <v>0</v>
          </cell>
          <cell r="CU43">
            <v>1</v>
          </cell>
          <cell r="CV43" t="str">
            <v>本契約</v>
          </cell>
          <cell r="CW43">
            <v>20260401</v>
          </cell>
          <cell r="CX43">
            <v>0</v>
          </cell>
          <cell r="CY43" t="str">
            <v xml:space="preserve"> </v>
          </cell>
          <cell r="CZ43">
            <v>0</v>
          </cell>
          <cell r="DA43" t="str">
            <v>中小</v>
          </cell>
        </row>
        <row r="44">
          <cell r="A44">
            <v>2026000062</v>
          </cell>
          <cell r="B44">
            <v>0</v>
          </cell>
          <cell r="C44">
            <v>2026</v>
          </cell>
          <cell r="D44">
            <v>170218</v>
          </cell>
          <cell r="E44">
            <v>0</v>
          </cell>
          <cell r="F44">
            <v>9</v>
          </cell>
          <cell r="G44" t="str">
            <v>単価契約</v>
          </cell>
          <cell r="H44">
            <v>20260205</v>
          </cell>
          <cell r="I44">
            <v>20260205</v>
          </cell>
          <cell r="J44">
            <v>761</v>
          </cell>
          <cell r="K44" t="str">
            <v xml:space="preserve">    </v>
          </cell>
          <cell r="L44">
            <v>1110</v>
          </cell>
          <cell r="M44">
            <v>112800</v>
          </cell>
          <cell r="N44" t="str">
            <v>環境部下水道課</v>
          </cell>
          <cell r="O44" t="str">
            <v>公共浄化槽清掃運搬委託（単価契約）</v>
          </cell>
          <cell r="P44" t="str">
            <v>市内全域（浄化槽処理促進区域内）</v>
          </cell>
          <cell r="Q44"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R44">
            <v>25685000</v>
          </cell>
          <cell r="S44" t="str">
            <v xml:space="preserve">              </v>
          </cell>
          <cell r="T44" t="str">
            <v xml:space="preserve">              </v>
          </cell>
          <cell r="U44" t="str">
            <v xml:space="preserve">              </v>
          </cell>
          <cell r="V44" t="str">
            <v xml:space="preserve">              </v>
          </cell>
          <cell r="W44" t="str">
            <v xml:space="preserve">              </v>
          </cell>
          <cell r="X44" t="str">
            <v xml:space="preserve">              </v>
          </cell>
          <cell r="Y44" t="str">
            <v xml:space="preserve">              </v>
          </cell>
          <cell r="Z44">
            <v>0</v>
          </cell>
          <cell r="AA44">
            <v>20270331</v>
          </cell>
          <cell r="AB44">
            <v>0</v>
          </cell>
          <cell r="AC44" t="str">
            <v xml:space="preserve">              </v>
          </cell>
          <cell r="AD44">
            <v>90</v>
          </cell>
          <cell r="AE44" t="str">
            <v>契約不調</v>
          </cell>
          <cell r="AF44" t="str">
            <v xml:space="preserve">              </v>
          </cell>
          <cell r="AG44" t="str">
            <v xml:space="preserve">            </v>
          </cell>
          <cell r="AJ44" t="str">
            <v xml:space="preserve">        </v>
          </cell>
          <cell r="AM44" t="str">
            <v xml:space="preserve">             </v>
          </cell>
          <cell r="AN44" t="str">
            <v xml:space="preserve">             </v>
          </cell>
          <cell r="AO44" t="str">
            <v xml:space="preserve">                                                  </v>
          </cell>
          <cell r="AP44">
            <v>4</v>
          </cell>
          <cell r="AQ44" t="str">
            <v>随意契約</v>
          </cell>
          <cell r="AR44">
            <v>1</v>
          </cell>
          <cell r="AS44" t="str">
            <v>本契約</v>
          </cell>
          <cell r="AT44">
            <v>20260401</v>
          </cell>
          <cell r="AU44">
            <v>0</v>
          </cell>
          <cell r="AV44">
            <v>-1</v>
          </cell>
          <cell r="AX44">
            <v>-1</v>
          </cell>
          <cell r="AZ44">
            <v>1</v>
          </cell>
          <cell r="BA44">
            <v>0</v>
          </cell>
          <cell r="BB44">
            <v>32</v>
          </cell>
          <cell r="BC44" t="str">
            <v xml:space="preserve">  </v>
          </cell>
          <cell r="BE44" t="str">
            <v xml:space="preserve">  </v>
          </cell>
          <cell r="BG44" t="str">
            <v xml:space="preserve">              </v>
          </cell>
          <cell r="BH44" t="str">
            <v xml:space="preserve">              </v>
          </cell>
          <cell r="BI44" t="str">
            <v xml:space="preserve">              </v>
          </cell>
          <cell r="BJ44">
            <v>20260210</v>
          </cell>
          <cell r="BK44">
            <v>0</v>
          </cell>
          <cell r="BL44">
            <v>20260216</v>
          </cell>
          <cell r="BM44">
            <v>20260217</v>
          </cell>
          <cell r="BN44">
            <v>0</v>
          </cell>
          <cell r="BO44">
            <v>0</v>
          </cell>
          <cell r="BP44">
            <v>20260309</v>
          </cell>
          <cell r="BQ44">
            <v>1100</v>
          </cell>
          <cell r="BR44" t="str">
            <v>八王子市契約資産部契約課</v>
          </cell>
          <cell r="BT44">
            <v>0</v>
          </cell>
          <cell r="BU44" t="str">
            <v>支払わない</v>
          </cell>
          <cell r="BV44">
            <v>0</v>
          </cell>
          <cell r="BW44" t="str">
            <v>無し</v>
          </cell>
          <cell r="BX44" t="str">
            <v xml:space="preserve">          </v>
          </cell>
          <cell r="BY44" t="str">
            <v>契約資産部契約課（ファイル交換サービス）</v>
          </cell>
          <cell r="BZ44">
            <v>20260309</v>
          </cell>
          <cell r="CA44">
            <v>0</v>
          </cell>
          <cell r="CG44" t="str">
            <v xml:space="preserve">    </v>
          </cell>
          <cell r="CH44">
            <v>0</v>
          </cell>
          <cell r="CJ44">
            <v>0</v>
          </cell>
          <cell r="CK44" t="str">
            <v xml:space="preserve">              </v>
          </cell>
          <cell r="CL44" t="str">
            <v>市内全域（浄化槽処理促進区域内）</v>
          </cell>
          <cell r="CM44"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CN44">
            <v>25685000</v>
          </cell>
          <cell r="CO44" t="str">
            <v xml:space="preserve">              </v>
          </cell>
          <cell r="CP44" t="str">
            <v xml:space="preserve">              </v>
          </cell>
          <cell r="CQ44" t="str">
            <v xml:space="preserve">              </v>
          </cell>
          <cell r="CR44">
            <v>0</v>
          </cell>
          <cell r="CS44">
            <v>20270331</v>
          </cell>
          <cell r="CT44">
            <v>0</v>
          </cell>
          <cell r="CU44">
            <v>1</v>
          </cell>
          <cell r="CV44" t="str">
            <v>本契約</v>
          </cell>
          <cell r="CW44">
            <v>20260401</v>
          </cell>
          <cell r="CX44">
            <v>0</v>
          </cell>
          <cell r="CY44" t="str">
            <v xml:space="preserve"> </v>
          </cell>
          <cell r="CZ44">
            <v>1</v>
          </cell>
        </row>
        <row r="45">
          <cell r="A45">
            <v>2026000064</v>
          </cell>
          <cell r="B45">
            <v>0</v>
          </cell>
          <cell r="C45">
            <v>2026</v>
          </cell>
          <cell r="D45">
            <v>170220</v>
          </cell>
          <cell r="E45">
            <v>0</v>
          </cell>
          <cell r="F45">
            <v>5</v>
          </cell>
          <cell r="G45" t="str">
            <v>業務委託</v>
          </cell>
          <cell r="H45">
            <v>20260205</v>
          </cell>
          <cell r="I45">
            <v>20260205</v>
          </cell>
          <cell r="J45">
            <v>9187</v>
          </cell>
          <cell r="K45" t="str">
            <v xml:space="preserve">    </v>
          </cell>
          <cell r="L45">
            <v>1072</v>
          </cell>
          <cell r="M45">
            <v>113600</v>
          </cell>
          <cell r="N45" t="str">
            <v>環境部資源循環施設管理課</v>
          </cell>
          <cell r="O45" t="str">
            <v>戸吹清掃工場外空調設備保守点検委託</v>
          </cell>
          <cell r="P45" t="str">
            <v>戸吹町１９１６番地　戸吹清掃工場外3施設</v>
          </cell>
          <cell r="Q45" t="str">
            <v>戸吹清掃工場、戸吹清掃事業所、不燃物処理センター及び、プラスチック資源化センターの空調設備の点検を実施し機器の安全且つ効率的な運転の維持を図るものである。なお、戸吹清掃工場及び、戸吹清掃事業所についてはフロン類の使用の合理化及び管理の適正化に関する法律(平成27年4月施行)を含み点検する。また、熱源である吸収冷凍機の性能を十分に維持、安全に且つ効率よく使用する為、冷房開始時期・停止時期に運転準備作業及びその他必要な点検整備作業を行い、吸収冷凍機の高温再生器ヘッダー部、ドレン出口ヘッダー部は、第2種圧力容器の適用を受ける為、ボイラー及び圧力容器安全規則第88条により、年1回の自主検査を行う事を目的とする。「継続契約」「前年度実績（契約業者：明神設備株式会社　契約金額￥3,080,000　設計金額￥3,130,600　履行状況：契約内容どおり）」「仕様書変更あり」「支払条件は一括払い」</v>
          </cell>
          <cell r="R45">
            <v>3248300</v>
          </cell>
          <cell r="S45">
            <v>295300</v>
          </cell>
          <cell r="T45" t="str">
            <v xml:space="preserve">              </v>
          </cell>
          <cell r="U45" t="str">
            <v xml:space="preserve">              </v>
          </cell>
          <cell r="V45" t="str">
            <v xml:space="preserve">              </v>
          </cell>
          <cell r="W45" t="str">
            <v xml:space="preserve">              </v>
          </cell>
          <cell r="X45" t="str">
            <v xml:space="preserve">              </v>
          </cell>
          <cell r="Y45" t="str">
            <v xml:space="preserve">              </v>
          </cell>
          <cell r="Z45">
            <v>0</v>
          </cell>
          <cell r="AA45">
            <v>20270331</v>
          </cell>
          <cell r="AB45">
            <v>0</v>
          </cell>
          <cell r="AC45" t="str">
            <v xml:space="preserve">              </v>
          </cell>
          <cell r="AD45">
            <v>90</v>
          </cell>
          <cell r="AE45" t="str">
            <v>契約不調</v>
          </cell>
          <cell r="AF45" t="str">
            <v xml:space="preserve">              </v>
          </cell>
          <cell r="AG45" t="str">
            <v xml:space="preserve">            </v>
          </cell>
          <cell r="AJ45" t="str">
            <v xml:space="preserve">        </v>
          </cell>
          <cell r="AM45" t="str">
            <v xml:space="preserve">             </v>
          </cell>
          <cell r="AN45" t="str">
            <v xml:space="preserve">             </v>
          </cell>
          <cell r="AO45" t="str">
            <v xml:space="preserve">                                                  </v>
          </cell>
          <cell r="AP45">
            <v>4</v>
          </cell>
          <cell r="AQ45" t="str">
            <v>随意契約</v>
          </cell>
          <cell r="AR45">
            <v>1</v>
          </cell>
          <cell r="AS45" t="str">
            <v>本契約</v>
          </cell>
          <cell r="AT45">
            <v>20260401</v>
          </cell>
          <cell r="AU45">
            <v>0</v>
          </cell>
          <cell r="AV45">
            <v>-1</v>
          </cell>
          <cell r="AX45">
            <v>-1</v>
          </cell>
          <cell r="AZ45">
            <v>1</v>
          </cell>
          <cell r="BA45">
            <v>0</v>
          </cell>
          <cell r="BB45">
            <v>32</v>
          </cell>
          <cell r="BC45" t="str">
            <v xml:space="preserve">  </v>
          </cell>
          <cell r="BE45" t="str">
            <v xml:space="preserve">  </v>
          </cell>
          <cell r="BG45" t="str">
            <v xml:space="preserve">              </v>
          </cell>
          <cell r="BH45">
            <v>2953000</v>
          </cell>
          <cell r="BI45" t="str">
            <v xml:space="preserve">              </v>
          </cell>
          <cell r="BJ45">
            <v>20260209</v>
          </cell>
          <cell r="BK45">
            <v>0</v>
          </cell>
          <cell r="BL45">
            <v>20260210</v>
          </cell>
          <cell r="BM45">
            <v>20260213</v>
          </cell>
          <cell r="BN45">
            <v>0</v>
          </cell>
          <cell r="BO45">
            <v>0</v>
          </cell>
          <cell r="BP45">
            <v>20260309</v>
          </cell>
          <cell r="BQ45">
            <v>1115</v>
          </cell>
          <cell r="BR45" t="str">
            <v>電子入札サービス</v>
          </cell>
          <cell r="BT45">
            <v>0</v>
          </cell>
          <cell r="BU45" t="str">
            <v>支払わない</v>
          </cell>
          <cell r="BV45">
            <v>0</v>
          </cell>
          <cell r="BW45" t="str">
            <v>無し</v>
          </cell>
          <cell r="BX45" t="str">
            <v xml:space="preserve">          </v>
          </cell>
          <cell r="BY45" t="str">
            <v>契約資産部契約課（インターネット）</v>
          </cell>
          <cell r="BZ45">
            <v>20260309</v>
          </cell>
          <cell r="CA45">
            <v>0</v>
          </cell>
          <cell r="CG45" t="str">
            <v xml:space="preserve">    </v>
          </cell>
          <cell r="CH45">
            <v>0</v>
          </cell>
          <cell r="CJ45">
            <v>0</v>
          </cell>
          <cell r="CK45" t="str">
            <v xml:space="preserve">              </v>
          </cell>
          <cell r="CL45" t="str">
            <v>戸吹町１９１６番地　戸吹清掃工場外3施設</v>
          </cell>
          <cell r="CM45" t="str">
            <v>戸吹清掃工場、戸吹清掃事業所、不燃物処理センター及び、プラスチック資源化センターの空調設備の点検を実施し機器の安全且つ効率的な運転の維持を図るものである。なお、戸吹清掃工場及び、戸吹清掃事業所についてはフロン類の使用の合理化及び管理の適正化に関する法律(平成27年4月施行)を含み点検する。また、熱源である吸収冷凍機の性能を十分に維持、安全に且つ効率よく使用する為、冷房開始時期・停止時期に運転準備作業及びその他必要な点検整備作業を行い、吸収冷凍機の高温再生器ヘッダー部、ドレン出口ヘッダー部は、第2種圧力容器の適用を受ける為、ボイラー及び圧力容器安全規則第88条により、年1回の自主検査を行う事を目的とする。「継続契約」「前年度実績（契約業者：明神設備株式会社　契約金額￥3,080,000　設計金額￥3,130,600　履行状況：契約内容どおり）」「仕様書変更あり」「支払条件は一括払い」</v>
          </cell>
          <cell r="CN45">
            <v>3248300</v>
          </cell>
          <cell r="CO45">
            <v>295300</v>
          </cell>
          <cell r="CP45" t="str">
            <v xml:space="preserve">              </v>
          </cell>
          <cell r="CQ45" t="str">
            <v xml:space="preserve">              </v>
          </cell>
          <cell r="CR45">
            <v>0</v>
          </cell>
          <cell r="CS45">
            <v>20270331</v>
          </cell>
          <cell r="CT45">
            <v>0</v>
          </cell>
          <cell r="CU45">
            <v>1</v>
          </cell>
          <cell r="CV45" t="str">
            <v>本契約</v>
          </cell>
          <cell r="CW45">
            <v>20260401</v>
          </cell>
          <cell r="CX45">
            <v>0</v>
          </cell>
          <cell r="CY45">
            <v>1</v>
          </cell>
          <cell r="CZ45">
            <v>0</v>
          </cell>
        </row>
        <row r="46">
          <cell r="A46">
            <v>2026000065</v>
          </cell>
          <cell r="B46">
            <v>0</v>
          </cell>
          <cell r="C46">
            <v>2026</v>
          </cell>
          <cell r="D46">
            <v>170221</v>
          </cell>
          <cell r="E46">
            <v>0</v>
          </cell>
          <cell r="F46">
            <v>5</v>
          </cell>
          <cell r="G46" t="str">
            <v>業務委託</v>
          </cell>
          <cell r="H46">
            <v>20260205</v>
          </cell>
          <cell r="I46">
            <v>20260205</v>
          </cell>
          <cell r="J46">
            <v>8393</v>
          </cell>
          <cell r="K46" t="str">
            <v xml:space="preserve">    </v>
          </cell>
          <cell r="L46">
            <v>1110</v>
          </cell>
          <cell r="M46">
            <v>112800</v>
          </cell>
          <cell r="N46" t="str">
            <v>環境部下水道課</v>
          </cell>
          <cell r="O46" t="str">
            <v>北野ポンプ場外消防設備等保守点検委託</v>
          </cell>
          <cell r="P46" t="str">
            <v>北野町596番地3外</v>
          </cell>
          <cell r="Q46" t="str">
            <v>　本委託は、北野ポンプ場、南大沢リサイクルセンター、北野衛生処理センター及び旧北野衛生事業所等の消防設備において、消防法等に基づく点検を実施し、消防用設備等の機能維持を目的とする。　「継続契約」「支払い条件は一括払い」「前年度契約業者：(株)多摩ニッタンサービス　設計額：1,545,060円　契約金額：1,485,000円」「仕様書変更なし」「履行状況：問題なし」</v>
          </cell>
          <cell r="R46">
            <v>1557655</v>
          </cell>
          <cell r="S46">
            <v>141605</v>
          </cell>
          <cell r="T46" t="str">
            <v xml:space="preserve">              </v>
          </cell>
          <cell r="U46" t="str">
            <v xml:space="preserve">              </v>
          </cell>
          <cell r="V46">
            <v>1485000</v>
          </cell>
          <cell r="W46">
            <v>135000</v>
          </cell>
          <cell r="X46" t="str">
            <v xml:space="preserve">              </v>
          </cell>
          <cell r="Y46" t="str">
            <v xml:space="preserve">              </v>
          </cell>
          <cell r="Z46">
            <v>20260401</v>
          </cell>
          <cell r="AA46">
            <v>20270331</v>
          </cell>
          <cell r="AB46">
            <v>0</v>
          </cell>
          <cell r="AC46" t="str">
            <v xml:space="preserve">              </v>
          </cell>
          <cell r="AD46">
            <v>50</v>
          </cell>
          <cell r="AE46" t="str">
            <v>負担行為</v>
          </cell>
          <cell r="AF46" t="str">
            <v xml:space="preserve">              </v>
          </cell>
          <cell r="AG46">
            <v>2005042400</v>
          </cell>
          <cell r="AH46" t="str">
            <v>東京都八王子市大和田町五丁目１９番１６号</v>
          </cell>
          <cell r="AI46" t="str">
            <v>株式会社多摩ニッタンサービス　北沢　誠一</v>
          </cell>
          <cell r="AJ46" t="str">
            <v>192-0045</v>
          </cell>
          <cell r="AL46" t="str">
            <v>北沢　誠一</v>
          </cell>
          <cell r="AM46" t="str">
            <v xml:space="preserve">042-631-1720 </v>
          </cell>
          <cell r="AN46" t="str">
            <v xml:space="preserve">042-631-1721 </v>
          </cell>
          <cell r="AO46" t="str">
            <v xml:space="preserve">tns@t-nittan-s.co.jp                              </v>
          </cell>
          <cell r="AP46">
            <v>4</v>
          </cell>
          <cell r="AQ46" t="str">
            <v>随意契約</v>
          </cell>
          <cell r="AR46">
            <v>1</v>
          </cell>
          <cell r="AS46" t="str">
            <v>本契約</v>
          </cell>
          <cell r="AT46">
            <v>20260401</v>
          </cell>
          <cell r="AU46">
            <v>0</v>
          </cell>
          <cell r="AV46">
            <v>-1</v>
          </cell>
          <cell r="AX46">
            <v>-1</v>
          </cell>
          <cell r="AZ46">
            <v>0</v>
          </cell>
          <cell r="BA46">
            <v>0</v>
          </cell>
          <cell r="BB46">
            <v>32</v>
          </cell>
          <cell r="BC46" t="str">
            <v xml:space="preserve">  </v>
          </cell>
          <cell r="BE46" t="str">
            <v xml:space="preserve">  </v>
          </cell>
          <cell r="BG46" t="str">
            <v xml:space="preserve">              </v>
          </cell>
          <cell r="BH46" t="str">
            <v xml:space="preserve">              </v>
          </cell>
          <cell r="BI46" t="str">
            <v xml:space="preserve">              </v>
          </cell>
          <cell r="BJ46">
            <v>20260213</v>
          </cell>
          <cell r="BK46">
            <v>0</v>
          </cell>
          <cell r="BL46">
            <v>20260213</v>
          </cell>
          <cell r="BM46">
            <v>20260213</v>
          </cell>
          <cell r="BN46">
            <v>0</v>
          </cell>
          <cell r="BO46">
            <v>20260309</v>
          </cell>
          <cell r="BP46">
            <v>20260309</v>
          </cell>
          <cell r="BQ46">
            <v>1315</v>
          </cell>
          <cell r="BR46" t="str">
            <v>電子入札サービス</v>
          </cell>
          <cell r="BT46">
            <v>0</v>
          </cell>
          <cell r="BU46" t="str">
            <v>支払わない</v>
          </cell>
          <cell r="BV46">
            <v>0</v>
          </cell>
          <cell r="BW46" t="str">
            <v>無し</v>
          </cell>
          <cell r="BX46" t="str">
            <v xml:space="preserve">          </v>
          </cell>
          <cell r="BY46" t="str">
            <v>契約資産部契約課（インターネット）</v>
          </cell>
          <cell r="BZ46">
            <v>20260309</v>
          </cell>
          <cell r="CA46">
            <v>0</v>
          </cell>
          <cell r="CG46" t="str">
            <v xml:space="preserve">    </v>
          </cell>
          <cell r="CH46">
            <v>0</v>
          </cell>
          <cell r="CJ46">
            <v>0</v>
          </cell>
          <cell r="CK46" t="str">
            <v xml:space="preserve">              </v>
          </cell>
          <cell r="CL46" t="str">
            <v>北野町596番地3外</v>
          </cell>
          <cell r="CM46" t="str">
            <v>　本委託は、北野ポンプ場、南大沢リサイクルセンター、北野衛生処理センター及び旧北野衛生事業所等の消防設備において、消防法等に基づく点検を実施し、消防用設備等の機能維持を目的とする。　「継続契約」「支払い条件は一括払い」「前年度契約業者：(株)多摩ニッタンサービス　設計額：1,545,060円　契約金額：1,485,000円」「仕様書変更なし」「履行状況：問題なし」</v>
          </cell>
          <cell r="CN46">
            <v>1557655</v>
          </cell>
          <cell r="CO46">
            <v>141605</v>
          </cell>
          <cell r="CP46">
            <v>1485000</v>
          </cell>
          <cell r="CQ46">
            <v>135000</v>
          </cell>
          <cell r="CR46">
            <v>20260401</v>
          </cell>
          <cell r="CS46">
            <v>20270331</v>
          </cell>
          <cell r="CT46">
            <v>0</v>
          </cell>
          <cell r="CU46">
            <v>1</v>
          </cell>
          <cell r="CV46" t="str">
            <v>本契約</v>
          </cell>
          <cell r="CW46">
            <v>20260401</v>
          </cell>
          <cell r="CX46">
            <v>0</v>
          </cell>
          <cell r="CY46" t="str">
            <v xml:space="preserve"> </v>
          </cell>
          <cell r="CZ46">
            <v>0</v>
          </cell>
          <cell r="DA46" t="str">
            <v>中小</v>
          </cell>
        </row>
        <row r="47">
          <cell r="A47">
            <v>2026000067</v>
          </cell>
          <cell r="B47">
            <v>0</v>
          </cell>
          <cell r="C47">
            <v>2026</v>
          </cell>
          <cell r="D47">
            <v>170224</v>
          </cell>
          <cell r="E47">
            <v>0</v>
          </cell>
          <cell r="F47">
            <v>5</v>
          </cell>
          <cell r="G47" t="str">
            <v>業務委託</v>
          </cell>
          <cell r="H47">
            <v>20260205</v>
          </cell>
          <cell r="I47">
            <v>20260205</v>
          </cell>
          <cell r="J47">
            <v>12268</v>
          </cell>
          <cell r="K47" t="str">
            <v xml:space="preserve">    </v>
          </cell>
          <cell r="L47">
            <v>864</v>
          </cell>
          <cell r="M47">
            <v>320300</v>
          </cell>
          <cell r="N47" t="str">
            <v>生涯学習スポーツ部学習支援課</v>
          </cell>
          <cell r="O47" t="str">
            <v>生涯学習センタービル　自家用電気工作物保安管理業務委託</v>
          </cell>
          <cell r="P47" t="str">
            <v>東町5番6号</v>
          </cell>
          <cell r="Q47" t="str">
            <v>電気事業法に基づき、電気主任技術者の選任、並びに受配電設備の月次年次点検を実施し、受配電設備の機能の維持を図る。　　継続契約　齊藤電気管理事務所　前年度契約金額　　1,089,000円　　支払条件は区分払いで12回</v>
          </cell>
          <cell r="R47">
            <v>1111000</v>
          </cell>
          <cell r="S47">
            <v>101000</v>
          </cell>
          <cell r="T47" t="str">
            <v xml:space="preserve">              </v>
          </cell>
          <cell r="U47" t="str">
            <v xml:space="preserve">              </v>
          </cell>
          <cell r="V47">
            <v>1111000</v>
          </cell>
          <cell r="W47">
            <v>101000</v>
          </cell>
          <cell r="X47" t="str">
            <v xml:space="preserve">              </v>
          </cell>
          <cell r="Y47" t="str">
            <v xml:space="preserve">              </v>
          </cell>
          <cell r="Z47">
            <v>20260401</v>
          </cell>
          <cell r="AA47">
            <v>20270331</v>
          </cell>
          <cell r="AB47">
            <v>0</v>
          </cell>
          <cell r="AC47" t="str">
            <v xml:space="preserve">              </v>
          </cell>
          <cell r="AD47">
            <v>50</v>
          </cell>
          <cell r="AE47" t="str">
            <v>負担行為</v>
          </cell>
          <cell r="AF47" t="str">
            <v xml:space="preserve">              </v>
          </cell>
          <cell r="AG47">
            <v>1100040225</v>
          </cell>
          <cell r="AH47" t="str">
            <v>東京都八王子市狭間町１８００番地２７号</v>
          </cell>
          <cell r="AI47" t="str">
            <v>齊藤電気管理事務所　齊藤　宣嘉</v>
          </cell>
          <cell r="AJ47" t="str">
            <v>193-0941</v>
          </cell>
          <cell r="AL47" t="str">
            <v>齊藤　宣嘉</v>
          </cell>
          <cell r="AM47" t="str">
            <v xml:space="preserve">042-666-6025 </v>
          </cell>
          <cell r="AN47" t="str">
            <v xml:space="preserve">042-666-6025 </v>
          </cell>
          <cell r="AO47" t="str">
            <v xml:space="preserve">hazama_saitonobuyoshi@yahoo.co.jp                 </v>
          </cell>
          <cell r="AP47">
            <v>4</v>
          </cell>
          <cell r="AQ47" t="str">
            <v>随意契約</v>
          </cell>
          <cell r="AR47">
            <v>1</v>
          </cell>
          <cell r="AS47" t="str">
            <v>本契約</v>
          </cell>
          <cell r="AT47">
            <v>20260401</v>
          </cell>
          <cell r="AU47">
            <v>0</v>
          </cell>
          <cell r="AV47">
            <v>-1</v>
          </cell>
          <cell r="AX47">
            <v>-1</v>
          </cell>
          <cell r="AZ47">
            <v>0</v>
          </cell>
          <cell r="BA47">
            <v>0</v>
          </cell>
          <cell r="BB47">
            <v>855</v>
          </cell>
          <cell r="BC47" t="str">
            <v xml:space="preserve">  </v>
          </cell>
          <cell r="BE47" t="str">
            <v xml:space="preserve">  </v>
          </cell>
          <cell r="BG47" t="str">
            <v xml:space="preserve">              </v>
          </cell>
          <cell r="BH47" t="str">
            <v xml:space="preserve">              </v>
          </cell>
          <cell r="BI47" t="str">
            <v xml:space="preserve">              </v>
          </cell>
          <cell r="BJ47">
            <v>20260219</v>
          </cell>
          <cell r="BK47">
            <v>0</v>
          </cell>
          <cell r="BL47">
            <v>20260224</v>
          </cell>
          <cell r="BM47">
            <v>20260224</v>
          </cell>
          <cell r="BN47">
            <v>0</v>
          </cell>
          <cell r="BO47">
            <v>20260309</v>
          </cell>
          <cell r="BP47">
            <v>20260309</v>
          </cell>
          <cell r="BQ47">
            <v>1100</v>
          </cell>
          <cell r="BR47" t="str">
            <v>八王子市役所7階　学校教育部教育総務課</v>
          </cell>
          <cell r="BT47">
            <v>0</v>
          </cell>
          <cell r="BU47" t="str">
            <v>支払わない</v>
          </cell>
          <cell r="BV47">
            <v>0</v>
          </cell>
          <cell r="BW47" t="str">
            <v>無し</v>
          </cell>
          <cell r="BX47" t="str">
            <v xml:space="preserve">          </v>
          </cell>
          <cell r="BY47" t="str">
            <v>学校教育部教育総務課（郵送）</v>
          </cell>
          <cell r="BZ47">
            <v>20260309</v>
          </cell>
          <cell r="CA47">
            <v>0</v>
          </cell>
          <cell r="CG47" t="str">
            <v xml:space="preserve">    </v>
          </cell>
          <cell r="CH47">
            <v>0</v>
          </cell>
          <cell r="CJ47">
            <v>0</v>
          </cell>
          <cell r="CK47" t="str">
            <v xml:space="preserve">              </v>
          </cell>
          <cell r="CL47" t="str">
            <v>東町5番6号</v>
          </cell>
          <cell r="CM47" t="str">
            <v>電気事業法に基づき、電気主任技術者の選任、並びに受配電設備の月次年次点検を実施し、受配電設備の機能の維持を図る。　　継続契約　齊藤電気管理事務所　前年度契約金額　　1,089,000円　　支払条件は区分払いで12回</v>
          </cell>
          <cell r="CN47">
            <v>1111000</v>
          </cell>
          <cell r="CO47">
            <v>101000</v>
          </cell>
          <cell r="CP47">
            <v>1111000</v>
          </cell>
          <cell r="CQ47">
            <v>101000</v>
          </cell>
          <cell r="CR47">
            <v>20260401</v>
          </cell>
          <cell r="CS47">
            <v>20270331</v>
          </cell>
          <cell r="CT47">
            <v>0</v>
          </cell>
          <cell r="CU47">
            <v>1</v>
          </cell>
          <cell r="CV47" t="str">
            <v>本契約</v>
          </cell>
          <cell r="CW47">
            <v>20260401</v>
          </cell>
          <cell r="CX47">
            <v>0</v>
          </cell>
          <cell r="CY47" t="str">
            <v xml:space="preserve"> </v>
          </cell>
          <cell r="CZ47">
            <v>0</v>
          </cell>
          <cell r="DA47" t="str">
            <v>中小</v>
          </cell>
        </row>
        <row r="48">
          <cell r="A48">
            <v>2026000069</v>
          </cell>
          <cell r="B48">
            <v>0</v>
          </cell>
          <cell r="C48">
            <v>2026</v>
          </cell>
          <cell r="D48">
            <v>170226</v>
          </cell>
          <cell r="E48">
            <v>0</v>
          </cell>
          <cell r="F48">
            <v>5</v>
          </cell>
          <cell r="G48" t="str">
            <v>業務委託</v>
          </cell>
          <cell r="H48">
            <v>20260205</v>
          </cell>
          <cell r="I48">
            <v>20260205</v>
          </cell>
          <cell r="J48">
            <v>884</v>
          </cell>
          <cell r="K48" t="str">
            <v xml:space="preserve">    </v>
          </cell>
          <cell r="L48">
            <v>1072</v>
          </cell>
          <cell r="M48">
            <v>113600</v>
          </cell>
          <cell r="N48" t="str">
            <v>環境部資源循環施設管理課</v>
          </cell>
          <cell r="O48" t="str">
            <v>戸吹不燃物処理センター処理不適ごみ等解体整理及び解体可燃物等運搬業務委託</v>
          </cell>
          <cell r="P48" t="str">
            <v>戸吹町1916番地　戸吹不燃物処理センター</v>
          </cell>
          <cell r="Q48" t="str">
            <v>戸吹不燃物処理センター内の指定解体場所に運び込まれる処理不適ごみ等を解体し、金属等の有価物と可燃ごみ及び不燃ごみに分別整理するとともに、自転車等の整理及び解体作業によって発生した可燃ごみを、戸吹清掃工場に運搬することを目的とする。　　「継続契約」 令和7年度（2025年度)　南栄産業㈱、設計額　24,013,000円、契約金額　23,902,802円　　履行状況　仕様書通り　　　支払条件は区分払いで12回</v>
          </cell>
          <cell r="R48">
            <v>28070900</v>
          </cell>
          <cell r="S48">
            <v>2551900</v>
          </cell>
          <cell r="T48" t="str">
            <v xml:space="preserve">              </v>
          </cell>
          <cell r="U48" t="str">
            <v xml:space="preserve">              </v>
          </cell>
          <cell r="V48">
            <v>27871360</v>
          </cell>
          <cell r="W48">
            <v>2533760</v>
          </cell>
          <cell r="X48" t="str">
            <v xml:space="preserve">              </v>
          </cell>
          <cell r="Y48" t="str">
            <v xml:space="preserve">              </v>
          </cell>
          <cell r="Z48">
            <v>20260401</v>
          </cell>
          <cell r="AA48">
            <v>20270331</v>
          </cell>
          <cell r="AB48">
            <v>0</v>
          </cell>
          <cell r="AC48" t="str">
            <v xml:space="preserve">              </v>
          </cell>
          <cell r="AD48">
            <v>50</v>
          </cell>
          <cell r="AE48" t="str">
            <v>負担行為</v>
          </cell>
          <cell r="AF48" t="str">
            <v xml:space="preserve">              </v>
          </cell>
          <cell r="AG48">
            <v>2002469900</v>
          </cell>
          <cell r="AH48" t="str">
            <v>東京都八王子市小比企町５５２番地３</v>
          </cell>
          <cell r="AI48" t="str">
            <v>南栄産業株式会社　長谷川　好伸</v>
          </cell>
          <cell r="AJ48" t="str">
            <v>193-0934</v>
          </cell>
          <cell r="AL48" t="str">
            <v>長谷川　好伸</v>
          </cell>
          <cell r="AM48" t="str">
            <v xml:space="preserve">042-636-1113 </v>
          </cell>
          <cell r="AN48" t="str">
            <v xml:space="preserve">042-635-3455 </v>
          </cell>
          <cell r="AO48" t="str">
            <v xml:space="preserve">info@naneisangyo.co.jp                            </v>
          </cell>
          <cell r="AP48">
            <v>4</v>
          </cell>
          <cell r="AQ48" t="str">
            <v>随意契約</v>
          </cell>
          <cell r="AR48">
            <v>1</v>
          </cell>
          <cell r="AS48" t="str">
            <v>本契約</v>
          </cell>
          <cell r="AT48">
            <v>20260401</v>
          </cell>
          <cell r="AU48">
            <v>0</v>
          </cell>
          <cell r="AV48">
            <v>-1</v>
          </cell>
          <cell r="AX48">
            <v>-1</v>
          </cell>
          <cell r="AZ48">
            <v>0</v>
          </cell>
          <cell r="BA48">
            <v>0</v>
          </cell>
          <cell r="BB48">
            <v>32</v>
          </cell>
          <cell r="BC48" t="str">
            <v xml:space="preserve">  </v>
          </cell>
          <cell r="BE48" t="str">
            <v xml:space="preserve">  </v>
          </cell>
          <cell r="BG48" t="str">
            <v xml:space="preserve">              </v>
          </cell>
          <cell r="BH48" t="str">
            <v xml:space="preserve">              </v>
          </cell>
          <cell r="BI48" t="str">
            <v xml:space="preserve">              </v>
          </cell>
          <cell r="BJ48">
            <v>20260210</v>
          </cell>
          <cell r="BK48">
            <v>0</v>
          </cell>
          <cell r="BL48">
            <v>20260216</v>
          </cell>
          <cell r="BM48">
            <v>20260217</v>
          </cell>
          <cell r="BN48">
            <v>0</v>
          </cell>
          <cell r="BO48">
            <v>20260311</v>
          </cell>
          <cell r="BP48">
            <v>20260309</v>
          </cell>
          <cell r="BQ48">
            <v>1135</v>
          </cell>
          <cell r="BR48" t="str">
            <v>電子入札サービス</v>
          </cell>
          <cell r="BT48">
            <v>0</v>
          </cell>
          <cell r="BU48" t="str">
            <v>支払わない</v>
          </cell>
          <cell r="BV48">
            <v>0</v>
          </cell>
          <cell r="BW48" t="str">
            <v>無し</v>
          </cell>
          <cell r="BX48" t="str">
            <v xml:space="preserve">          </v>
          </cell>
          <cell r="BY48" t="str">
            <v>契約資産部契約課（インターネット）</v>
          </cell>
          <cell r="BZ48">
            <v>20260309</v>
          </cell>
          <cell r="CA48">
            <v>0</v>
          </cell>
          <cell r="CG48" t="str">
            <v xml:space="preserve">    </v>
          </cell>
          <cell r="CH48">
            <v>0</v>
          </cell>
          <cell r="CJ48">
            <v>0</v>
          </cell>
          <cell r="CK48" t="str">
            <v xml:space="preserve">              </v>
          </cell>
          <cell r="CL48" t="str">
            <v>戸吹町1916番地　戸吹不燃物処理センター</v>
          </cell>
          <cell r="CM48" t="str">
            <v>戸吹不燃物処理センター内の指定解体場所に運び込まれる処理不適ごみ等を解体し、金属等の有価物と可燃ごみ及び不燃ごみに分別整理するとともに、自転車等の整理及び解体作業によって発生した可燃ごみを、戸吹清掃工場に運搬することを目的とする。　　「継続契約」 令和7年度（2025年度)　南栄産業㈱、設計額　24,013,000円、契約金額　23,902,802円　　履行状況　仕様書通り　　　支払条件は区分払いで12回</v>
          </cell>
          <cell r="CN48">
            <v>28070900</v>
          </cell>
          <cell r="CO48">
            <v>2551900</v>
          </cell>
          <cell r="CP48">
            <v>27871360</v>
          </cell>
          <cell r="CQ48">
            <v>2533760</v>
          </cell>
          <cell r="CR48">
            <v>20260401</v>
          </cell>
          <cell r="CS48">
            <v>20270331</v>
          </cell>
          <cell r="CT48">
            <v>0</v>
          </cell>
          <cell r="CU48">
            <v>1</v>
          </cell>
          <cell r="CV48" t="str">
            <v>本契約</v>
          </cell>
          <cell r="CW48">
            <v>20260401</v>
          </cell>
          <cell r="CX48">
            <v>0</v>
          </cell>
          <cell r="CY48" t="str">
            <v xml:space="preserve"> </v>
          </cell>
          <cell r="CZ48">
            <v>1</v>
          </cell>
          <cell r="DA48" t="str">
            <v>中小</v>
          </cell>
        </row>
        <row r="49">
          <cell r="A49">
            <v>2026000070</v>
          </cell>
          <cell r="B49">
            <v>0</v>
          </cell>
          <cell r="C49">
            <v>2026</v>
          </cell>
          <cell r="D49">
            <v>170227</v>
          </cell>
          <cell r="E49">
            <v>0</v>
          </cell>
          <cell r="F49">
            <v>5</v>
          </cell>
          <cell r="G49" t="str">
            <v>業務委託</v>
          </cell>
          <cell r="H49">
            <v>20260205</v>
          </cell>
          <cell r="I49">
            <v>20260205</v>
          </cell>
          <cell r="J49">
            <v>10299</v>
          </cell>
          <cell r="K49" t="str">
            <v xml:space="preserve">    </v>
          </cell>
          <cell r="L49">
            <v>856</v>
          </cell>
          <cell r="M49">
            <v>302400</v>
          </cell>
          <cell r="N49" t="str">
            <v>学校教育部学校施設課</v>
          </cell>
          <cell r="O49" t="str">
            <v>市立恩方第二小学校外１校浄化槽保守点検及び汚泥引抜清掃等委託</v>
          </cell>
          <cell r="P49" t="str">
            <v>上恩方町２１９３番地外</v>
          </cell>
          <cell r="Q49" t="str">
            <v>浄化槽法第８条及び第１０条第１項に基づく合併浄化槽の週１回の保守点検、同法第９条及び第１０条第１項に基づく年１回の汚泥引抜清掃を行い、浄化槽の適正な維持管理をはかる。また、体育館、プール側の汚水槽については年６回の保守点検及び年１回の汚泥引抜清掃を行う。（汚泥処分手数料を除く）　【継続契約】【令和７年度（2025年度）契約番号 2025000189　契約金額 4,043,600円】【支払い条件は四半期払い】</v>
          </cell>
          <cell r="R49">
            <v>4075500</v>
          </cell>
          <cell r="S49">
            <v>370500</v>
          </cell>
          <cell r="T49" t="str">
            <v xml:space="preserve">              </v>
          </cell>
          <cell r="U49" t="str">
            <v xml:space="preserve">              </v>
          </cell>
          <cell r="V49" t="str">
            <v xml:space="preserve">              </v>
          </cell>
          <cell r="W49" t="str">
            <v xml:space="preserve">              </v>
          </cell>
          <cell r="X49" t="str">
            <v xml:space="preserve">              </v>
          </cell>
          <cell r="Y49" t="str">
            <v xml:space="preserve">              </v>
          </cell>
          <cell r="Z49">
            <v>0</v>
          </cell>
          <cell r="AA49">
            <v>20270331</v>
          </cell>
          <cell r="AB49">
            <v>0</v>
          </cell>
          <cell r="AC49" t="str">
            <v xml:space="preserve">              </v>
          </cell>
          <cell r="AD49">
            <v>5</v>
          </cell>
          <cell r="AE49" t="str">
            <v>執行伺</v>
          </cell>
          <cell r="AF49" t="str">
            <v xml:space="preserve">              </v>
          </cell>
          <cell r="AG49" t="str">
            <v xml:space="preserve">            </v>
          </cell>
          <cell r="AJ49" t="str">
            <v xml:space="preserve">        </v>
          </cell>
          <cell r="AM49" t="str">
            <v xml:space="preserve">             </v>
          </cell>
          <cell r="AN49" t="str">
            <v xml:space="preserve">             </v>
          </cell>
          <cell r="AO49" t="str">
            <v xml:space="preserve">                                                  </v>
          </cell>
          <cell r="AP49">
            <v>4</v>
          </cell>
          <cell r="AQ49" t="str">
            <v>随意契約</v>
          </cell>
          <cell r="AR49" t="str">
            <v xml:space="preserve"> </v>
          </cell>
          <cell r="AT49">
            <v>0</v>
          </cell>
          <cell r="AU49">
            <v>0</v>
          </cell>
          <cell r="AV49" t="str">
            <v xml:space="preserve">    </v>
          </cell>
          <cell r="AX49" t="str">
            <v xml:space="preserve">  </v>
          </cell>
          <cell r="AZ49">
            <v>0</v>
          </cell>
          <cell r="BA49">
            <v>0</v>
          </cell>
          <cell r="BB49">
            <v>855</v>
          </cell>
          <cell r="BC49" t="str">
            <v xml:space="preserve">  </v>
          </cell>
          <cell r="BE49" t="str">
            <v xml:space="preserve">  </v>
          </cell>
          <cell r="BG49" t="str">
            <v xml:space="preserve">              </v>
          </cell>
          <cell r="BH49" t="str">
            <v xml:space="preserve">              </v>
          </cell>
          <cell r="BI49" t="str">
            <v xml:space="preserve">              </v>
          </cell>
          <cell r="BJ49">
            <v>0</v>
          </cell>
          <cell r="BK49">
            <v>0</v>
          </cell>
          <cell r="BL49">
            <v>0</v>
          </cell>
          <cell r="BM49">
            <v>0</v>
          </cell>
          <cell r="BN49">
            <v>0</v>
          </cell>
          <cell r="BO49">
            <v>0</v>
          </cell>
          <cell r="BP49">
            <v>0</v>
          </cell>
          <cell r="BQ49">
            <v>0</v>
          </cell>
          <cell r="BT49" t="str">
            <v xml:space="preserve"> </v>
          </cell>
          <cell r="BV49" t="str">
            <v xml:space="preserve"> </v>
          </cell>
          <cell r="BX49" t="str">
            <v xml:space="preserve">          </v>
          </cell>
          <cell r="BZ49">
            <v>0</v>
          </cell>
          <cell r="CA49">
            <v>0</v>
          </cell>
          <cell r="CG49" t="str">
            <v xml:space="preserve">    </v>
          </cell>
          <cell r="CH49">
            <v>0</v>
          </cell>
          <cell r="CJ49">
            <v>0</v>
          </cell>
          <cell r="CK49" t="str">
            <v xml:space="preserve">              </v>
          </cell>
          <cell r="CL49" t="str">
            <v>上恩方町２１９３番地外</v>
          </cell>
          <cell r="CM49" t="str">
            <v>浄化槽法第８条及び第１０条第１項に基づく合併浄化槽の週１回の保守点検、同法第９条及び第１０条第１項に基づく年１回の汚泥引抜清掃を行い、浄化槽の適正な維持管理をはかる。また、体育館、プール側の汚水槽については年６回の保守点検及び年１回の汚泥引抜清掃を行う。（汚泥処分手数料を除く）　【継続契約】【令和７年度（2025年度）契約番号 2025000189　契約金額 4,043,600円】【支払い条件は四半期払い】</v>
          </cell>
          <cell r="CN49">
            <v>4075500</v>
          </cell>
          <cell r="CO49">
            <v>370500</v>
          </cell>
          <cell r="CP49" t="str">
            <v xml:space="preserve">              </v>
          </cell>
          <cell r="CQ49" t="str">
            <v xml:space="preserve">              </v>
          </cell>
          <cell r="CR49">
            <v>0</v>
          </cell>
          <cell r="CS49">
            <v>20270331</v>
          </cell>
          <cell r="CT49">
            <v>0</v>
          </cell>
          <cell r="CU49" t="str">
            <v xml:space="preserve"> </v>
          </cell>
          <cell r="CW49">
            <v>0</v>
          </cell>
          <cell r="CX49">
            <v>0</v>
          </cell>
          <cell r="CY49">
            <v>1</v>
          </cell>
          <cell r="CZ49">
            <v>0</v>
          </cell>
        </row>
        <row r="50">
          <cell r="A50">
            <v>2026000072</v>
          </cell>
          <cell r="B50">
            <v>0</v>
          </cell>
          <cell r="C50">
            <v>2026</v>
          </cell>
          <cell r="D50">
            <v>170230</v>
          </cell>
          <cell r="E50">
            <v>0</v>
          </cell>
          <cell r="F50">
            <v>5</v>
          </cell>
          <cell r="G50" t="str">
            <v>業務委託</v>
          </cell>
          <cell r="H50">
            <v>20260205</v>
          </cell>
          <cell r="I50">
            <v>20260205</v>
          </cell>
          <cell r="J50">
            <v>9187</v>
          </cell>
          <cell r="K50" t="str">
            <v xml:space="preserve">    </v>
          </cell>
          <cell r="L50">
            <v>1072</v>
          </cell>
          <cell r="M50">
            <v>113600</v>
          </cell>
          <cell r="N50" t="str">
            <v>環境部資源循環施設管理課</v>
          </cell>
          <cell r="O50" t="str">
            <v>戸吹清掃工場キャッシュレス設備保守点検委託</v>
          </cell>
          <cell r="P50" t="str">
            <v>戸吹町1916　戸吹清掃工場</v>
          </cell>
          <cell r="Q50" t="str">
            <v>令和4年度に設置したキャッシュレス決済対応型の精算機はごみ処理手数料を徴収する重要な機器である。停止ができないため、トラブル時の緊急対応や、長期にわたり使用していく機器であることから保守点検を委託するものである。　「継続契約」「仕様書変更あり」「支払条件は区分払いで12回」</v>
          </cell>
          <cell r="R50">
            <v>1999800</v>
          </cell>
          <cell r="S50">
            <v>181800</v>
          </cell>
          <cell r="T50" t="str">
            <v xml:space="preserve">              </v>
          </cell>
          <cell r="U50" t="str">
            <v xml:space="preserve">              </v>
          </cell>
          <cell r="V50">
            <v>1999800</v>
          </cell>
          <cell r="W50">
            <v>181800</v>
          </cell>
          <cell r="X50" t="str">
            <v xml:space="preserve">              </v>
          </cell>
          <cell r="Y50" t="str">
            <v xml:space="preserve">              </v>
          </cell>
          <cell r="Z50">
            <v>20260401</v>
          </cell>
          <cell r="AA50">
            <v>20270331</v>
          </cell>
          <cell r="AB50">
            <v>365</v>
          </cell>
          <cell r="AC50" t="str">
            <v xml:space="preserve">              </v>
          </cell>
          <cell r="AD50">
            <v>50</v>
          </cell>
          <cell r="AE50" t="str">
            <v>負担行為</v>
          </cell>
          <cell r="AF50" t="str">
            <v xml:space="preserve">              </v>
          </cell>
          <cell r="AG50">
            <v>2004186200</v>
          </cell>
          <cell r="AH50" t="str">
            <v>東京都中央区晴海一丁目８番１１号</v>
          </cell>
          <cell r="AI50" t="str">
            <v>ＯＫＩクロステック株式会社　冨澤　博志</v>
          </cell>
          <cell r="AJ50" t="str">
            <v>104-6126</v>
          </cell>
          <cell r="AL50" t="str">
            <v>冨澤　博志</v>
          </cell>
          <cell r="AM50" t="str">
            <v xml:space="preserve">03-6381-2434 </v>
          </cell>
          <cell r="AN50" t="str">
            <v xml:space="preserve">03-6381-2480 </v>
          </cell>
          <cell r="AO50" t="str">
            <v xml:space="preserve">owt-koko2257@oki.com                              </v>
          </cell>
          <cell r="AP50">
            <v>4</v>
          </cell>
          <cell r="AQ50" t="str">
            <v>随意契約</v>
          </cell>
          <cell r="AR50">
            <v>1</v>
          </cell>
          <cell r="AS50" t="str">
            <v>本契約</v>
          </cell>
          <cell r="AT50">
            <v>20260401</v>
          </cell>
          <cell r="AU50">
            <v>0</v>
          </cell>
          <cell r="AV50">
            <v>-1</v>
          </cell>
          <cell r="AX50">
            <v>-1</v>
          </cell>
          <cell r="AZ50">
            <v>0</v>
          </cell>
          <cell r="BA50">
            <v>0</v>
          </cell>
          <cell r="BB50">
            <v>32</v>
          </cell>
          <cell r="BC50" t="str">
            <v xml:space="preserve">  </v>
          </cell>
          <cell r="BE50" t="str">
            <v xml:space="preserve">  </v>
          </cell>
          <cell r="BG50" t="str">
            <v xml:space="preserve">              </v>
          </cell>
          <cell r="BH50" t="str">
            <v xml:space="preserve">              </v>
          </cell>
          <cell r="BI50" t="str">
            <v xml:space="preserve">              </v>
          </cell>
          <cell r="BJ50">
            <v>20260210</v>
          </cell>
          <cell r="BK50">
            <v>0</v>
          </cell>
          <cell r="BL50">
            <v>20260216</v>
          </cell>
          <cell r="BM50">
            <v>20260209</v>
          </cell>
          <cell r="BN50">
            <v>0</v>
          </cell>
          <cell r="BO50">
            <v>20260309</v>
          </cell>
          <cell r="BP50">
            <v>20260309</v>
          </cell>
          <cell r="BQ50">
            <v>1135</v>
          </cell>
          <cell r="BR50" t="str">
            <v>電子入札サービス</v>
          </cell>
          <cell r="BT50">
            <v>0</v>
          </cell>
          <cell r="BU50" t="str">
            <v>支払わない</v>
          </cell>
          <cell r="BV50">
            <v>0</v>
          </cell>
          <cell r="BW50" t="str">
            <v>無し</v>
          </cell>
          <cell r="BX50" t="str">
            <v xml:space="preserve">          </v>
          </cell>
          <cell r="BY50" t="str">
            <v>契約資産部契約課（インターネット）</v>
          </cell>
          <cell r="BZ50">
            <v>20260309</v>
          </cell>
          <cell r="CA50">
            <v>0</v>
          </cell>
          <cell r="CG50" t="str">
            <v xml:space="preserve">    </v>
          </cell>
          <cell r="CH50">
            <v>0</v>
          </cell>
          <cell r="CJ50">
            <v>0</v>
          </cell>
          <cell r="CK50" t="str">
            <v xml:space="preserve">              </v>
          </cell>
          <cell r="CL50" t="str">
            <v>戸吹町1916　戸吹清掃工場</v>
          </cell>
          <cell r="CM50" t="str">
            <v>令和4年度に設置したキャッシュレス決済対応型の精算機はごみ処理手数料を徴収する重要な機器である。停止ができないため、トラブル時の緊急対応や、長期にわたり使用していく機器であることから保守点検を委託するものである。　「継続契約」「仕様書変更あり」「支払条件は区分払いで12回」</v>
          </cell>
          <cell r="CN50">
            <v>1999800</v>
          </cell>
          <cell r="CO50">
            <v>181800</v>
          </cell>
          <cell r="CP50">
            <v>1999800</v>
          </cell>
          <cell r="CQ50">
            <v>181800</v>
          </cell>
          <cell r="CR50">
            <v>20260401</v>
          </cell>
          <cell r="CS50">
            <v>20270331</v>
          </cell>
          <cell r="CT50">
            <v>365</v>
          </cell>
          <cell r="CU50">
            <v>1</v>
          </cell>
          <cell r="CV50" t="str">
            <v>本契約</v>
          </cell>
          <cell r="CW50">
            <v>20260401</v>
          </cell>
          <cell r="CX50">
            <v>0</v>
          </cell>
          <cell r="CY50" t="str">
            <v xml:space="preserve"> </v>
          </cell>
          <cell r="CZ50">
            <v>0</v>
          </cell>
          <cell r="DA50" t="str">
            <v>大</v>
          </cell>
        </row>
        <row r="51">
          <cell r="A51">
            <v>2026000074</v>
          </cell>
          <cell r="B51">
            <v>0</v>
          </cell>
          <cell r="C51">
            <v>2026</v>
          </cell>
          <cell r="D51">
            <v>170232</v>
          </cell>
          <cell r="E51">
            <v>0</v>
          </cell>
          <cell r="F51">
            <v>9</v>
          </cell>
          <cell r="G51" t="str">
            <v>単価契約</v>
          </cell>
          <cell r="H51">
            <v>20260205</v>
          </cell>
          <cell r="I51">
            <v>20260205</v>
          </cell>
          <cell r="J51">
            <v>5092</v>
          </cell>
          <cell r="K51" t="str">
            <v xml:space="preserve">    </v>
          </cell>
          <cell r="L51">
            <v>1208</v>
          </cell>
          <cell r="M51">
            <v>470800</v>
          </cell>
          <cell r="N51" t="str">
            <v>子ども家庭部子どもの教育・保育推進課</v>
          </cell>
          <cell r="O51" t="str">
            <v>腸内細菌検査業務委託（単価契約）</v>
          </cell>
          <cell r="P51" t="str">
            <v>子安町四丁目３１番１号外</v>
          </cell>
          <cell r="Q51" t="str">
            <v>子どもの教育・保育推進課、市立保育園、子ども・若者育成支援センターに従事する職員が起因となる　感染症（食中毒等）を予防するため、腸内細菌検査を専門業者に委託して行う。　支払条件は区分払いで12回　【令和7年度契約状況】　契約単価：①子どもの教育・保育推進課・保育園分　￥120（ノロウイルス　￥750）　②子ども・若者育成支援センター分　￥120　執行予定額：￥1,105,060　契約業者：株式会社　みらい　履行状況：良好</v>
          </cell>
          <cell r="R51">
            <v>1257190</v>
          </cell>
          <cell r="S51" t="str">
            <v xml:space="preserve">              </v>
          </cell>
          <cell r="T51" t="str">
            <v xml:space="preserve">              </v>
          </cell>
          <cell r="U51" t="str">
            <v xml:space="preserve">              </v>
          </cell>
          <cell r="V51">
            <v>1257190</v>
          </cell>
          <cell r="W51" t="str">
            <v xml:space="preserve">              </v>
          </cell>
          <cell r="X51" t="str">
            <v xml:space="preserve">              </v>
          </cell>
          <cell r="Y51" t="str">
            <v xml:space="preserve">              </v>
          </cell>
          <cell r="Z51">
            <v>20260401</v>
          </cell>
          <cell r="AA51">
            <v>20270331</v>
          </cell>
          <cell r="AB51">
            <v>0</v>
          </cell>
          <cell r="AC51" t="str">
            <v xml:space="preserve">              </v>
          </cell>
          <cell r="AD51">
            <v>50</v>
          </cell>
          <cell r="AE51" t="str">
            <v>負担行為</v>
          </cell>
          <cell r="AF51" t="str">
            <v xml:space="preserve">              </v>
          </cell>
          <cell r="AG51">
            <v>2000601600</v>
          </cell>
          <cell r="AH51" t="str">
            <v>東京都中央区豊海町５番１号豊海センタービル</v>
          </cell>
          <cell r="AI51" t="str">
            <v>一般財団法人東京顕微鏡院　山田　匡通</v>
          </cell>
          <cell r="AJ51" t="str">
            <v>104-0055</v>
          </cell>
          <cell r="AL51" t="str">
            <v>山田　匡通</v>
          </cell>
          <cell r="AM51" t="str">
            <v xml:space="preserve">03-3534-2966 </v>
          </cell>
          <cell r="AN51" t="str">
            <v xml:space="preserve">03-3534-2975 </v>
          </cell>
          <cell r="AO51" t="str">
            <v xml:space="preserve">eigyoukanri001@kenko-kenbi.or.                    </v>
          </cell>
          <cell r="AP51">
            <v>4</v>
          </cell>
          <cell r="AQ51" t="str">
            <v>随意契約</v>
          </cell>
          <cell r="AR51">
            <v>1</v>
          </cell>
          <cell r="AS51" t="str">
            <v>本契約</v>
          </cell>
          <cell r="AT51">
            <v>20260401</v>
          </cell>
          <cell r="AU51">
            <v>0</v>
          </cell>
          <cell r="AV51">
            <v>-1</v>
          </cell>
          <cell r="AX51">
            <v>-1</v>
          </cell>
          <cell r="AZ51">
            <v>0</v>
          </cell>
          <cell r="BA51">
            <v>0</v>
          </cell>
          <cell r="BB51">
            <v>32</v>
          </cell>
          <cell r="BC51" t="str">
            <v xml:space="preserve">  </v>
          </cell>
          <cell r="BE51" t="str">
            <v xml:space="preserve">  </v>
          </cell>
          <cell r="BG51" t="str">
            <v xml:space="preserve">              </v>
          </cell>
          <cell r="BH51" t="str">
            <v xml:space="preserve">              </v>
          </cell>
          <cell r="BI51" t="str">
            <v xml:space="preserve">              </v>
          </cell>
          <cell r="BJ51">
            <v>20260212</v>
          </cell>
          <cell r="BK51">
            <v>0</v>
          </cell>
          <cell r="BL51">
            <v>20260212</v>
          </cell>
          <cell r="BM51">
            <v>20260212</v>
          </cell>
          <cell r="BN51">
            <v>0</v>
          </cell>
          <cell r="BO51">
            <v>20260312</v>
          </cell>
          <cell r="BP51">
            <v>20260309</v>
          </cell>
          <cell r="BQ51">
            <v>1100</v>
          </cell>
          <cell r="BR51" t="str">
            <v>八王子市契約資産部契約課</v>
          </cell>
          <cell r="BT51" t="str">
            <v xml:space="preserve"> </v>
          </cell>
          <cell r="BV51" t="str">
            <v xml:space="preserve"> </v>
          </cell>
          <cell r="BX51" t="str">
            <v xml:space="preserve">          </v>
          </cell>
          <cell r="BY51" t="str">
            <v>契約資産部契約課（ファイル交換サービス）</v>
          </cell>
          <cell r="BZ51">
            <v>20260309</v>
          </cell>
          <cell r="CA51">
            <v>0</v>
          </cell>
          <cell r="CG51" t="str">
            <v xml:space="preserve">    </v>
          </cell>
          <cell r="CH51">
            <v>0</v>
          </cell>
          <cell r="CJ51">
            <v>0</v>
          </cell>
          <cell r="CK51" t="str">
            <v xml:space="preserve">              </v>
          </cell>
          <cell r="CL51" t="str">
            <v>子安町四丁目３１番１号外</v>
          </cell>
          <cell r="CM51" t="str">
            <v>子どもの教育・保育推進課、市立保育園、子ども・若者育成支援センターに従事する職員が起因となる　感染症（食中毒等）を予防するため、腸内細菌検査を専門業者に委託して行う。　支払条件は区分払いで12回　【令和7年度契約状況】　契約単価：①子どもの教育・保育推進課・保育園分　￥120（ノロウイルス　￥750）　②子ども・若者育成支援センター分　￥120　執行予定額：￥1,105,060　契約業者：株式会社　みらい　履行状況：良好</v>
          </cell>
          <cell r="CN51">
            <v>1257190</v>
          </cell>
          <cell r="CO51" t="str">
            <v xml:space="preserve">              </v>
          </cell>
          <cell r="CP51">
            <v>1257190</v>
          </cell>
          <cell r="CQ51" t="str">
            <v xml:space="preserve">              </v>
          </cell>
          <cell r="CR51">
            <v>20260401</v>
          </cell>
          <cell r="CS51">
            <v>20270331</v>
          </cell>
          <cell r="CT51">
            <v>0</v>
          </cell>
          <cell r="CU51">
            <v>1</v>
          </cell>
          <cell r="CV51" t="str">
            <v>本契約</v>
          </cell>
          <cell r="CW51">
            <v>20260401</v>
          </cell>
          <cell r="CX51">
            <v>0</v>
          </cell>
          <cell r="CY51" t="str">
            <v xml:space="preserve"> </v>
          </cell>
          <cell r="CZ51">
            <v>0</v>
          </cell>
          <cell r="DA51" t="str">
            <v>中小</v>
          </cell>
        </row>
        <row r="52">
          <cell r="A52">
            <v>2026000080</v>
          </cell>
          <cell r="B52">
            <v>0</v>
          </cell>
          <cell r="C52">
            <v>2026</v>
          </cell>
          <cell r="D52">
            <v>170238</v>
          </cell>
          <cell r="E52">
            <v>0</v>
          </cell>
          <cell r="F52">
            <v>9</v>
          </cell>
          <cell r="G52" t="str">
            <v>単価契約</v>
          </cell>
          <cell r="H52">
            <v>20260205</v>
          </cell>
          <cell r="I52">
            <v>20260205</v>
          </cell>
          <cell r="J52">
            <v>13045</v>
          </cell>
          <cell r="K52" t="str">
            <v xml:space="preserve">    </v>
          </cell>
          <cell r="L52">
            <v>1072</v>
          </cell>
          <cell r="M52">
            <v>113600</v>
          </cell>
          <cell r="N52" t="str">
            <v>環境部資源循環施設管理課</v>
          </cell>
          <cell r="O52" t="str">
            <v>戸吹清掃工場機器冷却水処理薬品購入（単価契約）</v>
          </cell>
          <cell r="P52" t="str">
            <v>戸吹町1916番地　戸吹清掃工場</v>
          </cell>
          <cell r="Q52" t="str">
            <v>機器冷却水処理薬品は機器冷却水槽内に注入して、機器冷却水中に含まれている不純物を除去し、設備機器を保護することを目的としている。　この薬品の使用により、さらなる機器冷却水の水質の向上と上水使用量の削減を図る。　　「継続契約」　「契約業者：永和産業株式会社、R7年度設計額：3,716,856円、R7年度契約額：33,360円/箱、履行状況：契約書通り」　「仕様書変更あり(数量)」</v>
          </cell>
          <cell r="R52">
            <v>4039200</v>
          </cell>
          <cell r="S52" t="str">
            <v xml:space="preserve">              </v>
          </cell>
          <cell r="T52" t="str">
            <v xml:space="preserve">              </v>
          </cell>
          <cell r="U52" t="str">
            <v xml:space="preserve">              </v>
          </cell>
          <cell r="V52">
            <v>35040</v>
          </cell>
          <cell r="W52" t="str">
            <v xml:space="preserve">              </v>
          </cell>
          <cell r="X52" t="str">
            <v xml:space="preserve">              </v>
          </cell>
          <cell r="Y52" t="str">
            <v xml:space="preserve">              </v>
          </cell>
          <cell r="Z52">
            <v>20260401</v>
          </cell>
          <cell r="AA52">
            <v>20270331</v>
          </cell>
          <cell r="AB52">
            <v>0</v>
          </cell>
          <cell r="AC52" t="str">
            <v xml:space="preserve">              </v>
          </cell>
          <cell r="AD52">
            <v>50</v>
          </cell>
          <cell r="AE52" t="str">
            <v>負担行為</v>
          </cell>
          <cell r="AF52" t="str">
            <v xml:space="preserve">              </v>
          </cell>
          <cell r="AG52">
            <v>2004006300</v>
          </cell>
          <cell r="AH52" t="str">
            <v>東京都八王子市南新町７番地</v>
          </cell>
          <cell r="AI52" t="str">
            <v>永和産業株式会社　永井　之啓</v>
          </cell>
          <cell r="AJ52" t="str">
            <v>192-0075</v>
          </cell>
          <cell r="AL52" t="str">
            <v>永井　之啓</v>
          </cell>
          <cell r="AM52" t="str">
            <v xml:space="preserve">042-623-3261 </v>
          </cell>
          <cell r="AN52" t="str">
            <v xml:space="preserve">042-626-4073 </v>
          </cell>
          <cell r="AO52" t="str">
            <v xml:space="preserve">hebogo36@gmail.com                                </v>
          </cell>
          <cell r="AP52">
            <v>4</v>
          </cell>
          <cell r="AQ52" t="str">
            <v>随意契約</v>
          </cell>
          <cell r="AR52">
            <v>1</v>
          </cell>
          <cell r="AS52" t="str">
            <v>本契約</v>
          </cell>
          <cell r="AT52">
            <v>20260401</v>
          </cell>
          <cell r="AU52">
            <v>0</v>
          </cell>
          <cell r="AV52">
            <v>-1</v>
          </cell>
          <cell r="AX52">
            <v>-1</v>
          </cell>
          <cell r="AZ52">
            <v>0</v>
          </cell>
          <cell r="BA52">
            <v>0</v>
          </cell>
          <cell r="BB52">
            <v>32</v>
          </cell>
          <cell r="BC52" t="str">
            <v xml:space="preserve">  </v>
          </cell>
          <cell r="BE52" t="str">
            <v xml:space="preserve">  </v>
          </cell>
          <cell r="BG52" t="str">
            <v xml:space="preserve">              </v>
          </cell>
          <cell r="BH52" t="str">
            <v xml:space="preserve">              </v>
          </cell>
          <cell r="BI52" t="str">
            <v xml:space="preserve">              </v>
          </cell>
          <cell r="BJ52">
            <v>20260217</v>
          </cell>
          <cell r="BK52">
            <v>0</v>
          </cell>
          <cell r="BL52">
            <v>20260217</v>
          </cell>
          <cell r="BM52">
            <v>20260217</v>
          </cell>
          <cell r="BN52">
            <v>0</v>
          </cell>
          <cell r="BO52">
            <v>20260309</v>
          </cell>
          <cell r="BP52">
            <v>20260309</v>
          </cell>
          <cell r="BQ52">
            <v>1140</v>
          </cell>
          <cell r="BR52" t="str">
            <v>電子入札サービス</v>
          </cell>
          <cell r="BT52" t="str">
            <v xml:space="preserve"> </v>
          </cell>
          <cell r="BV52" t="str">
            <v xml:space="preserve"> </v>
          </cell>
          <cell r="BX52" t="str">
            <v xml:space="preserve">          </v>
          </cell>
          <cell r="BY52" t="str">
            <v>契約資産部契約課（インターネット）</v>
          </cell>
          <cell r="BZ52">
            <v>20260309</v>
          </cell>
          <cell r="CA52">
            <v>0</v>
          </cell>
          <cell r="CG52" t="str">
            <v xml:space="preserve">    </v>
          </cell>
          <cell r="CH52">
            <v>0</v>
          </cell>
          <cell r="CJ52">
            <v>0</v>
          </cell>
          <cell r="CK52" t="str">
            <v xml:space="preserve">              </v>
          </cell>
          <cell r="CL52" t="str">
            <v>戸吹町1916番地　戸吹清掃工場</v>
          </cell>
          <cell r="CM52" t="str">
            <v>機器冷却水処理薬品は機器冷却水槽内に注入して、機器冷却水中に含まれている不純物を除去し、設備機器を保護することを目的としている。　この薬品の使用により、さらなる機器冷却水の水質の向上と上水使用量の削減を図る。　　「継続契約」　「契約業者：永和産業株式会社、R7年度設計額：3,716,856円、R7年度契約額：33,360円/箱、履行状況：契約書通り」　「仕様書変更あり(数量)」</v>
          </cell>
          <cell r="CN52">
            <v>4039200</v>
          </cell>
          <cell r="CO52" t="str">
            <v xml:space="preserve">              </v>
          </cell>
          <cell r="CP52">
            <v>35040</v>
          </cell>
          <cell r="CQ52" t="str">
            <v xml:space="preserve">              </v>
          </cell>
          <cell r="CR52">
            <v>20260401</v>
          </cell>
          <cell r="CS52">
            <v>20270331</v>
          </cell>
          <cell r="CT52">
            <v>0</v>
          </cell>
          <cell r="CU52">
            <v>1</v>
          </cell>
          <cell r="CV52" t="str">
            <v>本契約</v>
          </cell>
          <cell r="CW52">
            <v>20260401</v>
          </cell>
          <cell r="CX52">
            <v>0</v>
          </cell>
          <cell r="CY52" t="str">
            <v xml:space="preserve"> </v>
          </cell>
          <cell r="CZ52">
            <v>0</v>
          </cell>
          <cell r="DA52" t="str">
            <v>中小</v>
          </cell>
        </row>
        <row r="53">
          <cell r="A53">
            <v>2026000082</v>
          </cell>
          <cell r="B53">
            <v>0</v>
          </cell>
          <cell r="C53">
            <v>2026</v>
          </cell>
          <cell r="D53">
            <v>170241</v>
          </cell>
          <cell r="E53">
            <v>0</v>
          </cell>
          <cell r="F53">
            <v>9</v>
          </cell>
          <cell r="G53" t="str">
            <v>単価契約</v>
          </cell>
          <cell r="H53">
            <v>20260205</v>
          </cell>
          <cell r="I53">
            <v>20260205</v>
          </cell>
          <cell r="J53">
            <v>12987</v>
          </cell>
          <cell r="K53" t="str">
            <v xml:space="preserve">    </v>
          </cell>
          <cell r="L53">
            <v>1072</v>
          </cell>
          <cell r="M53">
            <v>113600</v>
          </cell>
          <cell r="N53" t="str">
            <v>環境部資源循環施設管理課</v>
          </cell>
          <cell r="O53" t="str">
            <v>戸吹清掃工場高反応消石灰購入（単価契約）</v>
          </cell>
          <cell r="P53" t="str">
            <v>戸吹町1916番地　戸吹清掃工場</v>
          </cell>
          <cell r="Q53" t="str">
            <v>目的　：　戸吹清掃工場のごみ焼却炉から発生する排ガス中には、大気汚染防止法で規制されている塩化水素、　　　　　硫黄酸化物及びダイオキシンなどの有害物質が含まれている。これらの有害物質を規制値以下に保つ　　　　　ために焼却炉煙道内に高反応消石灰（活性炭添加率５％）を吹き込むものである。　　　「継続契約」「契約業者：株式会社まざあらんど、R7年度契約額：70.80円/kg」　　「契約内容通り履行」「仕様書変更あり（数量）」「選定委員会該当」　　「R7年度執行予定額：33,858,000円」</v>
          </cell>
          <cell r="R53">
            <v>27535750</v>
          </cell>
          <cell r="S53" t="str">
            <v xml:space="preserve">              </v>
          </cell>
          <cell r="T53" t="str">
            <v xml:space="preserve">              </v>
          </cell>
          <cell r="U53" t="str">
            <v xml:space="preserve">              </v>
          </cell>
          <cell r="V53">
            <v>27535750</v>
          </cell>
          <cell r="W53" t="str">
            <v xml:space="preserve">              </v>
          </cell>
          <cell r="X53" t="str">
            <v xml:space="preserve">              </v>
          </cell>
          <cell r="Y53" t="str">
            <v xml:space="preserve">              </v>
          </cell>
          <cell r="Z53">
            <v>20260401</v>
          </cell>
          <cell r="AA53">
            <v>20270331</v>
          </cell>
          <cell r="AB53">
            <v>0</v>
          </cell>
          <cell r="AC53" t="str">
            <v xml:space="preserve">              </v>
          </cell>
          <cell r="AD53">
            <v>50</v>
          </cell>
          <cell r="AE53" t="str">
            <v>負担行為</v>
          </cell>
          <cell r="AF53" t="str">
            <v xml:space="preserve">              </v>
          </cell>
          <cell r="AG53">
            <v>2001562300</v>
          </cell>
          <cell r="AH53" t="str">
            <v>東京都八王子市八幡町１２番１号</v>
          </cell>
          <cell r="AI53" t="str">
            <v>有限会社橋本要助商店　橋本　修</v>
          </cell>
          <cell r="AJ53" t="str">
            <v>192-0053</v>
          </cell>
          <cell r="AL53" t="str">
            <v>橋本　修</v>
          </cell>
          <cell r="AM53" t="str">
            <v xml:space="preserve">042-622-0856 </v>
          </cell>
          <cell r="AN53" t="str">
            <v xml:space="preserve">042-622-6886 </v>
          </cell>
          <cell r="AO53" t="str">
            <v xml:space="preserve">hys@train.ocn.ne.jp                               </v>
          </cell>
          <cell r="AP53">
            <v>4</v>
          </cell>
          <cell r="AQ53" t="str">
            <v>随意契約</v>
          </cell>
          <cell r="AR53">
            <v>1</v>
          </cell>
          <cell r="AS53" t="str">
            <v>本契約</v>
          </cell>
          <cell r="AT53">
            <v>20260401</v>
          </cell>
          <cell r="AU53">
            <v>0</v>
          </cell>
          <cell r="AV53">
            <v>-1</v>
          </cell>
          <cell r="AX53">
            <v>-1</v>
          </cell>
          <cell r="AZ53">
            <v>0</v>
          </cell>
          <cell r="BA53">
            <v>0</v>
          </cell>
          <cell r="BB53">
            <v>32</v>
          </cell>
          <cell r="BC53" t="str">
            <v xml:space="preserve">  </v>
          </cell>
          <cell r="BE53" t="str">
            <v xml:space="preserve">  </v>
          </cell>
          <cell r="BG53" t="str">
            <v xml:space="preserve">              </v>
          </cell>
          <cell r="BH53" t="str">
            <v xml:space="preserve">              </v>
          </cell>
          <cell r="BI53" t="str">
            <v xml:space="preserve">              </v>
          </cell>
          <cell r="BJ53">
            <v>20260213</v>
          </cell>
          <cell r="BK53">
            <v>0</v>
          </cell>
          <cell r="BL53">
            <v>20260217</v>
          </cell>
          <cell r="BM53">
            <v>20260217</v>
          </cell>
          <cell r="BN53">
            <v>0</v>
          </cell>
          <cell r="BO53">
            <v>20260309</v>
          </cell>
          <cell r="BP53">
            <v>20260309</v>
          </cell>
          <cell r="BQ53">
            <v>1135</v>
          </cell>
          <cell r="BR53" t="str">
            <v>電子入札サービス</v>
          </cell>
          <cell r="BT53" t="str">
            <v xml:space="preserve"> </v>
          </cell>
          <cell r="BV53" t="str">
            <v xml:space="preserve"> </v>
          </cell>
          <cell r="BX53" t="str">
            <v xml:space="preserve">          </v>
          </cell>
          <cell r="BY53" t="str">
            <v>契約資産部契約課（インターネット）</v>
          </cell>
          <cell r="BZ53">
            <v>20260309</v>
          </cell>
          <cell r="CA53">
            <v>0</v>
          </cell>
          <cell r="CG53" t="str">
            <v xml:space="preserve">    </v>
          </cell>
          <cell r="CH53">
            <v>0</v>
          </cell>
          <cell r="CJ53">
            <v>0</v>
          </cell>
          <cell r="CK53" t="str">
            <v xml:space="preserve">              </v>
          </cell>
          <cell r="CL53" t="str">
            <v>戸吹町1916番地　戸吹清掃工場</v>
          </cell>
          <cell r="CM53" t="str">
            <v>目的　：　戸吹清掃工場のごみ焼却炉から発生する排ガス中には、大気汚染防止法で規制されている塩化水素、　　　　　硫黄酸化物及びダイオキシンなどの有害物質が含まれている。これらの有害物質を規制値以下に保つ　　　　　ために焼却炉煙道内に高反応消石灰（活性炭添加率５％）を吹き込むものである。　　　「継続契約」「契約業者：株式会社まざあらんど、R7年度契約額：70.80円/kg」　　「契約内容通り履行」「仕様書変更あり（数量）」「選定委員会該当」　　「R7年度執行予定額：33,858,000円」</v>
          </cell>
          <cell r="CN53">
            <v>27535750</v>
          </cell>
          <cell r="CO53" t="str">
            <v xml:space="preserve">              </v>
          </cell>
          <cell r="CP53">
            <v>27535750</v>
          </cell>
          <cell r="CQ53" t="str">
            <v xml:space="preserve">              </v>
          </cell>
          <cell r="CR53">
            <v>20260401</v>
          </cell>
          <cell r="CS53">
            <v>20270331</v>
          </cell>
          <cell r="CT53">
            <v>0</v>
          </cell>
          <cell r="CU53">
            <v>1</v>
          </cell>
          <cell r="CV53" t="str">
            <v>本契約</v>
          </cell>
          <cell r="CW53">
            <v>20260401</v>
          </cell>
          <cell r="CX53">
            <v>0</v>
          </cell>
          <cell r="CY53" t="str">
            <v xml:space="preserve"> </v>
          </cell>
          <cell r="CZ53">
            <v>1</v>
          </cell>
          <cell r="DA53" t="str">
            <v>中小</v>
          </cell>
        </row>
        <row r="54">
          <cell r="A54">
            <v>2026000088</v>
          </cell>
          <cell r="B54">
            <v>0</v>
          </cell>
          <cell r="C54">
            <v>2026</v>
          </cell>
          <cell r="D54">
            <v>170248</v>
          </cell>
          <cell r="E54">
            <v>0</v>
          </cell>
          <cell r="F54">
            <v>9</v>
          </cell>
          <cell r="G54" t="str">
            <v>単価契約</v>
          </cell>
          <cell r="H54">
            <v>20260205</v>
          </cell>
          <cell r="I54">
            <v>20260205</v>
          </cell>
          <cell r="J54">
            <v>13045</v>
          </cell>
          <cell r="K54" t="str">
            <v xml:space="preserve">    </v>
          </cell>
          <cell r="L54">
            <v>1072</v>
          </cell>
          <cell r="M54">
            <v>113600</v>
          </cell>
          <cell r="N54" t="str">
            <v>環境部資源循環施設管理課</v>
          </cell>
          <cell r="O54" t="str">
            <v>戸吹清掃工場重金属固定剤購入（単価契約）</v>
          </cell>
          <cell r="P54" t="str">
            <v>戸吹町1916　戸吹清掃工場</v>
          </cell>
          <cell r="Q54" t="str">
            <v>目的　：　ごみ焼却炉から発生する主灰、飛灰中には重金属が含まれており、これをエコセメントとして処理す　　　　　る際、重金属の溶出基準を満たすように重金属固定剤を添加し、固定化処理を行い重金属の溶出を防　　　　　止する。　　　「継続契約」「契約業者：永和産業株式会社、R7年度契約額：560円/kg」　　「契約内容通り履行」「仕様書変更あり（数量）」　　「R7執行予定額：16,965,575円」</v>
          </cell>
          <cell r="R54">
            <v>19401250</v>
          </cell>
          <cell r="S54" t="str">
            <v xml:space="preserve">              </v>
          </cell>
          <cell r="T54" t="str">
            <v xml:space="preserve">              </v>
          </cell>
          <cell r="U54" t="str">
            <v xml:space="preserve">              </v>
          </cell>
          <cell r="V54">
            <v>557</v>
          </cell>
          <cell r="W54" t="str">
            <v xml:space="preserve">              </v>
          </cell>
          <cell r="X54" t="str">
            <v xml:space="preserve">              </v>
          </cell>
          <cell r="Y54" t="str">
            <v xml:space="preserve">              </v>
          </cell>
          <cell r="Z54">
            <v>20260401</v>
          </cell>
          <cell r="AA54">
            <v>20270331</v>
          </cell>
          <cell r="AB54">
            <v>0</v>
          </cell>
          <cell r="AC54" t="str">
            <v xml:space="preserve">              </v>
          </cell>
          <cell r="AD54">
            <v>50</v>
          </cell>
          <cell r="AE54" t="str">
            <v>負担行為</v>
          </cell>
          <cell r="AF54" t="str">
            <v xml:space="preserve">              </v>
          </cell>
          <cell r="AG54">
            <v>2000654900</v>
          </cell>
          <cell r="AH54" t="str">
            <v>東京都八王子市緑町４２９番地の１</v>
          </cell>
          <cell r="AI54" t="str">
            <v>石井化学産業株式会社　石井　太郎</v>
          </cell>
          <cell r="AJ54" t="str">
            <v>193-0932</v>
          </cell>
          <cell r="AL54" t="str">
            <v>石井　太郎</v>
          </cell>
          <cell r="AM54" t="str">
            <v xml:space="preserve">042-626-9211 </v>
          </cell>
          <cell r="AN54" t="str">
            <v xml:space="preserve">042-625-9155 </v>
          </cell>
          <cell r="AO54" t="str">
            <v xml:space="preserve">m-ogura@is-chemi.co.jp                            </v>
          </cell>
          <cell r="AP54">
            <v>4</v>
          </cell>
          <cell r="AQ54" t="str">
            <v>随意契約</v>
          </cell>
          <cell r="AR54">
            <v>1</v>
          </cell>
          <cell r="AS54" t="str">
            <v>本契約</v>
          </cell>
          <cell r="AT54">
            <v>20260401</v>
          </cell>
          <cell r="AU54">
            <v>0</v>
          </cell>
          <cell r="AV54">
            <v>-1</v>
          </cell>
          <cell r="AX54">
            <v>-1</v>
          </cell>
          <cell r="AZ54">
            <v>0</v>
          </cell>
          <cell r="BA54">
            <v>0</v>
          </cell>
          <cell r="BB54">
            <v>32</v>
          </cell>
          <cell r="BC54" t="str">
            <v xml:space="preserve">  </v>
          </cell>
          <cell r="BE54" t="str">
            <v xml:space="preserve">  </v>
          </cell>
          <cell r="BG54" t="str">
            <v xml:space="preserve">              </v>
          </cell>
          <cell r="BH54" t="str">
            <v xml:space="preserve">              </v>
          </cell>
          <cell r="BI54" t="str">
            <v xml:space="preserve">              </v>
          </cell>
          <cell r="BJ54">
            <v>20260212</v>
          </cell>
          <cell r="BK54">
            <v>0</v>
          </cell>
          <cell r="BL54">
            <v>20260216</v>
          </cell>
          <cell r="BM54">
            <v>20260217</v>
          </cell>
          <cell r="BN54">
            <v>0</v>
          </cell>
          <cell r="BO54">
            <v>20260309</v>
          </cell>
          <cell r="BP54">
            <v>20260309</v>
          </cell>
          <cell r="BQ54">
            <v>1140</v>
          </cell>
          <cell r="BR54" t="str">
            <v>電子入札サービス</v>
          </cell>
          <cell r="BT54" t="str">
            <v xml:space="preserve"> </v>
          </cell>
          <cell r="BV54" t="str">
            <v xml:space="preserve"> </v>
          </cell>
          <cell r="BX54" t="str">
            <v xml:space="preserve">          </v>
          </cell>
          <cell r="BY54" t="str">
            <v>契約資産部契約課（インターネット）</v>
          </cell>
          <cell r="BZ54">
            <v>20260309</v>
          </cell>
          <cell r="CA54">
            <v>0</v>
          </cell>
          <cell r="CG54" t="str">
            <v xml:space="preserve">    </v>
          </cell>
          <cell r="CH54">
            <v>0</v>
          </cell>
          <cell r="CJ54">
            <v>0</v>
          </cell>
          <cell r="CK54" t="str">
            <v xml:space="preserve">              </v>
          </cell>
          <cell r="CL54" t="str">
            <v>戸吹町1916　戸吹清掃工場</v>
          </cell>
          <cell r="CM54" t="str">
            <v>目的　：　ごみ焼却炉から発生する主灰、飛灰中には重金属が含まれており、これをエコセメントとして処理す　　　　　る際、重金属の溶出基準を満たすように重金属固定剤を添加し、固定化処理を行い重金属の溶出を防　　　　　止する。　　　「継続契約」「契約業者：永和産業株式会社、R7年度契約額：560円/kg」　　「契約内容通り履行」「仕様書変更あり（数量）」　　「R7執行予定額：16,965,575円」</v>
          </cell>
          <cell r="CN54">
            <v>19401250</v>
          </cell>
          <cell r="CO54" t="str">
            <v xml:space="preserve">              </v>
          </cell>
          <cell r="CP54">
            <v>557</v>
          </cell>
          <cell r="CQ54" t="str">
            <v xml:space="preserve">              </v>
          </cell>
          <cell r="CR54">
            <v>20260401</v>
          </cell>
          <cell r="CS54">
            <v>20270331</v>
          </cell>
          <cell r="CT54">
            <v>0</v>
          </cell>
          <cell r="CU54">
            <v>1</v>
          </cell>
          <cell r="CV54" t="str">
            <v>本契約</v>
          </cell>
          <cell r="CW54">
            <v>20260401</v>
          </cell>
          <cell r="CX54">
            <v>0</v>
          </cell>
          <cell r="CY54" t="str">
            <v xml:space="preserve"> </v>
          </cell>
          <cell r="CZ54">
            <v>0</v>
          </cell>
          <cell r="DA54" t="str">
            <v>中小</v>
          </cell>
        </row>
        <row r="55">
          <cell r="A55">
            <v>2026000091</v>
          </cell>
          <cell r="B55">
            <v>0</v>
          </cell>
          <cell r="C55">
            <v>2026</v>
          </cell>
          <cell r="D55">
            <v>170251</v>
          </cell>
          <cell r="E55">
            <v>0</v>
          </cell>
          <cell r="F55">
            <v>5</v>
          </cell>
          <cell r="G55" t="str">
            <v>業務委託</v>
          </cell>
          <cell r="H55">
            <v>20260205</v>
          </cell>
          <cell r="I55">
            <v>20260205</v>
          </cell>
          <cell r="J55">
            <v>884</v>
          </cell>
          <cell r="K55" t="str">
            <v xml:space="preserve">    </v>
          </cell>
          <cell r="L55">
            <v>1072</v>
          </cell>
          <cell r="M55">
            <v>113600</v>
          </cell>
          <cell r="N55" t="str">
            <v>環境部資源循環施設管理課</v>
          </cell>
          <cell r="O55" t="str">
            <v>戸吹清掃工場外昇降機保守点検委託</v>
          </cell>
          <cell r="P55" t="str">
            <v>戸吹町1916番地外　戸吹清掃工場及び戸吹清掃事業所、プラスチック資源化センター</v>
          </cell>
          <cell r="Q55" t="str">
            <v>本委託業務は、当該昇降機設備が安全かつ良好な状態に保たれ、利用者の安全・安心が確保できることを目的と　して、昇降機設備の点検業務を委託するものである。　「継続契約」「支払い条件は一括払い」「令和7年度（2025年度）設計額　1,478,400円　契約額：1,254,000円」「契約業者」ジャパンエレベーターサービス城西株式会社　「履行状況」契約内容通り</v>
          </cell>
          <cell r="R55">
            <v>1689600</v>
          </cell>
          <cell r="S55">
            <v>153600</v>
          </cell>
          <cell r="T55" t="str">
            <v xml:space="preserve">              </v>
          </cell>
          <cell r="U55" t="str">
            <v xml:space="preserve">              </v>
          </cell>
          <cell r="V55">
            <v>1254000</v>
          </cell>
          <cell r="W55">
            <v>114000</v>
          </cell>
          <cell r="X55" t="str">
            <v xml:space="preserve">              </v>
          </cell>
          <cell r="Y55" t="str">
            <v xml:space="preserve">              </v>
          </cell>
          <cell r="Z55">
            <v>20260401</v>
          </cell>
          <cell r="AA55">
            <v>20270331</v>
          </cell>
          <cell r="AB55">
            <v>0</v>
          </cell>
          <cell r="AC55" t="str">
            <v xml:space="preserve">              </v>
          </cell>
          <cell r="AD55">
            <v>50</v>
          </cell>
          <cell r="AE55" t="str">
            <v>負担行為</v>
          </cell>
          <cell r="AF55" t="str">
            <v xml:space="preserve">              </v>
          </cell>
          <cell r="AG55">
            <v>2004201600</v>
          </cell>
          <cell r="AH55" t="str">
            <v>東京都新宿区新宿六丁目２９番８号</v>
          </cell>
          <cell r="AI55" t="str">
            <v>ジャパンエレベーターサービス城西株式会社　山澤　淳</v>
          </cell>
          <cell r="AJ55" t="str">
            <v>160-0022</v>
          </cell>
          <cell r="AL55" t="str">
            <v>山澤　淳</v>
          </cell>
          <cell r="AM55" t="str">
            <v xml:space="preserve">03-5155-7521 </v>
          </cell>
          <cell r="AN55" t="str">
            <v xml:space="preserve">03-3232-7150 </v>
          </cell>
          <cell r="AO55" t="str">
            <v xml:space="preserve">nyuusatsu-josai@jes24.co.jp                       </v>
          </cell>
          <cell r="AP55">
            <v>4</v>
          </cell>
          <cell r="AQ55" t="str">
            <v>随意契約</v>
          </cell>
          <cell r="AR55">
            <v>1</v>
          </cell>
          <cell r="AS55" t="str">
            <v>本契約</v>
          </cell>
          <cell r="AT55">
            <v>20260401</v>
          </cell>
          <cell r="AU55">
            <v>0</v>
          </cell>
          <cell r="AV55">
            <v>-1</v>
          </cell>
          <cell r="AX55">
            <v>-1</v>
          </cell>
          <cell r="AZ55">
            <v>0</v>
          </cell>
          <cell r="BA55">
            <v>0</v>
          </cell>
          <cell r="BB55">
            <v>32</v>
          </cell>
          <cell r="BC55" t="str">
            <v xml:space="preserve">  </v>
          </cell>
          <cell r="BE55" t="str">
            <v xml:space="preserve">  </v>
          </cell>
          <cell r="BG55" t="str">
            <v xml:space="preserve">              </v>
          </cell>
          <cell r="BH55" t="str">
            <v xml:space="preserve">              </v>
          </cell>
          <cell r="BI55" t="str">
            <v xml:space="preserve">              </v>
          </cell>
          <cell r="BJ55">
            <v>20260213</v>
          </cell>
          <cell r="BK55">
            <v>0</v>
          </cell>
          <cell r="BL55">
            <v>20260213</v>
          </cell>
          <cell r="BM55">
            <v>20260213</v>
          </cell>
          <cell r="BN55">
            <v>0</v>
          </cell>
          <cell r="BO55">
            <v>20260309</v>
          </cell>
          <cell r="BP55">
            <v>20260309</v>
          </cell>
          <cell r="BQ55">
            <v>1310</v>
          </cell>
          <cell r="BR55" t="str">
            <v>電子入札サービス</v>
          </cell>
          <cell r="BT55">
            <v>0</v>
          </cell>
          <cell r="BU55" t="str">
            <v>支払わない</v>
          </cell>
          <cell r="BV55">
            <v>0</v>
          </cell>
          <cell r="BW55" t="str">
            <v>無し</v>
          </cell>
          <cell r="BX55" t="str">
            <v xml:space="preserve">          </v>
          </cell>
          <cell r="BY55" t="str">
            <v>契約資産部契約課（インターネット）</v>
          </cell>
          <cell r="BZ55">
            <v>20260309</v>
          </cell>
          <cell r="CA55">
            <v>0</v>
          </cell>
          <cell r="CG55" t="str">
            <v xml:space="preserve">    </v>
          </cell>
          <cell r="CH55">
            <v>0</v>
          </cell>
          <cell r="CJ55">
            <v>0</v>
          </cell>
          <cell r="CK55" t="str">
            <v xml:space="preserve">              </v>
          </cell>
          <cell r="CL55" t="str">
            <v>戸吹町1916番地外　戸吹清掃工場及び戸吹清掃事業所、プラスチック資源化センター</v>
          </cell>
          <cell r="CM55" t="str">
            <v>本委託業務は、当該昇降機設備が安全かつ良好な状態に保たれ、利用者の安全・安心が確保できることを目的と　して、昇降機設備の点検業務を委託するものである。　「継続契約」「支払い条件は一括払い」「令和7年度（2025年度）設計額　1,478,400円　契約額：1,254,000円」「契約業者」ジャパンエレベーターサービス城西株式会社　「履行状況」契約内容通り</v>
          </cell>
          <cell r="CN55">
            <v>1689600</v>
          </cell>
          <cell r="CO55">
            <v>153600</v>
          </cell>
          <cell r="CP55">
            <v>1254000</v>
          </cell>
          <cell r="CQ55">
            <v>114000</v>
          </cell>
          <cell r="CR55">
            <v>20260401</v>
          </cell>
          <cell r="CS55">
            <v>20270331</v>
          </cell>
          <cell r="CT55">
            <v>0</v>
          </cell>
          <cell r="CU55">
            <v>1</v>
          </cell>
          <cell r="CV55" t="str">
            <v>本契約</v>
          </cell>
          <cell r="CW55">
            <v>20260401</v>
          </cell>
          <cell r="CX55">
            <v>0</v>
          </cell>
          <cell r="CY55" t="str">
            <v xml:space="preserve"> </v>
          </cell>
          <cell r="CZ55">
            <v>0</v>
          </cell>
          <cell r="DA55" t="str">
            <v>中小</v>
          </cell>
        </row>
        <row r="56">
          <cell r="A56">
            <v>2026000094</v>
          </cell>
          <cell r="B56">
            <v>0</v>
          </cell>
          <cell r="C56">
            <v>2026</v>
          </cell>
          <cell r="D56">
            <v>170254</v>
          </cell>
          <cell r="E56">
            <v>0</v>
          </cell>
          <cell r="F56">
            <v>5</v>
          </cell>
          <cell r="G56" t="str">
            <v>業務委託</v>
          </cell>
          <cell r="H56">
            <v>20260205</v>
          </cell>
          <cell r="I56">
            <v>20260205</v>
          </cell>
          <cell r="J56">
            <v>2005</v>
          </cell>
          <cell r="K56" t="str">
            <v xml:space="preserve">    </v>
          </cell>
          <cell r="L56">
            <v>1105</v>
          </cell>
          <cell r="M56">
            <v>302600</v>
          </cell>
          <cell r="N56" t="str">
            <v>学校教育部学務課</v>
          </cell>
          <cell r="O56" t="str">
            <v>特別支援学級日帰り校外学習等におけるバス運行等業務委託（単価契約）</v>
          </cell>
          <cell r="P56" t="str">
            <v>元横山町二丁目14番３号　第一小学校　外</v>
          </cell>
          <cell r="Q56" t="str">
            <v>〇市立小・中・義務教育学校の特別支援学級日帰り校外学習等において、各学校の日程及び行程に基づきバス　の配車及び運行を行う。　〇「継続契約」・令和7年度（2025年度）契約単価（単価契約）　　契約業者：株式会社ベストワーク　　設計額：3,603,380円　契約額：2,254,010円　　①大型バス：キロ制運賃170円、時間制運賃6,800円　②中型バス：キロ制運賃150円、時間制運賃5,700円　③マイクロバス：キロ制運賃150円、時間制運賃5,700円　〇「支払条件は区分払い」</v>
          </cell>
          <cell r="R56">
            <v>5151300</v>
          </cell>
          <cell r="S56">
            <v>468300</v>
          </cell>
          <cell r="T56" t="str">
            <v xml:space="preserve">              </v>
          </cell>
          <cell r="U56" t="str">
            <v xml:space="preserve">              </v>
          </cell>
          <cell r="V56" t="str">
            <v xml:space="preserve">              </v>
          </cell>
          <cell r="W56" t="str">
            <v xml:space="preserve">              </v>
          </cell>
          <cell r="X56" t="str">
            <v xml:space="preserve">              </v>
          </cell>
          <cell r="Y56" t="str">
            <v xml:space="preserve">              </v>
          </cell>
          <cell r="Z56">
            <v>0</v>
          </cell>
          <cell r="AA56">
            <v>20270319</v>
          </cell>
          <cell r="AB56">
            <v>0</v>
          </cell>
          <cell r="AC56" t="str">
            <v xml:space="preserve">              </v>
          </cell>
          <cell r="AD56">
            <v>5</v>
          </cell>
          <cell r="AE56" t="str">
            <v>執行伺</v>
          </cell>
          <cell r="AF56" t="str">
            <v xml:space="preserve">              </v>
          </cell>
          <cell r="AG56" t="str">
            <v xml:space="preserve">            </v>
          </cell>
          <cell r="AJ56" t="str">
            <v xml:space="preserve">        </v>
          </cell>
          <cell r="AM56" t="str">
            <v xml:space="preserve">             </v>
          </cell>
          <cell r="AN56" t="str">
            <v xml:space="preserve">             </v>
          </cell>
          <cell r="AO56" t="str">
            <v xml:space="preserve">                                                  </v>
          </cell>
          <cell r="AP56">
            <v>4</v>
          </cell>
          <cell r="AQ56" t="str">
            <v>随意契約</v>
          </cell>
          <cell r="AR56" t="str">
            <v xml:space="preserve"> </v>
          </cell>
          <cell r="AT56">
            <v>0</v>
          </cell>
          <cell r="AU56">
            <v>0</v>
          </cell>
          <cell r="AV56" t="str">
            <v xml:space="preserve">    </v>
          </cell>
          <cell r="AX56" t="str">
            <v xml:space="preserve">  </v>
          </cell>
          <cell r="AZ56">
            <v>0</v>
          </cell>
          <cell r="BA56">
            <v>0</v>
          </cell>
          <cell r="BB56">
            <v>855</v>
          </cell>
          <cell r="BC56" t="str">
            <v xml:space="preserve">  </v>
          </cell>
          <cell r="BE56" t="str">
            <v xml:space="preserve">  </v>
          </cell>
          <cell r="BG56" t="str">
            <v xml:space="preserve">              </v>
          </cell>
          <cell r="BH56" t="str">
            <v xml:space="preserve">              </v>
          </cell>
          <cell r="BI56" t="str">
            <v xml:space="preserve">              </v>
          </cell>
          <cell r="BJ56">
            <v>0</v>
          </cell>
          <cell r="BK56">
            <v>0</v>
          </cell>
          <cell r="BL56">
            <v>0</v>
          </cell>
          <cell r="BM56">
            <v>0</v>
          </cell>
          <cell r="BN56">
            <v>0</v>
          </cell>
          <cell r="BO56">
            <v>0</v>
          </cell>
          <cell r="BP56">
            <v>0</v>
          </cell>
          <cell r="BQ56">
            <v>0</v>
          </cell>
          <cell r="BT56" t="str">
            <v xml:space="preserve"> </v>
          </cell>
          <cell r="BV56" t="str">
            <v xml:space="preserve"> </v>
          </cell>
          <cell r="BX56" t="str">
            <v xml:space="preserve">          </v>
          </cell>
          <cell r="BZ56">
            <v>0</v>
          </cell>
          <cell r="CA56">
            <v>0</v>
          </cell>
          <cell r="CG56" t="str">
            <v xml:space="preserve">    </v>
          </cell>
          <cell r="CH56">
            <v>0</v>
          </cell>
          <cell r="CJ56">
            <v>0</v>
          </cell>
          <cell r="CK56" t="str">
            <v xml:space="preserve">              </v>
          </cell>
          <cell r="CL56" t="str">
            <v>元横山町二丁目14番３号　第一小学校　外</v>
          </cell>
          <cell r="CM56" t="str">
            <v>〇市立小・中・義務教育学校の特別支援学級日帰り校外学習等において、各学校の日程及び行程に基づきバス　の配車及び運行を行う。　〇「継続契約」・令和7年度（2025年度）契約単価（単価契約）　　契約業者：株式会社ベストワーク　　設計額：3,603,380円　契約額：2,254,010円　　①大型バス：キロ制運賃170円、時間制運賃6,800円　②中型バス：キロ制運賃150円、時間制運賃5,700円　③マイクロバス：キロ制運賃150円、時間制運賃5,700円　〇「支払条件は区分払い」</v>
          </cell>
          <cell r="CN56">
            <v>5151300</v>
          </cell>
          <cell r="CO56">
            <v>468300</v>
          </cell>
          <cell r="CP56" t="str">
            <v xml:space="preserve">              </v>
          </cell>
          <cell r="CQ56" t="str">
            <v xml:space="preserve">              </v>
          </cell>
          <cell r="CR56">
            <v>0</v>
          </cell>
          <cell r="CS56">
            <v>20270319</v>
          </cell>
          <cell r="CT56">
            <v>0</v>
          </cell>
          <cell r="CU56" t="str">
            <v xml:space="preserve"> </v>
          </cell>
          <cell r="CW56">
            <v>0</v>
          </cell>
          <cell r="CX56">
            <v>0</v>
          </cell>
          <cell r="CY56">
            <v>1</v>
          </cell>
          <cell r="CZ56">
            <v>0</v>
          </cell>
        </row>
        <row r="57">
          <cell r="A57">
            <v>2026000096</v>
          </cell>
          <cell r="B57">
            <v>0</v>
          </cell>
          <cell r="C57">
            <v>2026</v>
          </cell>
          <cell r="D57">
            <v>170257</v>
          </cell>
          <cell r="E57">
            <v>0</v>
          </cell>
          <cell r="F57">
            <v>9</v>
          </cell>
          <cell r="G57" t="str">
            <v>単価契約</v>
          </cell>
          <cell r="H57">
            <v>20260205</v>
          </cell>
          <cell r="I57">
            <v>20260205</v>
          </cell>
          <cell r="J57">
            <v>12987</v>
          </cell>
          <cell r="K57" t="str">
            <v xml:space="preserve">    </v>
          </cell>
          <cell r="L57">
            <v>1072</v>
          </cell>
          <cell r="M57">
            <v>113600</v>
          </cell>
          <cell r="N57" t="str">
            <v>環境部資源循環施設管理課</v>
          </cell>
          <cell r="O57" t="str">
            <v>戸吹清掃工場アンモニア水購入（単価契約）</v>
          </cell>
          <cell r="P57" t="str">
            <v>戸吹町1916　戸吹清掃工場</v>
          </cell>
          <cell r="Q57" t="str">
            <v>目的　：　ごみ焼却によって発生する窒素酸化物を除去するために、焼却炉内への直接噴霧及び脱硝反応塔にア　　　　　ンモニア気化器にて気化したアンモニアガスを噴霧することを目的とする。　　　「継続契約」「契約業者：有限会社　橋本要助商店、R7年度契約額：106.00円/kg」　　「契約内容通り履行」「仕様書変更あり（数量）」　　「R7年度執行予定額：3,837,240円」</v>
          </cell>
          <cell r="R57">
            <v>2992000</v>
          </cell>
          <cell r="S57" t="str">
            <v xml:space="preserve">              </v>
          </cell>
          <cell r="T57" t="str">
            <v xml:space="preserve">              </v>
          </cell>
          <cell r="U57" t="str">
            <v xml:space="preserve">              </v>
          </cell>
          <cell r="V57">
            <v>2992000</v>
          </cell>
          <cell r="W57" t="str">
            <v xml:space="preserve">              </v>
          </cell>
          <cell r="X57" t="str">
            <v xml:space="preserve">              </v>
          </cell>
          <cell r="Y57" t="str">
            <v xml:space="preserve">              </v>
          </cell>
          <cell r="Z57">
            <v>20260401</v>
          </cell>
          <cell r="AA57">
            <v>20270331</v>
          </cell>
          <cell r="AB57">
            <v>0</v>
          </cell>
          <cell r="AC57" t="str">
            <v xml:space="preserve">              </v>
          </cell>
          <cell r="AD57">
            <v>50</v>
          </cell>
          <cell r="AE57" t="str">
            <v>負担行為</v>
          </cell>
          <cell r="AF57" t="str">
            <v xml:space="preserve">              </v>
          </cell>
          <cell r="AG57">
            <v>2000616900</v>
          </cell>
          <cell r="AH57" t="str">
            <v>東京都八王子市台町一丁目４番７号</v>
          </cell>
          <cell r="AI57" t="str">
            <v>太陽薬品産業株式会社　外川　敦士</v>
          </cell>
          <cell r="AJ57" t="str">
            <v>193-0931</v>
          </cell>
          <cell r="AL57" t="str">
            <v>外川　敦士</v>
          </cell>
          <cell r="AM57" t="str">
            <v xml:space="preserve">0426-26-2641 </v>
          </cell>
          <cell r="AN57" t="str">
            <v xml:space="preserve">0426-26-2644 </v>
          </cell>
          <cell r="AO57" t="str">
            <v xml:space="preserve">taiyou.8@crux.ocn.ne.jp                           </v>
          </cell>
          <cell r="AP57">
            <v>4</v>
          </cell>
          <cell r="AQ57" t="str">
            <v>随意契約</v>
          </cell>
          <cell r="AR57">
            <v>1</v>
          </cell>
          <cell r="AS57" t="str">
            <v>本契約</v>
          </cell>
          <cell r="AT57">
            <v>20260401</v>
          </cell>
          <cell r="AU57">
            <v>0</v>
          </cell>
          <cell r="AV57">
            <v>-1</v>
          </cell>
          <cell r="AX57">
            <v>-1</v>
          </cell>
          <cell r="AZ57">
            <v>0</v>
          </cell>
          <cell r="BA57">
            <v>0</v>
          </cell>
          <cell r="BB57">
            <v>32</v>
          </cell>
          <cell r="BC57" t="str">
            <v xml:space="preserve">  </v>
          </cell>
          <cell r="BE57" t="str">
            <v xml:space="preserve">  </v>
          </cell>
          <cell r="BG57" t="str">
            <v xml:space="preserve">              </v>
          </cell>
          <cell r="BH57" t="str">
            <v xml:space="preserve">              </v>
          </cell>
          <cell r="BI57" t="str">
            <v xml:space="preserve">              </v>
          </cell>
          <cell r="BJ57">
            <v>20260212</v>
          </cell>
          <cell r="BK57">
            <v>0</v>
          </cell>
          <cell r="BL57">
            <v>20260216</v>
          </cell>
          <cell r="BM57">
            <v>20260216</v>
          </cell>
          <cell r="BN57">
            <v>0</v>
          </cell>
          <cell r="BO57">
            <v>20260309</v>
          </cell>
          <cell r="BP57">
            <v>20260309</v>
          </cell>
          <cell r="BQ57">
            <v>1135</v>
          </cell>
          <cell r="BR57" t="str">
            <v>電子入札サービス</v>
          </cell>
          <cell r="BT57" t="str">
            <v xml:space="preserve"> </v>
          </cell>
          <cell r="BV57" t="str">
            <v xml:space="preserve"> </v>
          </cell>
          <cell r="BX57" t="str">
            <v xml:space="preserve">          </v>
          </cell>
          <cell r="BY57" t="str">
            <v>契約資産部契約課（インターネット）</v>
          </cell>
          <cell r="BZ57">
            <v>20260309</v>
          </cell>
          <cell r="CA57">
            <v>0</v>
          </cell>
          <cell r="CG57" t="str">
            <v xml:space="preserve">    </v>
          </cell>
          <cell r="CH57">
            <v>0</v>
          </cell>
          <cell r="CJ57">
            <v>0</v>
          </cell>
          <cell r="CK57" t="str">
            <v xml:space="preserve">              </v>
          </cell>
          <cell r="CL57" t="str">
            <v>戸吹町1916　戸吹清掃工場</v>
          </cell>
          <cell r="CM57" t="str">
            <v>目的　：　ごみ焼却によって発生する窒素酸化物を除去するために、焼却炉内への直接噴霧及び脱硝反応塔にア　　　　　ンモニア気化器にて気化したアンモニアガスを噴霧することを目的とする。　　　「継続契約」「契約業者：有限会社　橋本要助商店、R7年度契約額：106.00円/kg」　　「契約内容通り履行」「仕様書変更あり（数量）」　　「R7年度執行予定額：3,837,240円」</v>
          </cell>
          <cell r="CN57">
            <v>2992000</v>
          </cell>
          <cell r="CO57" t="str">
            <v xml:space="preserve">              </v>
          </cell>
          <cell r="CP57">
            <v>2992000</v>
          </cell>
          <cell r="CQ57" t="str">
            <v xml:space="preserve">              </v>
          </cell>
          <cell r="CR57">
            <v>20260401</v>
          </cell>
          <cell r="CS57">
            <v>20270331</v>
          </cell>
          <cell r="CT57">
            <v>0</v>
          </cell>
          <cell r="CU57">
            <v>1</v>
          </cell>
          <cell r="CV57" t="str">
            <v>本契約</v>
          </cell>
          <cell r="CW57">
            <v>20260401</v>
          </cell>
          <cell r="CX57">
            <v>0</v>
          </cell>
          <cell r="CY57" t="str">
            <v xml:space="preserve"> </v>
          </cell>
          <cell r="CZ57">
            <v>0</v>
          </cell>
          <cell r="DA57" t="str">
            <v>中小</v>
          </cell>
        </row>
        <row r="58">
          <cell r="A58">
            <v>2026000098</v>
          </cell>
          <cell r="B58">
            <v>0</v>
          </cell>
          <cell r="C58">
            <v>2026</v>
          </cell>
          <cell r="D58">
            <v>170259</v>
          </cell>
          <cell r="E58">
            <v>0</v>
          </cell>
          <cell r="F58">
            <v>9</v>
          </cell>
          <cell r="G58" t="str">
            <v>単価契約</v>
          </cell>
          <cell r="H58">
            <v>20260205</v>
          </cell>
          <cell r="I58">
            <v>20260205</v>
          </cell>
          <cell r="J58">
            <v>8390</v>
          </cell>
          <cell r="K58" t="str">
            <v xml:space="preserve">    </v>
          </cell>
          <cell r="L58">
            <v>1072</v>
          </cell>
          <cell r="M58">
            <v>113600</v>
          </cell>
          <cell r="N58" t="str">
            <v>環境部資源循環施設管理課</v>
          </cell>
          <cell r="O58" t="str">
            <v>館クリーンセンター不燃ごみ運搬業務委託（単価契約）</v>
          </cell>
          <cell r="P58" t="str">
            <v>館町2700番地</v>
          </cell>
          <cell r="Q58" t="str">
            <v>本業務は、館クリーンセンターが受入れし、分別した不燃ごみを戸吹不燃物処理センターに運搬・搬入することを目的とする。　　【継続契約】　【前年度実績】（契約業者：有限会社神野商店、設計額：￥2,079,000円、契約金額（単価）：￥20,000円/回、履行状況：週1回程度の搬出）　「仕様書変更あり：運搬回数の変更」・「支払条件は月締め払い」</v>
          </cell>
          <cell r="R58">
            <v>1457500</v>
          </cell>
          <cell r="S58" t="str">
            <v xml:space="preserve">              </v>
          </cell>
          <cell r="T58" t="str">
            <v xml:space="preserve">              </v>
          </cell>
          <cell r="U58" t="str">
            <v xml:space="preserve">              </v>
          </cell>
          <cell r="V58">
            <v>1457500</v>
          </cell>
          <cell r="W58" t="str">
            <v xml:space="preserve">              </v>
          </cell>
          <cell r="X58" t="str">
            <v xml:space="preserve">              </v>
          </cell>
          <cell r="Y58" t="str">
            <v xml:space="preserve">              </v>
          </cell>
          <cell r="Z58">
            <v>20260401</v>
          </cell>
          <cell r="AA58">
            <v>20270331</v>
          </cell>
          <cell r="AB58">
            <v>0</v>
          </cell>
          <cell r="AC58" t="str">
            <v xml:space="preserve">              </v>
          </cell>
          <cell r="AD58">
            <v>50</v>
          </cell>
          <cell r="AE58" t="str">
            <v>負担行為</v>
          </cell>
          <cell r="AF58" t="str">
            <v xml:space="preserve">              </v>
          </cell>
          <cell r="AG58">
            <v>2004998100</v>
          </cell>
          <cell r="AH58" t="str">
            <v>東京都八王子市高尾町１８４８</v>
          </cell>
          <cell r="AI58" t="str">
            <v>有限会社神野商店　神野　信彦</v>
          </cell>
          <cell r="AJ58" t="str">
            <v>193-0844</v>
          </cell>
          <cell r="AL58" t="str">
            <v>神野　信彦</v>
          </cell>
          <cell r="AM58" t="str">
            <v xml:space="preserve">042-775-5003 </v>
          </cell>
          <cell r="AN58" t="str">
            <v xml:space="preserve">042-775-5005 </v>
          </cell>
          <cell r="AO58" t="str">
            <v xml:space="preserve">nobu@kanno-s.com                                  </v>
          </cell>
          <cell r="AP58">
            <v>4</v>
          </cell>
          <cell r="AQ58" t="str">
            <v>随意契約</v>
          </cell>
          <cell r="AR58">
            <v>1</v>
          </cell>
          <cell r="AS58" t="str">
            <v>本契約</v>
          </cell>
          <cell r="AT58">
            <v>20260401</v>
          </cell>
          <cell r="AU58">
            <v>0</v>
          </cell>
          <cell r="AV58">
            <v>-1</v>
          </cell>
          <cell r="AX58">
            <v>-1</v>
          </cell>
          <cell r="AZ58">
            <v>0</v>
          </cell>
          <cell r="BA58">
            <v>0</v>
          </cell>
          <cell r="BB58">
            <v>32</v>
          </cell>
          <cell r="BC58" t="str">
            <v xml:space="preserve">  </v>
          </cell>
          <cell r="BE58" t="str">
            <v xml:space="preserve">  </v>
          </cell>
          <cell r="BG58" t="str">
            <v xml:space="preserve">              </v>
          </cell>
          <cell r="BH58" t="str">
            <v xml:space="preserve">              </v>
          </cell>
          <cell r="BI58" t="str">
            <v xml:space="preserve">              </v>
          </cell>
          <cell r="BJ58">
            <v>20260210</v>
          </cell>
          <cell r="BK58">
            <v>0</v>
          </cell>
          <cell r="BL58">
            <v>20260216</v>
          </cell>
          <cell r="BM58">
            <v>20260209</v>
          </cell>
          <cell r="BN58">
            <v>0</v>
          </cell>
          <cell r="BO58">
            <v>20260309</v>
          </cell>
          <cell r="BP58">
            <v>20260309</v>
          </cell>
          <cell r="BQ58">
            <v>1300</v>
          </cell>
          <cell r="BR58" t="str">
            <v>電子入札サービス</v>
          </cell>
          <cell r="BT58" t="str">
            <v xml:space="preserve"> </v>
          </cell>
          <cell r="BV58" t="str">
            <v xml:space="preserve"> </v>
          </cell>
          <cell r="BX58" t="str">
            <v xml:space="preserve">          </v>
          </cell>
          <cell r="BY58" t="str">
            <v>契約資産部契約課（インターネット）</v>
          </cell>
          <cell r="BZ58">
            <v>20260309</v>
          </cell>
          <cell r="CA58">
            <v>0</v>
          </cell>
          <cell r="CG58" t="str">
            <v xml:space="preserve">    </v>
          </cell>
          <cell r="CH58">
            <v>0</v>
          </cell>
          <cell r="CJ58">
            <v>0</v>
          </cell>
          <cell r="CK58" t="str">
            <v xml:space="preserve">              </v>
          </cell>
          <cell r="CL58" t="str">
            <v>館町2700番地</v>
          </cell>
          <cell r="CM58" t="str">
            <v>本業務は、館クリーンセンターが受入れし、分別した不燃ごみを戸吹不燃物処理センターに運搬・搬入することを目的とする。　　【継続契約】　【前年度実績】（契約業者：有限会社神野商店、設計額：￥2,079,000円、契約金額（単価）：￥20,000円/回、履行状況：週1回程度の搬出）　「仕様書変更あり：運搬回数の変更」・「支払条件は月締め払い」</v>
          </cell>
          <cell r="CN58">
            <v>1457500</v>
          </cell>
          <cell r="CO58" t="str">
            <v xml:space="preserve">              </v>
          </cell>
          <cell r="CP58">
            <v>1457500</v>
          </cell>
          <cell r="CQ58" t="str">
            <v xml:space="preserve">              </v>
          </cell>
          <cell r="CR58">
            <v>20260401</v>
          </cell>
          <cell r="CS58">
            <v>20270331</v>
          </cell>
          <cell r="CT58">
            <v>0</v>
          </cell>
          <cell r="CU58">
            <v>1</v>
          </cell>
          <cell r="CV58" t="str">
            <v>本契約</v>
          </cell>
          <cell r="CW58">
            <v>20260401</v>
          </cell>
          <cell r="CX58">
            <v>0</v>
          </cell>
          <cell r="CY58" t="str">
            <v xml:space="preserve"> </v>
          </cell>
          <cell r="CZ58">
            <v>0</v>
          </cell>
          <cell r="DA58" t="str">
            <v>中小</v>
          </cell>
        </row>
        <row r="59">
          <cell r="A59">
            <v>2026000100</v>
          </cell>
          <cell r="B59">
            <v>0</v>
          </cell>
          <cell r="C59">
            <v>2026</v>
          </cell>
          <cell r="D59">
            <v>170262</v>
          </cell>
          <cell r="E59">
            <v>0</v>
          </cell>
          <cell r="F59">
            <v>9</v>
          </cell>
          <cell r="G59" t="str">
            <v>単価契約</v>
          </cell>
          <cell r="H59">
            <v>20260205</v>
          </cell>
          <cell r="I59">
            <v>20260205</v>
          </cell>
          <cell r="J59">
            <v>8390</v>
          </cell>
          <cell r="K59" t="str">
            <v xml:space="preserve">    </v>
          </cell>
          <cell r="L59">
            <v>1072</v>
          </cell>
          <cell r="M59">
            <v>113600</v>
          </cell>
          <cell r="N59" t="str">
            <v>環境部資源循環施設管理課</v>
          </cell>
          <cell r="O59" t="str">
            <v>焼却残渣運搬業務委託（単価契約）</v>
          </cell>
          <cell r="P59" t="str">
            <v>戸吹町1916番地　戸吹清掃工場　外2か所</v>
          </cell>
          <cell r="Q59" t="str">
            <v>本業務は、戸吹清掃工場、館クリーンセンター及び多摩清掃工場から発生する焼却残渣を　東京たま広域資源循環組合が管理する日の出町二ツ塚廃棄物広域処分場に搬入運搬することを目的とする。　　　【継続契約】　　【前年度実績】　（契約業者：株式会社環境システムサービス、設計額：￥25,508,483円、　　　契約金額（単価）：￥6,500円/t、履行状況：契約内容の通り）　　「仕様書変更あり：運搬予定量の変更」・「支払条件は月締め払い」</v>
          </cell>
          <cell r="R59">
            <v>32076000</v>
          </cell>
          <cell r="S59" t="str">
            <v xml:space="preserve">              </v>
          </cell>
          <cell r="T59" t="str">
            <v xml:space="preserve">              </v>
          </cell>
          <cell r="U59" t="str">
            <v xml:space="preserve">              </v>
          </cell>
          <cell r="V59">
            <v>32076000</v>
          </cell>
          <cell r="W59" t="str">
            <v xml:space="preserve">              </v>
          </cell>
          <cell r="X59" t="str">
            <v xml:space="preserve">              </v>
          </cell>
          <cell r="Y59" t="str">
            <v xml:space="preserve">              </v>
          </cell>
          <cell r="Z59">
            <v>20260401</v>
          </cell>
          <cell r="AA59">
            <v>20270331</v>
          </cell>
          <cell r="AB59">
            <v>0</v>
          </cell>
          <cell r="AC59" t="str">
            <v xml:space="preserve">              </v>
          </cell>
          <cell r="AD59">
            <v>50</v>
          </cell>
          <cell r="AE59" t="str">
            <v>負担行為</v>
          </cell>
          <cell r="AF59" t="str">
            <v xml:space="preserve">              </v>
          </cell>
          <cell r="AG59">
            <v>2001794800</v>
          </cell>
          <cell r="AH59" t="str">
            <v>東京都八王子市横川町１０７６番地</v>
          </cell>
          <cell r="AI59" t="str">
            <v>株式会社環境システムサービス　加藤　愼次郎</v>
          </cell>
          <cell r="AJ59" t="str">
            <v>193-0823</v>
          </cell>
          <cell r="AL59" t="str">
            <v>加藤　愼次郎</v>
          </cell>
          <cell r="AM59" t="str">
            <v xml:space="preserve">042-625-8120 </v>
          </cell>
          <cell r="AN59" t="str">
            <v xml:space="preserve">042-625-8092 </v>
          </cell>
          <cell r="AO59" t="str">
            <v xml:space="preserve">hiraoka@kssjapan.co.jp                            </v>
          </cell>
          <cell r="AP59">
            <v>4</v>
          </cell>
          <cell r="AQ59" t="str">
            <v>随意契約</v>
          </cell>
          <cell r="AR59">
            <v>1</v>
          </cell>
          <cell r="AS59" t="str">
            <v>本契約</v>
          </cell>
          <cell r="AT59">
            <v>20260401</v>
          </cell>
          <cell r="AU59">
            <v>0</v>
          </cell>
          <cell r="AV59">
            <v>-1</v>
          </cell>
          <cell r="AX59">
            <v>-1</v>
          </cell>
          <cell r="AZ59">
            <v>0</v>
          </cell>
          <cell r="BA59">
            <v>0</v>
          </cell>
          <cell r="BB59">
            <v>32</v>
          </cell>
          <cell r="BC59" t="str">
            <v xml:space="preserve">  </v>
          </cell>
          <cell r="BE59" t="str">
            <v xml:space="preserve">  </v>
          </cell>
          <cell r="BG59" t="str">
            <v xml:space="preserve">              </v>
          </cell>
          <cell r="BH59" t="str">
            <v xml:space="preserve">              </v>
          </cell>
          <cell r="BI59" t="str">
            <v xml:space="preserve">              </v>
          </cell>
          <cell r="BJ59">
            <v>20260210</v>
          </cell>
          <cell r="BK59">
            <v>0</v>
          </cell>
          <cell r="BL59">
            <v>20260216</v>
          </cell>
          <cell r="BM59">
            <v>20260217</v>
          </cell>
          <cell r="BN59">
            <v>0</v>
          </cell>
          <cell r="BO59">
            <v>20260309</v>
          </cell>
          <cell r="BP59">
            <v>20260309</v>
          </cell>
          <cell r="BQ59">
            <v>1140</v>
          </cell>
          <cell r="BR59" t="str">
            <v>電子入札サービス</v>
          </cell>
          <cell r="BT59" t="str">
            <v xml:space="preserve"> </v>
          </cell>
          <cell r="BV59" t="str">
            <v xml:space="preserve"> </v>
          </cell>
          <cell r="BX59" t="str">
            <v xml:space="preserve">          </v>
          </cell>
          <cell r="BY59" t="str">
            <v>契約資産部契約課（インターネット）</v>
          </cell>
          <cell r="BZ59">
            <v>20260309</v>
          </cell>
          <cell r="CA59">
            <v>0</v>
          </cell>
          <cell r="CG59" t="str">
            <v xml:space="preserve">    </v>
          </cell>
          <cell r="CH59">
            <v>0</v>
          </cell>
          <cell r="CJ59">
            <v>0</v>
          </cell>
          <cell r="CK59" t="str">
            <v xml:space="preserve">              </v>
          </cell>
          <cell r="CL59" t="str">
            <v>戸吹町1916番地　戸吹清掃工場　外2か所</v>
          </cell>
          <cell r="CM59" t="str">
            <v>本業務は、戸吹清掃工場、館クリーンセンター及び多摩清掃工場から発生する焼却残渣を　東京たま広域資源循環組合が管理する日の出町二ツ塚廃棄物広域処分場に搬入運搬することを目的とする。　　　【継続契約】　　【前年度実績】　（契約業者：株式会社環境システムサービス、設計額：￥25,508,483円、　　　契約金額（単価）：￥6,500円/t、履行状況：契約内容の通り）　　「仕様書変更あり：運搬予定量の変更」・「支払条件は月締め払い」</v>
          </cell>
          <cell r="CN59">
            <v>32076000</v>
          </cell>
          <cell r="CO59" t="str">
            <v xml:space="preserve">              </v>
          </cell>
          <cell r="CP59">
            <v>32076000</v>
          </cell>
          <cell r="CQ59" t="str">
            <v xml:space="preserve">              </v>
          </cell>
          <cell r="CR59">
            <v>20260401</v>
          </cell>
          <cell r="CS59">
            <v>20270331</v>
          </cell>
          <cell r="CT59">
            <v>0</v>
          </cell>
          <cell r="CU59">
            <v>1</v>
          </cell>
          <cell r="CV59" t="str">
            <v>本契約</v>
          </cell>
          <cell r="CW59">
            <v>20260401</v>
          </cell>
          <cell r="CX59">
            <v>0</v>
          </cell>
          <cell r="CY59" t="str">
            <v xml:space="preserve"> </v>
          </cell>
          <cell r="CZ59">
            <v>1</v>
          </cell>
          <cell r="DA59" t="str">
            <v>中小</v>
          </cell>
        </row>
        <row r="60">
          <cell r="A60">
            <v>2026000101</v>
          </cell>
          <cell r="B60">
            <v>0</v>
          </cell>
          <cell r="C60">
            <v>2026</v>
          </cell>
          <cell r="D60">
            <v>170263</v>
          </cell>
          <cell r="E60">
            <v>0</v>
          </cell>
          <cell r="F60">
            <v>5</v>
          </cell>
          <cell r="G60" t="str">
            <v>業務委託</v>
          </cell>
          <cell r="H60">
            <v>20260205</v>
          </cell>
          <cell r="I60">
            <v>20260205</v>
          </cell>
          <cell r="J60">
            <v>10230</v>
          </cell>
          <cell r="K60" t="str">
            <v xml:space="preserve">    </v>
          </cell>
          <cell r="L60">
            <v>446</v>
          </cell>
          <cell r="M60">
            <v>302500</v>
          </cell>
          <cell r="N60" t="str">
            <v>学校教育部学校給食課</v>
          </cell>
          <cell r="O60" t="str">
            <v>学校給食センター元横山外4施設消防設備定期点検委託</v>
          </cell>
          <cell r="P60" t="str">
            <v>元横山町一丁目29番18号　外4ヶ所</v>
          </cell>
          <cell r="Q60" t="str">
            <v>学校給食センターに設置されている消防設備について、専門的な知識と技能を有する受託者による定期点検を行うことで常に良好な状態を維持し、消防設備が消防法その他関係法令等に適合し、その機能が最大限に発揮できるよう備える。　「継続契約」　　R7契約実績　【5センター一括契約業者】　株式会社総合防災設備【設計額】1,375,000円【契約金額】1,078,000円　令和6年度までは各給食センターで個別に契約　Ｒ6契約実績　【元横山】2024000792（220,000円）多摩ニッタン　【南大沢】2024000707（220,000円）総合防災設備　【寺田】2024003414（110,000円）セリア（寺田は7月から契約）　【元八王子】2024000756（214,500円）総合防災設備　【楢原】2024000839（495,000円）多摩ニッタン　「支払条件は一括払い」</v>
          </cell>
          <cell r="R60">
            <v>1375000</v>
          </cell>
          <cell r="S60">
            <v>125000</v>
          </cell>
          <cell r="T60" t="str">
            <v xml:space="preserve">              </v>
          </cell>
          <cell r="U60" t="str">
            <v xml:space="preserve">              </v>
          </cell>
          <cell r="V60">
            <v>1210000</v>
          </cell>
          <cell r="W60">
            <v>110000</v>
          </cell>
          <cell r="X60" t="str">
            <v xml:space="preserve">              </v>
          </cell>
          <cell r="Y60" t="str">
            <v xml:space="preserve">              </v>
          </cell>
          <cell r="Z60">
            <v>20260401</v>
          </cell>
          <cell r="AA60">
            <v>20270331</v>
          </cell>
          <cell r="AB60">
            <v>0</v>
          </cell>
          <cell r="AC60" t="str">
            <v xml:space="preserve">              </v>
          </cell>
          <cell r="AD60">
            <v>50</v>
          </cell>
          <cell r="AE60" t="str">
            <v>負担行為</v>
          </cell>
          <cell r="AF60" t="str">
            <v xml:space="preserve">              </v>
          </cell>
          <cell r="AG60">
            <v>2000946700</v>
          </cell>
          <cell r="AH60" t="str">
            <v>東京都八王子市東浅川町28番地30</v>
          </cell>
          <cell r="AI60" t="str">
            <v>株式会社ミナカミ　水上　浩司</v>
          </cell>
          <cell r="AJ60" t="str">
            <v>193-0834</v>
          </cell>
          <cell r="AL60" t="str">
            <v>水上　浩司</v>
          </cell>
          <cell r="AM60" t="str">
            <v xml:space="preserve">042-663-2551 </v>
          </cell>
          <cell r="AN60" t="str">
            <v xml:space="preserve">042-662-7324 </v>
          </cell>
          <cell r="AO60" t="str">
            <v xml:space="preserve">minakami@minakami.co.jp                           </v>
          </cell>
          <cell r="AP60">
            <v>4</v>
          </cell>
          <cell r="AQ60" t="str">
            <v>随意契約</v>
          </cell>
          <cell r="AR60">
            <v>1</v>
          </cell>
          <cell r="AS60" t="str">
            <v>本契約</v>
          </cell>
          <cell r="AT60">
            <v>20260401</v>
          </cell>
          <cell r="AU60">
            <v>0</v>
          </cell>
          <cell r="AV60">
            <v>-1</v>
          </cell>
          <cell r="AX60">
            <v>-1</v>
          </cell>
          <cell r="AZ60">
            <v>0</v>
          </cell>
          <cell r="BA60">
            <v>0</v>
          </cell>
          <cell r="BB60">
            <v>855</v>
          </cell>
          <cell r="BC60" t="str">
            <v xml:space="preserve">  </v>
          </cell>
          <cell r="BE60" t="str">
            <v xml:space="preserve">  </v>
          </cell>
          <cell r="BG60" t="str">
            <v xml:space="preserve">              </v>
          </cell>
          <cell r="BH60" t="str">
            <v xml:space="preserve">              </v>
          </cell>
          <cell r="BI60" t="str">
            <v xml:space="preserve">              </v>
          </cell>
          <cell r="BJ60">
            <v>20260219</v>
          </cell>
          <cell r="BK60">
            <v>0</v>
          </cell>
          <cell r="BL60">
            <v>20260219</v>
          </cell>
          <cell r="BM60">
            <v>20260219</v>
          </cell>
          <cell r="BN60">
            <v>0</v>
          </cell>
          <cell r="BO60">
            <v>20260309</v>
          </cell>
          <cell r="BP60">
            <v>20260309</v>
          </cell>
          <cell r="BQ60">
            <v>1330</v>
          </cell>
          <cell r="BR60" t="str">
            <v>電子入札サービス</v>
          </cell>
          <cell r="BT60">
            <v>0</v>
          </cell>
          <cell r="BU60" t="str">
            <v>支払わない</v>
          </cell>
          <cell r="BV60">
            <v>0</v>
          </cell>
          <cell r="BW60" t="str">
            <v>無し</v>
          </cell>
          <cell r="BX60" t="str">
            <v xml:space="preserve">          </v>
          </cell>
          <cell r="BY60" t="str">
            <v>学校教育部教育総務課（インターネット）</v>
          </cell>
          <cell r="BZ60">
            <v>20260309</v>
          </cell>
          <cell r="CA60">
            <v>0</v>
          </cell>
          <cell r="CG60" t="str">
            <v xml:space="preserve">    </v>
          </cell>
          <cell r="CH60">
            <v>0</v>
          </cell>
          <cell r="CJ60">
            <v>0</v>
          </cell>
          <cell r="CK60" t="str">
            <v xml:space="preserve">              </v>
          </cell>
          <cell r="CL60" t="str">
            <v>元横山町一丁目29番18号　外4ヶ所</v>
          </cell>
          <cell r="CM60" t="str">
            <v>学校給食センターに設置されている消防設備について、専門的な知識と技能を有する受託者による定期点検を行うことで常に良好な状態を維持し、消防設備が消防法その他関係法令等に適合し、その機能が最大限に発揮できるよう備える。　「継続契約」　　R7契約実績　【5センター一括契約業者】　株式会社総合防災設備【設計額】1,375,000円【契約金額】1,078,000円　令和6年度までは各給食センターで個別に契約　Ｒ6契約実績　【元横山】2024000792（220,000円）多摩ニッタン　【南大沢】2024000707（220,000円）総合防災設備　【寺田】2024003414（110,000円）セリア（寺田は7月から契約）　【元八王子】2024000756（214,500円）総合防災設備　【楢原】2024000839（495,000円）多摩ニッタン　「支払条件は一括払い」</v>
          </cell>
          <cell r="CN60">
            <v>1375000</v>
          </cell>
          <cell r="CO60">
            <v>125000</v>
          </cell>
          <cell r="CP60">
            <v>1210000</v>
          </cell>
          <cell r="CQ60">
            <v>110000</v>
          </cell>
          <cell r="CR60">
            <v>20260401</v>
          </cell>
          <cell r="CS60">
            <v>20270331</v>
          </cell>
          <cell r="CT60">
            <v>0</v>
          </cell>
          <cell r="CU60">
            <v>1</v>
          </cell>
          <cell r="CV60" t="str">
            <v>本契約</v>
          </cell>
          <cell r="CW60">
            <v>20260401</v>
          </cell>
          <cell r="CX60">
            <v>0</v>
          </cell>
          <cell r="CY60" t="str">
            <v xml:space="preserve"> </v>
          </cell>
          <cell r="CZ60">
            <v>0</v>
          </cell>
          <cell r="DA60" t="str">
            <v>中小</v>
          </cell>
        </row>
        <row r="61">
          <cell r="A61">
            <v>2026000103</v>
          </cell>
          <cell r="B61">
            <v>0</v>
          </cell>
          <cell r="C61">
            <v>2026</v>
          </cell>
          <cell r="D61">
            <v>170265</v>
          </cell>
          <cell r="E61">
            <v>0</v>
          </cell>
          <cell r="F61">
            <v>5</v>
          </cell>
          <cell r="G61" t="str">
            <v>業務委託</v>
          </cell>
          <cell r="H61">
            <v>20260205</v>
          </cell>
          <cell r="I61">
            <v>20260205</v>
          </cell>
          <cell r="J61">
            <v>12268</v>
          </cell>
          <cell r="K61" t="str">
            <v xml:space="preserve">    </v>
          </cell>
          <cell r="L61">
            <v>864</v>
          </cell>
          <cell r="M61">
            <v>320300</v>
          </cell>
          <cell r="N61" t="str">
            <v>生涯学習スポーツ部学習支援課</v>
          </cell>
          <cell r="O61" t="str">
            <v>生涯学習センタービル　消防設備定期点検委託</v>
          </cell>
          <cell r="P61" t="str">
            <v>東町5番6号</v>
          </cell>
          <cell r="Q61" t="str">
            <v>消防法に基づき,自動火災報知機及び屋内消火栓設備,防火・防排煙設備,スプリンクラー設備、非常放送設備等の定期点検を実施し、機能の維持及び安全を図る。　　継続契約　ニッタン株式会社　前年度契約金額　1,430,000円　　支払条件は区分払いで2回</v>
          </cell>
          <cell r="R61">
            <v>1815000</v>
          </cell>
          <cell r="S61">
            <v>165000</v>
          </cell>
          <cell r="T61" t="str">
            <v xml:space="preserve">              </v>
          </cell>
          <cell r="U61" t="str">
            <v xml:space="preserve">              </v>
          </cell>
          <cell r="V61">
            <v>1705000</v>
          </cell>
          <cell r="W61">
            <v>155000</v>
          </cell>
          <cell r="X61" t="str">
            <v xml:space="preserve">              </v>
          </cell>
          <cell r="Y61" t="str">
            <v xml:space="preserve">              </v>
          </cell>
          <cell r="Z61">
            <v>20260401</v>
          </cell>
          <cell r="AA61">
            <v>20270331</v>
          </cell>
          <cell r="AB61">
            <v>0</v>
          </cell>
          <cell r="AC61" t="str">
            <v xml:space="preserve">              </v>
          </cell>
          <cell r="AD61">
            <v>50</v>
          </cell>
          <cell r="AE61" t="str">
            <v>負担行為</v>
          </cell>
          <cell r="AF61" t="str">
            <v xml:space="preserve">              </v>
          </cell>
          <cell r="AG61">
            <v>2003681701</v>
          </cell>
          <cell r="AH61" t="str">
            <v>東京都八王子市明神町四丁目７番１５号</v>
          </cell>
          <cell r="AI61" t="str">
            <v>ニッタン株式会社　八王子支店　佐々木　慧</v>
          </cell>
          <cell r="AJ61" t="str">
            <v>192-0046</v>
          </cell>
          <cell r="AL61" t="str">
            <v>佐々木　慧</v>
          </cell>
          <cell r="AM61" t="str">
            <v xml:space="preserve">042-645-8686 </v>
          </cell>
          <cell r="AN61" t="str">
            <v xml:space="preserve">042-645-2805 </v>
          </cell>
          <cell r="AO61" t="str">
            <v xml:space="preserve">hachioji@nittan.com                               </v>
          </cell>
          <cell r="AP61">
            <v>4</v>
          </cell>
          <cell r="AQ61" t="str">
            <v>随意契約</v>
          </cell>
          <cell r="AR61">
            <v>1</v>
          </cell>
          <cell r="AS61" t="str">
            <v>本契約</v>
          </cell>
          <cell r="AT61">
            <v>20260401</v>
          </cell>
          <cell r="AU61">
            <v>0</v>
          </cell>
          <cell r="AV61">
            <v>-1</v>
          </cell>
          <cell r="AX61">
            <v>-1</v>
          </cell>
          <cell r="AZ61">
            <v>0</v>
          </cell>
          <cell r="BA61">
            <v>0</v>
          </cell>
          <cell r="BB61">
            <v>855</v>
          </cell>
          <cell r="BC61" t="str">
            <v xml:space="preserve">  </v>
          </cell>
          <cell r="BE61" t="str">
            <v xml:space="preserve">  </v>
          </cell>
          <cell r="BG61" t="str">
            <v xml:space="preserve">              </v>
          </cell>
          <cell r="BH61" t="str">
            <v xml:space="preserve">              </v>
          </cell>
          <cell r="BI61" t="str">
            <v xml:space="preserve">              </v>
          </cell>
          <cell r="BJ61">
            <v>20260219</v>
          </cell>
          <cell r="BK61">
            <v>0</v>
          </cell>
          <cell r="BL61">
            <v>20260219</v>
          </cell>
          <cell r="BM61">
            <v>20260219</v>
          </cell>
          <cell r="BN61">
            <v>0</v>
          </cell>
          <cell r="BO61">
            <v>20260309</v>
          </cell>
          <cell r="BP61">
            <v>20260309</v>
          </cell>
          <cell r="BQ61">
            <v>1320</v>
          </cell>
          <cell r="BR61" t="str">
            <v>電子入札サービス</v>
          </cell>
          <cell r="BT61">
            <v>0</v>
          </cell>
          <cell r="BU61" t="str">
            <v>支払わない</v>
          </cell>
          <cell r="BV61">
            <v>0</v>
          </cell>
          <cell r="BW61" t="str">
            <v>無し</v>
          </cell>
          <cell r="BX61" t="str">
            <v xml:space="preserve">          </v>
          </cell>
          <cell r="BY61" t="str">
            <v>学校教育部教育総務課（インターネット）</v>
          </cell>
          <cell r="BZ61">
            <v>20260309</v>
          </cell>
          <cell r="CA61">
            <v>0</v>
          </cell>
          <cell r="CG61" t="str">
            <v xml:space="preserve">    </v>
          </cell>
          <cell r="CH61">
            <v>0</v>
          </cell>
          <cell r="CJ61">
            <v>0</v>
          </cell>
          <cell r="CK61" t="str">
            <v xml:space="preserve">              </v>
          </cell>
          <cell r="CL61" t="str">
            <v>東町5番6号</v>
          </cell>
          <cell r="CM61" t="str">
            <v>消防法に基づき,自動火災報知機及び屋内消火栓設備,防火・防排煙設備,スプリンクラー設備、非常放送設備等の定期点検を実施し、機能の維持及び安全を図る。　　継続契約　ニッタン株式会社　前年度契約金額　1,430,000円　　支払条件は区分払いで2回</v>
          </cell>
          <cell r="CN61">
            <v>1815000</v>
          </cell>
          <cell r="CO61">
            <v>165000</v>
          </cell>
          <cell r="CP61">
            <v>1705000</v>
          </cell>
          <cell r="CQ61">
            <v>155000</v>
          </cell>
          <cell r="CR61">
            <v>20260401</v>
          </cell>
          <cell r="CS61">
            <v>20270331</v>
          </cell>
          <cell r="CT61">
            <v>0</v>
          </cell>
          <cell r="CU61">
            <v>1</v>
          </cell>
          <cell r="CV61" t="str">
            <v>本契約</v>
          </cell>
          <cell r="CW61">
            <v>20260401</v>
          </cell>
          <cell r="CX61">
            <v>0</v>
          </cell>
          <cell r="CY61" t="str">
            <v xml:space="preserve"> </v>
          </cell>
          <cell r="CZ61">
            <v>0</v>
          </cell>
          <cell r="DA61" t="str">
            <v>大</v>
          </cell>
        </row>
        <row r="62">
          <cell r="A62">
            <v>2026000104</v>
          </cell>
          <cell r="B62">
            <v>0</v>
          </cell>
          <cell r="C62">
            <v>2026</v>
          </cell>
          <cell r="D62">
            <v>170266</v>
          </cell>
          <cell r="E62">
            <v>0</v>
          </cell>
          <cell r="F62">
            <v>9</v>
          </cell>
          <cell r="G62" t="str">
            <v>単価契約</v>
          </cell>
          <cell r="H62">
            <v>20260205</v>
          </cell>
          <cell r="I62">
            <v>20260205</v>
          </cell>
          <cell r="J62">
            <v>2005</v>
          </cell>
          <cell r="K62" t="str">
            <v xml:space="preserve">    </v>
          </cell>
          <cell r="L62">
            <v>1105</v>
          </cell>
          <cell r="M62">
            <v>302600</v>
          </cell>
          <cell r="N62" t="str">
            <v>学校教育部学務課</v>
          </cell>
          <cell r="O62" t="str">
            <v>特別支援学級日帰り校外学習等におけるバス運行等業務委託(単価契約)</v>
          </cell>
          <cell r="P62" t="str">
            <v>元横山町二丁目14番3号　第一小学校　外</v>
          </cell>
          <cell r="Q62" t="str">
            <v>○ 市立小・中・義務教育学校の特別支援学級日帰り校外学習等において、各学校の日程及び行程に基づきバスの配車及び運行等を行う。　○「継続契約｣・令和7年度（2025年度）契約単価（単価契約）　　契約業者：株式会社ベストワーク　　設計額：3,603,380円　契約額：2,254,010円　　①大型バス：キロ制運賃170円、時間制運賃6,800円　　②中型バス：キロ制運賃150円、時間制運賃5,700円　　③マイクロバス：キロ制運賃150円、時間制運賃5,700円　○「支払条件は区分払い」</v>
          </cell>
          <cell r="R62">
            <v>5151300</v>
          </cell>
          <cell r="S62" t="str">
            <v xml:space="preserve">              </v>
          </cell>
          <cell r="T62" t="str">
            <v xml:space="preserve">              </v>
          </cell>
          <cell r="U62" t="str">
            <v xml:space="preserve">              </v>
          </cell>
          <cell r="V62">
            <v>5151300</v>
          </cell>
          <cell r="W62" t="str">
            <v xml:space="preserve">              </v>
          </cell>
          <cell r="X62" t="str">
            <v xml:space="preserve">              </v>
          </cell>
          <cell r="Y62" t="str">
            <v xml:space="preserve">              </v>
          </cell>
          <cell r="Z62">
            <v>20260401</v>
          </cell>
          <cell r="AA62">
            <v>20270319</v>
          </cell>
          <cell r="AB62">
            <v>0</v>
          </cell>
          <cell r="AC62" t="str">
            <v xml:space="preserve">              </v>
          </cell>
          <cell r="AD62">
            <v>50</v>
          </cell>
          <cell r="AE62" t="str">
            <v>負担行為</v>
          </cell>
          <cell r="AF62" t="str">
            <v xml:space="preserve">              </v>
          </cell>
          <cell r="AG62">
            <v>2005275100</v>
          </cell>
          <cell r="AH62" t="str">
            <v>東京都八王子市千人町四丁目1番11号</v>
          </cell>
          <cell r="AI62" t="str">
            <v>有限会社さかやツーリスト　田辺　茂</v>
          </cell>
          <cell r="AJ62" t="str">
            <v>193-0835</v>
          </cell>
          <cell r="AL62" t="str">
            <v>田辺　茂</v>
          </cell>
          <cell r="AM62" t="str">
            <v xml:space="preserve">042-667-0616 </v>
          </cell>
          <cell r="AN62" t="str">
            <v xml:space="preserve">042-641-2885 </v>
          </cell>
          <cell r="AO62" t="str">
            <v xml:space="preserve">sakaya248@yahoo.co.jp                             </v>
          </cell>
          <cell r="AP62">
            <v>4</v>
          </cell>
          <cell r="AQ62" t="str">
            <v>随意契約</v>
          </cell>
          <cell r="AR62">
            <v>1</v>
          </cell>
          <cell r="AS62" t="str">
            <v>本契約</v>
          </cell>
          <cell r="AT62">
            <v>20260401</v>
          </cell>
          <cell r="AU62">
            <v>0</v>
          </cell>
          <cell r="AV62">
            <v>-1</v>
          </cell>
          <cell r="AX62">
            <v>-1</v>
          </cell>
          <cell r="AZ62">
            <v>0</v>
          </cell>
          <cell r="BA62">
            <v>0</v>
          </cell>
          <cell r="BB62">
            <v>855</v>
          </cell>
          <cell r="BC62" t="str">
            <v xml:space="preserve">  </v>
          </cell>
          <cell r="BE62" t="str">
            <v xml:space="preserve">  </v>
          </cell>
          <cell r="BG62" t="str">
            <v xml:space="preserve">              </v>
          </cell>
          <cell r="BH62" t="str">
            <v xml:space="preserve">              </v>
          </cell>
          <cell r="BI62" t="str">
            <v xml:space="preserve">              </v>
          </cell>
          <cell r="BJ62">
            <v>20260220</v>
          </cell>
          <cell r="BK62">
            <v>0</v>
          </cell>
          <cell r="BL62">
            <v>20260220</v>
          </cell>
          <cell r="BM62">
            <v>20260220</v>
          </cell>
          <cell r="BN62">
            <v>0</v>
          </cell>
          <cell r="BO62">
            <v>20260324</v>
          </cell>
          <cell r="BP62">
            <v>20260316</v>
          </cell>
          <cell r="BQ62">
            <v>1110</v>
          </cell>
          <cell r="BR62" t="str">
            <v>電子入札サービス</v>
          </cell>
          <cell r="BT62" t="str">
            <v xml:space="preserve"> </v>
          </cell>
          <cell r="BV62" t="str">
            <v xml:space="preserve"> </v>
          </cell>
          <cell r="BX62" t="str">
            <v xml:space="preserve">          </v>
          </cell>
          <cell r="BY62" t="str">
            <v>学校教育部教育総務課（インターネット）</v>
          </cell>
          <cell r="BZ62">
            <v>20260316</v>
          </cell>
          <cell r="CA62">
            <v>0</v>
          </cell>
          <cell r="CG62" t="str">
            <v xml:space="preserve">    </v>
          </cell>
          <cell r="CH62">
            <v>0</v>
          </cell>
          <cell r="CJ62">
            <v>0</v>
          </cell>
          <cell r="CK62" t="str">
            <v xml:space="preserve">              </v>
          </cell>
          <cell r="CL62" t="str">
            <v>元横山町二丁目14番3号　第一小学校　外</v>
          </cell>
          <cell r="CM62" t="str">
            <v>○ 市立小・中・義務教育学校の特別支援学級日帰り校外学習等において、各学校の日程及び行程に基づきバスの配車及び運行等を行う。　○「継続契約｣・令和7年度（2025年度）契約単価（単価契約）　　契約業者：株式会社ベストワーク　　設計額：3,603,380円　契約額：2,254,010円　　①大型バス：キロ制運賃170円、時間制運賃6,800円　　②中型バス：キロ制運賃150円、時間制運賃5,700円　　③マイクロバス：キロ制運賃150円、時間制運賃5,700円　○「支払条件は区分払い」</v>
          </cell>
          <cell r="CN62">
            <v>5151300</v>
          </cell>
          <cell r="CO62" t="str">
            <v xml:space="preserve">              </v>
          </cell>
          <cell r="CP62">
            <v>5151300</v>
          </cell>
          <cell r="CQ62" t="str">
            <v xml:space="preserve">              </v>
          </cell>
          <cell r="CR62">
            <v>20260401</v>
          </cell>
          <cell r="CS62">
            <v>20270319</v>
          </cell>
          <cell r="CT62">
            <v>0</v>
          </cell>
          <cell r="CU62">
            <v>1</v>
          </cell>
          <cell r="CV62" t="str">
            <v>本契約</v>
          </cell>
          <cell r="CW62">
            <v>20260401</v>
          </cell>
          <cell r="CX62">
            <v>0</v>
          </cell>
          <cell r="CY62" t="str">
            <v xml:space="preserve"> </v>
          </cell>
          <cell r="CZ62">
            <v>0</v>
          </cell>
          <cell r="DA62" t="str">
            <v>中小</v>
          </cell>
        </row>
        <row r="63">
          <cell r="A63">
            <v>2026000105</v>
          </cell>
          <cell r="B63">
            <v>0</v>
          </cell>
          <cell r="C63">
            <v>2026</v>
          </cell>
          <cell r="D63">
            <v>170267</v>
          </cell>
          <cell r="E63">
            <v>0</v>
          </cell>
          <cell r="F63">
            <v>5</v>
          </cell>
          <cell r="G63" t="str">
            <v>業務委託</v>
          </cell>
          <cell r="H63">
            <v>20260205</v>
          </cell>
          <cell r="I63">
            <v>20260205</v>
          </cell>
          <cell r="J63">
            <v>1547</v>
          </cell>
          <cell r="K63" t="str">
            <v xml:space="preserve">    </v>
          </cell>
          <cell r="L63">
            <v>1031</v>
          </cell>
          <cell r="M63">
            <v>661000</v>
          </cell>
          <cell r="N63" t="str">
            <v>健康医療部保健対策課</v>
          </cell>
          <cell r="O63" t="str">
            <v>「身近なゲートキーパー養成講座」実施等業務委託</v>
          </cell>
          <cell r="P63" t="str">
            <v>明神町三丁目１９番２号（八王子市保健所）ほか</v>
          </cell>
          <cell r="Q63" t="str">
            <v>「継続契約」　　前年度実績　契約番号：2025000364、契約業者：（一社）長谷川メンタルヘルス研究所　設計額：1,188,000円、契約金額：1,082,400円　履行状況：普通、仕様書変更あり　実施回数8回→9回、支払方法　支払い条件は一括払い</v>
          </cell>
          <cell r="R63">
            <v>1336500</v>
          </cell>
          <cell r="S63">
            <v>121500</v>
          </cell>
          <cell r="T63" t="str">
            <v xml:space="preserve">              </v>
          </cell>
          <cell r="U63" t="str">
            <v xml:space="preserve">              </v>
          </cell>
          <cell r="V63">
            <v>1336500</v>
          </cell>
          <cell r="W63">
            <v>121500</v>
          </cell>
          <cell r="X63" t="str">
            <v xml:space="preserve">              </v>
          </cell>
          <cell r="Y63" t="str">
            <v xml:space="preserve">              </v>
          </cell>
          <cell r="Z63">
            <v>20260401</v>
          </cell>
          <cell r="AA63">
            <v>20270227</v>
          </cell>
          <cell r="AB63">
            <v>0</v>
          </cell>
          <cell r="AC63" t="str">
            <v xml:space="preserve">              </v>
          </cell>
          <cell r="AD63">
            <v>50</v>
          </cell>
          <cell r="AE63" t="str">
            <v>負担行為</v>
          </cell>
          <cell r="AF63" t="str">
            <v xml:space="preserve">              </v>
          </cell>
          <cell r="AG63">
            <v>2002327400</v>
          </cell>
          <cell r="AH63" t="str">
            <v>東京都渋谷区代官山町１７番１代官山アドレス　ザ・タワー　クリニックフロア</v>
          </cell>
          <cell r="AI63" t="str">
            <v>一般社団法人長谷川メンタルヘルス研究所　遊佐　安一郎</v>
          </cell>
          <cell r="AJ63" t="str">
            <v>150-0034</v>
          </cell>
          <cell r="AL63" t="str">
            <v>遊佐　安一郎</v>
          </cell>
          <cell r="AM63" t="str">
            <v xml:space="preserve">03-5459-2188 </v>
          </cell>
          <cell r="AN63" t="str">
            <v xml:space="preserve">03-3780-5055 </v>
          </cell>
          <cell r="AO63" t="str">
            <v xml:space="preserve">positive21@m03.itscom.net                         </v>
          </cell>
          <cell r="AP63">
            <v>4</v>
          </cell>
          <cell r="AQ63" t="str">
            <v>随意契約</v>
          </cell>
          <cell r="AR63">
            <v>1</v>
          </cell>
          <cell r="AS63" t="str">
            <v>本契約</v>
          </cell>
          <cell r="AT63">
            <v>20260401</v>
          </cell>
          <cell r="AU63">
            <v>0</v>
          </cell>
          <cell r="AV63">
            <v>-1</v>
          </cell>
          <cell r="AX63">
            <v>-1</v>
          </cell>
          <cell r="AZ63">
            <v>0</v>
          </cell>
          <cell r="BA63">
            <v>0</v>
          </cell>
          <cell r="BB63">
            <v>32</v>
          </cell>
          <cell r="BC63" t="str">
            <v xml:space="preserve">  </v>
          </cell>
          <cell r="BE63" t="str">
            <v xml:space="preserve">  </v>
          </cell>
          <cell r="BG63" t="str">
            <v xml:space="preserve">              </v>
          </cell>
          <cell r="BH63">
            <v>1215000</v>
          </cell>
          <cell r="BI63" t="str">
            <v xml:space="preserve">              </v>
          </cell>
          <cell r="BJ63">
            <v>20260212</v>
          </cell>
          <cell r="BK63">
            <v>0</v>
          </cell>
          <cell r="BL63">
            <v>20260212</v>
          </cell>
          <cell r="BM63">
            <v>20260212</v>
          </cell>
          <cell r="BN63">
            <v>0</v>
          </cell>
          <cell r="BO63">
            <v>20260309</v>
          </cell>
          <cell r="BP63">
            <v>20260309</v>
          </cell>
          <cell r="BQ63">
            <v>1105</v>
          </cell>
          <cell r="BR63" t="str">
            <v>電子入札サービス</v>
          </cell>
          <cell r="BT63">
            <v>0</v>
          </cell>
          <cell r="BU63" t="str">
            <v>支払わない</v>
          </cell>
          <cell r="BV63">
            <v>0</v>
          </cell>
          <cell r="BW63" t="str">
            <v>無し</v>
          </cell>
          <cell r="BX63" t="str">
            <v xml:space="preserve">          </v>
          </cell>
          <cell r="BY63" t="str">
            <v>契約資産部契約課（インターネット）</v>
          </cell>
          <cell r="BZ63">
            <v>20260309</v>
          </cell>
          <cell r="CA63">
            <v>0</v>
          </cell>
          <cell r="CG63" t="str">
            <v xml:space="preserve">    </v>
          </cell>
          <cell r="CH63">
            <v>0</v>
          </cell>
          <cell r="CJ63">
            <v>0</v>
          </cell>
          <cell r="CK63" t="str">
            <v xml:space="preserve">              </v>
          </cell>
          <cell r="CL63" t="str">
            <v>明神町三丁目１９番２号（八王子市保健所）ほか</v>
          </cell>
          <cell r="CM63" t="str">
            <v>「継続契約」　　前年度実績　契約番号：2025000364、契約業者：（一社）長谷川メンタルヘルス研究所　設計額：1,188,000円、契約金額：1,082,400円　履行状況：普通、仕様書変更あり　実施回数8回→9回、支払方法　支払い条件は一括払い</v>
          </cell>
          <cell r="CN63">
            <v>1336500</v>
          </cell>
          <cell r="CO63">
            <v>121500</v>
          </cell>
          <cell r="CP63">
            <v>1336500</v>
          </cell>
          <cell r="CQ63">
            <v>121500</v>
          </cell>
          <cell r="CR63">
            <v>20260401</v>
          </cell>
          <cell r="CS63">
            <v>20270227</v>
          </cell>
          <cell r="CT63">
            <v>0</v>
          </cell>
          <cell r="CU63">
            <v>1</v>
          </cell>
          <cell r="CV63" t="str">
            <v>本契約</v>
          </cell>
          <cell r="CW63">
            <v>20260401</v>
          </cell>
          <cell r="CX63">
            <v>0</v>
          </cell>
          <cell r="CY63" t="str">
            <v xml:space="preserve"> </v>
          </cell>
          <cell r="CZ63">
            <v>0</v>
          </cell>
          <cell r="DA63" t="str">
            <v>中小</v>
          </cell>
        </row>
        <row r="64">
          <cell r="A64">
            <v>2026000107</v>
          </cell>
          <cell r="B64">
            <v>0</v>
          </cell>
          <cell r="C64">
            <v>2026</v>
          </cell>
          <cell r="D64">
            <v>170272</v>
          </cell>
          <cell r="E64">
            <v>0</v>
          </cell>
          <cell r="F64">
            <v>5</v>
          </cell>
          <cell r="G64" t="str">
            <v>業務委託</v>
          </cell>
          <cell r="H64">
            <v>20260205</v>
          </cell>
          <cell r="I64">
            <v>20260205</v>
          </cell>
          <cell r="J64">
            <v>11270</v>
          </cell>
          <cell r="K64" t="str">
            <v xml:space="preserve">    </v>
          </cell>
          <cell r="L64">
            <v>856</v>
          </cell>
          <cell r="M64">
            <v>302400</v>
          </cell>
          <cell r="N64" t="str">
            <v>学校教育部学校施設課</v>
          </cell>
          <cell r="O64" t="str">
            <v>市立高嶺小学校外１７校消防用設備等保守点検委託</v>
          </cell>
          <cell r="P64" t="str">
            <v>北野台四丁目２１番１号外</v>
          </cell>
          <cell r="Q64"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2,255,000円【契約番号】2025000213【支払条件は区分払いで年２回】</v>
          </cell>
          <cell r="R64">
            <v>3080000</v>
          </cell>
          <cell r="S64">
            <v>280000</v>
          </cell>
          <cell r="T64" t="str">
            <v xml:space="preserve">              </v>
          </cell>
          <cell r="U64" t="str">
            <v xml:space="preserve">              </v>
          </cell>
          <cell r="V64">
            <v>2530000</v>
          </cell>
          <cell r="W64">
            <v>230000</v>
          </cell>
          <cell r="X64" t="str">
            <v xml:space="preserve">              </v>
          </cell>
          <cell r="Y64" t="str">
            <v xml:space="preserve">              </v>
          </cell>
          <cell r="Z64">
            <v>20260401</v>
          </cell>
          <cell r="AA64">
            <v>20270331</v>
          </cell>
          <cell r="AB64">
            <v>0</v>
          </cell>
          <cell r="AC64" t="str">
            <v xml:space="preserve">              </v>
          </cell>
          <cell r="AD64">
            <v>50</v>
          </cell>
          <cell r="AE64" t="str">
            <v>負担行為</v>
          </cell>
          <cell r="AF64" t="str">
            <v xml:space="preserve">              </v>
          </cell>
          <cell r="AG64">
            <v>2003681701</v>
          </cell>
          <cell r="AH64" t="str">
            <v>東京都八王子市明神町四丁目７番１５号</v>
          </cell>
          <cell r="AI64" t="str">
            <v>ニッタン株式会社　八王子支店　佐々木　慧</v>
          </cell>
          <cell r="AJ64" t="str">
            <v>192-0046</v>
          </cell>
          <cell r="AL64" t="str">
            <v>佐々木　慧</v>
          </cell>
          <cell r="AM64" t="str">
            <v xml:space="preserve">042-645-8686 </v>
          </cell>
          <cell r="AN64" t="str">
            <v xml:space="preserve">042-645-2805 </v>
          </cell>
          <cell r="AO64" t="str">
            <v xml:space="preserve">hachioji@nittan.com                               </v>
          </cell>
          <cell r="AP64">
            <v>4</v>
          </cell>
          <cell r="AQ64" t="str">
            <v>随意契約</v>
          </cell>
          <cell r="AR64">
            <v>1</v>
          </cell>
          <cell r="AS64" t="str">
            <v>本契約</v>
          </cell>
          <cell r="AT64">
            <v>20260401</v>
          </cell>
          <cell r="AU64">
            <v>0</v>
          </cell>
          <cell r="AV64">
            <v>-1</v>
          </cell>
          <cell r="AX64">
            <v>-1</v>
          </cell>
          <cell r="AZ64">
            <v>0</v>
          </cell>
          <cell r="BA64">
            <v>0</v>
          </cell>
          <cell r="BB64">
            <v>855</v>
          </cell>
          <cell r="BC64" t="str">
            <v xml:space="preserve">  </v>
          </cell>
          <cell r="BE64" t="str">
            <v xml:space="preserve">  </v>
          </cell>
          <cell r="BG64" t="str">
            <v xml:space="preserve">              </v>
          </cell>
          <cell r="BH64" t="str">
            <v xml:space="preserve">              </v>
          </cell>
          <cell r="BI64" t="str">
            <v xml:space="preserve">              </v>
          </cell>
          <cell r="BJ64">
            <v>20260219</v>
          </cell>
          <cell r="BK64">
            <v>0</v>
          </cell>
          <cell r="BL64">
            <v>20260219</v>
          </cell>
          <cell r="BM64">
            <v>20260219</v>
          </cell>
          <cell r="BN64">
            <v>0</v>
          </cell>
          <cell r="BO64">
            <v>20260309</v>
          </cell>
          <cell r="BP64">
            <v>20260309</v>
          </cell>
          <cell r="BQ64">
            <v>1140</v>
          </cell>
          <cell r="BR64" t="str">
            <v>電子入札サービス</v>
          </cell>
          <cell r="BT64">
            <v>0</v>
          </cell>
          <cell r="BU64" t="str">
            <v>支払わない</v>
          </cell>
          <cell r="BV64">
            <v>0</v>
          </cell>
          <cell r="BW64" t="str">
            <v>無し</v>
          </cell>
          <cell r="BX64" t="str">
            <v xml:space="preserve">          </v>
          </cell>
          <cell r="BY64" t="str">
            <v>学校教育部教育総務課（インターネット）</v>
          </cell>
          <cell r="BZ64">
            <v>20260309</v>
          </cell>
          <cell r="CA64">
            <v>0</v>
          </cell>
          <cell r="CG64" t="str">
            <v xml:space="preserve">    </v>
          </cell>
          <cell r="CH64">
            <v>0</v>
          </cell>
          <cell r="CJ64">
            <v>0</v>
          </cell>
          <cell r="CK64" t="str">
            <v xml:space="preserve">              </v>
          </cell>
          <cell r="CL64" t="str">
            <v>北野台四丁目２１番１号外</v>
          </cell>
          <cell r="CM64"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2,255,000円【契約番号】2025000213【支払条件は区分払いで年２回】</v>
          </cell>
          <cell r="CN64">
            <v>3080000</v>
          </cell>
          <cell r="CO64">
            <v>280000</v>
          </cell>
          <cell r="CP64">
            <v>2530000</v>
          </cell>
          <cell r="CQ64">
            <v>230000</v>
          </cell>
          <cell r="CR64">
            <v>20260401</v>
          </cell>
          <cell r="CS64">
            <v>20270331</v>
          </cell>
          <cell r="CT64">
            <v>0</v>
          </cell>
          <cell r="CU64">
            <v>1</v>
          </cell>
          <cell r="CV64" t="str">
            <v>本契約</v>
          </cell>
          <cell r="CW64">
            <v>20260401</v>
          </cell>
          <cell r="CX64">
            <v>0</v>
          </cell>
          <cell r="CY64" t="str">
            <v xml:space="preserve"> </v>
          </cell>
          <cell r="CZ64">
            <v>0</v>
          </cell>
          <cell r="DA64" t="str">
            <v>大</v>
          </cell>
        </row>
        <row r="65">
          <cell r="A65">
            <v>2026000110</v>
          </cell>
          <cell r="B65">
            <v>0</v>
          </cell>
          <cell r="C65">
            <v>2026</v>
          </cell>
          <cell r="D65">
            <v>170276</v>
          </cell>
          <cell r="E65">
            <v>0</v>
          </cell>
          <cell r="F65">
            <v>5</v>
          </cell>
          <cell r="G65" t="str">
            <v>業務委託</v>
          </cell>
          <cell r="H65">
            <v>20260205</v>
          </cell>
          <cell r="I65">
            <v>20260205</v>
          </cell>
          <cell r="J65">
            <v>9187</v>
          </cell>
          <cell r="K65" t="str">
            <v xml:space="preserve">    </v>
          </cell>
          <cell r="L65">
            <v>1072</v>
          </cell>
          <cell r="M65">
            <v>113600</v>
          </cell>
          <cell r="N65" t="str">
            <v>環境部資源循環施設管理課</v>
          </cell>
          <cell r="O65" t="str">
            <v>戸吹不燃物処理センター外自家用電気工作物保安管理業務委託</v>
          </cell>
          <cell r="P65" t="str">
            <v>戸吹町1916番地　1920番地　1800番地</v>
          </cell>
          <cell r="Q65" t="str">
            <v>電気事業法第42条第1項に規定する3施設の保安規程に基づき点検を行い、維持管理及び運用を確保することを目的とする。　　「継続契約」前年度実績(契約業者 上條電気管理事務所、設計額\1,500,400-、契約金額￥1,500,400-、履行状況　問題なし)　「仕様書変更あり」「支払条件は区分払いで6回」</v>
          </cell>
          <cell r="R65">
            <v>1501610</v>
          </cell>
          <cell r="S65">
            <v>136510</v>
          </cell>
          <cell r="T65" t="str">
            <v xml:space="preserve">              </v>
          </cell>
          <cell r="U65" t="str">
            <v xml:space="preserve">              </v>
          </cell>
          <cell r="V65">
            <v>1500400</v>
          </cell>
          <cell r="W65">
            <v>136400</v>
          </cell>
          <cell r="X65" t="str">
            <v xml:space="preserve">              </v>
          </cell>
          <cell r="Y65" t="str">
            <v xml:space="preserve">              </v>
          </cell>
          <cell r="Z65">
            <v>20260401</v>
          </cell>
          <cell r="AA65">
            <v>20270331</v>
          </cell>
          <cell r="AB65">
            <v>0</v>
          </cell>
          <cell r="AC65" t="str">
            <v xml:space="preserve">              </v>
          </cell>
          <cell r="AD65">
            <v>50</v>
          </cell>
          <cell r="AE65" t="str">
            <v>負担行為</v>
          </cell>
          <cell r="AF65" t="str">
            <v xml:space="preserve">              </v>
          </cell>
          <cell r="AG65">
            <v>1100063304</v>
          </cell>
          <cell r="AH65" t="str">
            <v>東京都八王子市千人町２丁目６番３号</v>
          </cell>
          <cell r="AI65" t="str">
            <v>上條電気管理事務所　上條　正美</v>
          </cell>
          <cell r="AJ65" t="str">
            <v>193-0835</v>
          </cell>
          <cell r="AL65" t="str">
            <v>上條　正美</v>
          </cell>
          <cell r="AM65" t="str">
            <v>080-5172-0107</v>
          </cell>
          <cell r="AN65" t="str">
            <v xml:space="preserve">042-673-2197 </v>
          </cell>
          <cell r="AO65" t="str">
            <v xml:space="preserve">nagashima@way.ocn.ne.jp                           </v>
          </cell>
          <cell r="AP65">
            <v>4</v>
          </cell>
          <cell r="AQ65" t="str">
            <v>随意契約</v>
          </cell>
          <cell r="AR65">
            <v>1</v>
          </cell>
          <cell r="AS65" t="str">
            <v>本契約</v>
          </cell>
          <cell r="AT65">
            <v>20260401</v>
          </cell>
          <cell r="AU65">
            <v>0</v>
          </cell>
          <cell r="AV65">
            <v>-1</v>
          </cell>
          <cell r="AX65">
            <v>-1</v>
          </cell>
          <cell r="AZ65">
            <v>0</v>
          </cell>
          <cell r="BA65">
            <v>0</v>
          </cell>
          <cell r="BB65">
            <v>32</v>
          </cell>
          <cell r="BC65" t="str">
            <v xml:space="preserve">  </v>
          </cell>
          <cell r="BE65" t="str">
            <v xml:space="preserve">  </v>
          </cell>
          <cell r="BG65" t="str">
            <v xml:space="preserve">              </v>
          </cell>
          <cell r="BH65">
            <v>1365100</v>
          </cell>
          <cell r="BI65" t="str">
            <v xml:space="preserve">              </v>
          </cell>
          <cell r="BJ65">
            <v>20260212</v>
          </cell>
          <cell r="BK65">
            <v>0</v>
          </cell>
          <cell r="BL65">
            <v>20260212</v>
          </cell>
          <cell r="BM65">
            <v>20260212</v>
          </cell>
          <cell r="BN65">
            <v>0</v>
          </cell>
          <cell r="BO65">
            <v>20260312</v>
          </cell>
          <cell r="BP65">
            <v>20260309</v>
          </cell>
          <cell r="BQ65">
            <v>1100</v>
          </cell>
          <cell r="BR65" t="str">
            <v>八王子市契約資産部契約課</v>
          </cell>
          <cell r="BT65">
            <v>0</v>
          </cell>
          <cell r="BU65" t="str">
            <v>支払わない</v>
          </cell>
          <cell r="BV65">
            <v>0</v>
          </cell>
          <cell r="BW65" t="str">
            <v>無し</v>
          </cell>
          <cell r="BX65" t="str">
            <v xml:space="preserve">          </v>
          </cell>
          <cell r="BY65" t="str">
            <v>契約資産部契約課（ファイル交換サービス）</v>
          </cell>
          <cell r="BZ65">
            <v>20260309</v>
          </cell>
          <cell r="CA65">
            <v>0</v>
          </cell>
          <cell r="CG65" t="str">
            <v xml:space="preserve">    </v>
          </cell>
          <cell r="CH65">
            <v>0</v>
          </cell>
          <cell r="CJ65">
            <v>0</v>
          </cell>
          <cell r="CK65" t="str">
            <v xml:space="preserve">              </v>
          </cell>
          <cell r="CL65" t="str">
            <v>戸吹町1916番地　1920番地　1800番地</v>
          </cell>
          <cell r="CM65" t="str">
            <v>電気事業法第42条第1項に規定する3施設の保安規程に基づき点検を行い、維持管理及び運用を確保することを目的とする。　　「継続契約」前年度実績(契約業者 上條電気管理事務所、設計額\1,500,400-、契約金額￥1,500,400-、履行状況　問題なし)　「仕様書変更あり」「支払条件は区分払いで6回」</v>
          </cell>
          <cell r="CN65">
            <v>1501610</v>
          </cell>
          <cell r="CO65">
            <v>136510</v>
          </cell>
          <cell r="CP65">
            <v>1500400</v>
          </cell>
          <cell r="CQ65">
            <v>136400</v>
          </cell>
          <cell r="CR65">
            <v>20260401</v>
          </cell>
          <cell r="CS65">
            <v>20270331</v>
          </cell>
          <cell r="CT65">
            <v>0</v>
          </cell>
          <cell r="CU65">
            <v>1</v>
          </cell>
          <cell r="CV65" t="str">
            <v>本契約</v>
          </cell>
          <cell r="CW65">
            <v>20260401</v>
          </cell>
          <cell r="CX65">
            <v>0</v>
          </cell>
          <cell r="CY65" t="str">
            <v xml:space="preserve"> </v>
          </cell>
          <cell r="CZ65">
            <v>0</v>
          </cell>
        </row>
        <row r="66">
          <cell r="A66">
            <v>2026000111</v>
          </cell>
          <cell r="B66">
            <v>0</v>
          </cell>
          <cell r="C66">
            <v>2026</v>
          </cell>
          <cell r="D66">
            <v>170277</v>
          </cell>
          <cell r="E66">
            <v>0</v>
          </cell>
          <cell r="F66">
            <v>5</v>
          </cell>
          <cell r="G66" t="str">
            <v>業務委託</v>
          </cell>
          <cell r="H66">
            <v>20260205</v>
          </cell>
          <cell r="I66">
            <v>20260205</v>
          </cell>
          <cell r="J66">
            <v>10031</v>
          </cell>
          <cell r="K66" t="str">
            <v xml:space="preserve">    </v>
          </cell>
          <cell r="L66">
            <v>815</v>
          </cell>
          <cell r="M66">
            <v>510300</v>
          </cell>
          <cell r="N66" t="str">
            <v>道路交通部管理課</v>
          </cell>
          <cell r="O66" t="str">
            <v>トンネル電気通信設備等保守点検委託</v>
          </cell>
          <cell r="P66" t="str">
            <v>尾崎町135番地先外</v>
          </cell>
          <cell r="Q66" t="str">
            <v>（１）ひよどり山トンネル電気通信設備保守点検　1式　　・道路情報設備保守点検　12か月　・トンネル内防災設備保守点検　12か月・押ボタン式通報装置動作点検　6か月点検　・管制室内設備保守点検　1か月点検・トンネル内押ボタン等点検　1か月点検　（２）つつじが丘トンネル電気通信設備保守点検　1式　　・トンネル内防災設備保守点検　12か月点検　・押ボタン式通報装置動作点検　6か月点検・トンネル内押ボタン等点検　1か月点検　継続契約　令和7年度契約業者株式会社日本電力サービス　設計額3,190,000円　契約額1,746,800円　履行状況問題なし　支払い条件は一括払い</v>
          </cell>
          <cell r="R66">
            <v>3190000</v>
          </cell>
          <cell r="S66">
            <v>290000</v>
          </cell>
          <cell r="T66" t="str">
            <v xml:space="preserve">              </v>
          </cell>
          <cell r="U66" t="str">
            <v xml:space="preserve">              </v>
          </cell>
          <cell r="V66">
            <v>1606000</v>
          </cell>
          <cell r="W66">
            <v>146000</v>
          </cell>
          <cell r="X66" t="str">
            <v xml:space="preserve">              </v>
          </cell>
          <cell r="Y66" t="str">
            <v xml:space="preserve">              </v>
          </cell>
          <cell r="Z66">
            <v>20260401</v>
          </cell>
          <cell r="AA66">
            <v>20270331</v>
          </cell>
          <cell r="AB66">
            <v>0</v>
          </cell>
          <cell r="AC66" t="str">
            <v xml:space="preserve">              </v>
          </cell>
          <cell r="AD66">
            <v>50</v>
          </cell>
          <cell r="AE66" t="str">
            <v>負担行為</v>
          </cell>
          <cell r="AF66" t="str">
            <v xml:space="preserve">              </v>
          </cell>
          <cell r="AG66">
            <v>2001574301</v>
          </cell>
          <cell r="AH66" t="str">
            <v>東京都港区三田三丁目４番１７号</v>
          </cell>
          <cell r="AI66" t="str">
            <v>シンヨー電器株式会社　荒井　里江子</v>
          </cell>
          <cell r="AJ66" t="str">
            <v>108-0073</v>
          </cell>
          <cell r="AL66" t="str">
            <v>荒井　里江子</v>
          </cell>
          <cell r="AM66" t="str">
            <v xml:space="preserve">03-5713-0651 </v>
          </cell>
          <cell r="AN66" t="str">
            <v xml:space="preserve">03-5713-0653 </v>
          </cell>
          <cell r="AO66" t="str">
            <v xml:space="preserve">eigyou@shinyo-denki.co.jp                         </v>
          </cell>
          <cell r="AP66">
            <v>4</v>
          </cell>
          <cell r="AQ66" t="str">
            <v>随意契約</v>
          </cell>
          <cell r="AR66">
            <v>1</v>
          </cell>
          <cell r="AS66" t="str">
            <v>本契約</v>
          </cell>
          <cell r="AT66">
            <v>20260401</v>
          </cell>
          <cell r="AU66">
            <v>0</v>
          </cell>
          <cell r="AV66">
            <v>-1</v>
          </cell>
          <cell r="AX66">
            <v>-1</v>
          </cell>
          <cell r="AZ66">
            <v>0</v>
          </cell>
          <cell r="BA66">
            <v>0</v>
          </cell>
          <cell r="BB66">
            <v>32</v>
          </cell>
          <cell r="BC66" t="str">
            <v xml:space="preserve">  </v>
          </cell>
          <cell r="BE66" t="str">
            <v xml:space="preserve">  </v>
          </cell>
          <cell r="BG66" t="str">
            <v xml:space="preserve">              </v>
          </cell>
          <cell r="BH66">
            <v>2900000</v>
          </cell>
          <cell r="BI66" t="str">
            <v xml:space="preserve">              </v>
          </cell>
          <cell r="BJ66">
            <v>20260209</v>
          </cell>
          <cell r="BK66">
            <v>0</v>
          </cell>
          <cell r="BL66">
            <v>20260210</v>
          </cell>
          <cell r="BM66">
            <v>20260213</v>
          </cell>
          <cell r="BN66">
            <v>0</v>
          </cell>
          <cell r="BO66">
            <v>20260309</v>
          </cell>
          <cell r="BP66">
            <v>20260309</v>
          </cell>
          <cell r="BQ66">
            <v>1105</v>
          </cell>
          <cell r="BR66" t="str">
            <v>電子入札サービス</v>
          </cell>
          <cell r="BT66">
            <v>0</v>
          </cell>
          <cell r="BU66" t="str">
            <v>支払わない</v>
          </cell>
          <cell r="BV66">
            <v>0</v>
          </cell>
          <cell r="BW66" t="str">
            <v>無し</v>
          </cell>
          <cell r="BX66" t="str">
            <v xml:space="preserve">          </v>
          </cell>
          <cell r="BY66" t="str">
            <v>契約資産部契約課（インターネット）</v>
          </cell>
          <cell r="BZ66">
            <v>20260309</v>
          </cell>
          <cell r="CA66">
            <v>0</v>
          </cell>
          <cell r="CG66" t="str">
            <v xml:space="preserve">    </v>
          </cell>
          <cell r="CH66">
            <v>0</v>
          </cell>
          <cell r="CJ66">
            <v>0</v>
          </cell>
          <cell r="CK66" t="str">
            <v xml:space="preserve">              </v>
          </cell>
          <cell r="CL66" t="str">
            <v>尾崎町135番地先外</v>
          </cell>
          <cell r="CM66" t="str">
            <v>（１）ひよどり山トンネル電気通信設備保守点検　1式　　・道路情報設備保守点検　12か月　・トンネル内防災設備保守点検　12か月・押ボタン式通報装置動作点検　6か月点検　・管制室内設備保守点検　1か月点検・トンネル内押ボタン等点検　1か月点検　（２）つつじが丘トンネル電気通信設備保守点検　1式　　・トンネル内防災設備保守点検　12か月点検　・押ボタン式通報装置動作点検　6か月点検・トンネル内押ボタン等点検　1か月点検　継続契約　令和7年度契約業者株式会社日本電力サービス　設計額3,190,000円　契約額1,746,800円　履行状況問題なし　支払い条件は一括払い</v>
          </cell>
          <cell r="CN66">
            <v>3190000</v>
          </cell>
          <cell r="CO66">
            <v>290000</v>
          </cell>
          <cell r="CP66">
            <v>1606000</v>
          </cell>
          <cell r="CQ66">
            <v>146000</v>
          </cell>
          <cell r="CR66">
            <v>20260401</v>
          </cell>
          <cell r="CS66">
            <v>20270331</v>
          </cell>
          <cell r="CT66">
            <v>0</v>
          </cell>
          <cell r="CU66">
            <v>1</v>
          </cell>
          <cell r="CV66" t="str">
            <v>本契約</v>
          </cell>
          <cell r="CW66">
            <v>20260401</v>
          </cell>
          <cell r="CX66">
            <v>0</v>
          </cell>
          <cell r="CY66" t="str">
            <v xml:space="preserve"> </v>
          </cell>
          <cell r="CZ66">
            <v>0</v>
          </cell>
          <cell r="DA66" t="str">
            <v>中小</v>
          </cell>
        </row>
        <row r="67">
          <cell r="A67">
            <v>2026000113</v>
          </cell>
          <cell r="B67">
            <v>0</v>
          </cell>
          <cell r="C67">
            <v>2026</v>
          </cell>
          <cell r="D67">
            <v>170281</v>
          </cell>
          <cell r="E67">
            <v>0</v>
          </cell>
          <cell r="F67">
            <v>9</v>
          </cell>
          <cell r="G67" t="str">
            <v>単価契約</v>
          </cell>
          <cell r="H67">
            <v>20260205</v>
          </cell>
          <cell r="I67">
            <v>20260205</v>
          </cell>
          <cell r="J67">
            <v>2005</v>
          </cell>
          <cell r="K67" t="str">
            <v xml:space="preserve">    </v>
          </cell>
          <cell r="L67">
            <v>1105</v>
          </cell>
          <cell r="M67">
            <v>302600</v>
          </cell>
          <cell r="N67" t="str">
            <v>学校教育部学務課</v>
          </cell>
          <cell r="O67" t="str">
            <v>特別支援学級校外宿泊生活学習時閑散期のバス運行等業務委託（単価契約）</v>
          </cell>
          <cell r="P67" t="str">
            <v>元横山町二丁目14番３号　第一小学校　外</v>
          </cell>
          <cell r="Q67" t="str">
            <v>〇市立小・中・義務教育学校の特別支援学級校外宿泊生活学習時閑散期において、各学校の行程に基づきバスの　配車及びバスの運行を行う。　〇「継続契約」：令和7年度（2025年度）契約単価（単価契約）　　契約業者：株式会社日本バスセンター　　設計額：8,442,060円　契約額：7,133,720円　　①大型バス：キロ制運賃200円、時間制運賃8,000円　　②中型バス：キロ制運賃170円、時間制運賃6,700円　〇支払い条件は、区分払い</v>
          </cell>
          <cell r="R67">
            <v>10447580</v>
          </cell>
          <cell r="S67" t="str">
            <v xml:space="preserve">              </v>
          </cell>
          <cell r="T67" t="str">
            <v xml:space="preserve">              </v>
          </cell>
          <cell r="U67" t="str">
            <v xml:space="preserve">              </v>
          </cell>
          <cell r="V67">
            <v>10447580</v>
          </cell>
          <cell r="W67" t="str">
            <v xml:space="preserve">              </v>
          </cell>
          <cell r="X67" t="str">
            <v xml:space="preserve">              </v>
          </cell>
          <cell r="Y67" t="str">
            <v xml:space="preserve">              </v>
          </cell>
          <cell r="Z67">
            <v>20260401</v>
          </cell>
          <cell r="AA67">
            <v>20270319</v>
          </cell>
          <cell r="AB67">
            <v>0</v>
          </cell>
          <cell r="AC67" t="str">
            <v xml:space="preserve">              </v>
          </cell>
          <cell r="AD67">
            <v>50</v>
          </cell>
          <cell r="AE67" t="str">
            <v>負担行為</v>
          </cell>
          <cell r="AF67" t="str">
            <v xml:space="preserve">              </v>
          </cell>
          <cell r="AG67">
            <v>2000034600</v>
          </cell>
          <cell r="AH67" t="str">
            <v>東京都練馬区上石神井三丁目１６番７号ロイヤルステージ１Ｆ１０１</v>
          </cell>
          <cell r="AI67" t="str">
            <v>寿観光株式会社　藥師浦　奈緒子</v>
          </cell>
          <cell r="AJ67" t="str">
            <v>177-0044</v>
          </cell>
          <cell r="AL67" t="str">
            <v>藥師浦　奈緒子</v>
          </cell>
          <cell r="AM67" t="str">
            <v xml:space="preserve">03-3920-2510 </v>
          </cell>
          <cell r="AN67" t="str">
            <v xml:space="preserve">03-3920-2115 </v>
          </cell>
          <cell r="AO67" t="str">
            <v xml:space="preserve">kotobuki.kankou@jcom.home.ne.j                    </v>
          </cell>
          <cell r="AP67">
            <v>4</v>
          </cell>
          <cell r="AQ67" t="str">
            <v>随意契約</v>
          </cell>
          <cell r="AR67">
            <v>1</v>
          </cell>
          <cell r="AS67" t="str">
            <v>本契約</v>
          </cell>
          <cell r="AT67">
            <v>20260401</v>
          </cell>
          <cell r="AU67">
            <v>0</v>
          </cell>
          <cell r="AV67">
            <v>-1</v>
          </cell>
          <cell r="AX67">
            <v>-1</v>
          </cell>
          <cell r="AZ67">
            <v>0</v>
          </cell>
          <cell r="BA67">
            <v>0</v>
          </cell>
          <cell r="BB67">
            <v>855</v>
          </cell>
          <cell r="BC67" t="str">
            <v xml:space="preserve">  </v>
          </cell>
          <cell r="BE67" t="str">
            <v xml:space="preserve">  </v>
          </cell>
          <cell r="BG67" t="str">
            <v xml:space="preserve">              </v>
          </cell>
          <cell r="BH67" t="str">
            <v xml:space="preserve">              </v>
          </cell>
          <cell r="BI67" t="str">
            <v xml:space="preserve">              </v>
          </cell>
          <cell r="BJ67">
            <v>20260220</v>
          </cell>
          <cell r="BK67">
            <v>0</v>
          </cell>
          <cell r="BL67">
            <v>20260220</v>
          </cell>
          <cell r="BM67">
            <v>20260220</v>
          </cell>
          <cell r="BN67">
            <v>0</v>
          </cell>
          <cell r="BO67">
            <v>20260324</v>
          </cell>
          <cell r="BP67">
            <v>20260316</v>
          </cell>
          <cell r="BQ67">
            <v>1120</v>
          </cell>
          <cell r="BR67" t="str">
            <v>電子入札サービス</v>
          </cell>
          <cell r="BT67" t="str">
            <v xml:space="preserve"> </v>
          </cell>
          <cell r="BV67" t="str">
            <v xml:space="preserve"> </v>
          </cell>
          <cell r="BX67" t="str">
            <v xml:space="preserve">          </v>
          </cell>
          <cell r="BY67" t="str">
            <v>学校教育部教育総務課（インターネット）</v>
          </cell>
          <cell r="BZ67">
            <v>20260316</v>
          </cell>
          <cell r="CA67">
            <v>0</v>
          </cell>
          <cell r="CG67" t="str">
            <v xml:space="preserve">    </v>
          </cell>
          <cell r="CH67">
            <v>0</v>
          </cell>
          <cell r="CJ67">
            <v>0</v>
          </cell>
          <cell r="CK67" t="str">
            <v xml:space="preserve">              </v>
          </cell>
          <cell r="CL67" t="str">
            <v>元横山町二丁目14番３号　第一小学校　外</v>
          </cell>
          <cell r="CM67" t="str">
            <v>〇市立小・中・義務教育学校の特別支援学級校外宿泊生活学習時閑散期において、各学校の行程に基づきバスの　配車及びバスの運行を行う。　〇「継続契約」：令和7年度（2025年度）契約単価（単価契約）　　契約業者：株式会社日本バスセンター　　設計額：8,442,060円　契約額：7,133,720円　　①大型バス：キロ制運賃200円、時間制運賃8,000円　　②中型バス：キロ制運賃170円、時間制運賃6,700円　〇支払い条件は、区分払い</v>
          </cell>
          <cell r="CN67">
            <v>10447580</v>
          </cell>
          <cell r="CO67" t="str">
            <v xml:space="preserve">              </v>
          </cell>
          <cell r="CP67">
            <v>10447580</v>
          </cell>
          <cell r="CQ67" t="str">
            <v xml:space="preserve">              </v>
          </cell>
          <cell r="CR67">
            <v>20260401</v>
          </cell>
          <cell r="CS67">
            <v>20270319</v>
          </cell>
          <cell r="CT67">
            <v>0</v>
          </cell>
          <cell r="CU67">
            <v>1</v>
          </cell>
          <cell r="CV67" t="str">
            <v>本契約</v>
          </cell>
          <cell r="CW67">
            <v>20260401</v>
          </cell>
          <cell r="CX67">
            <v>0</v>
          </cell>
          <cell r="CY67" t="str">
            <v xml:space="preserve"> </v>
          </cell>
          <cell r="CZ67">
            <v>1</v>
          </cell>
          <cell r="DA67" t="str">
            <v>中小</v>
          </cell>
        </row>
        <row r="68">
          <cell r="A68">
            <v>2026000114</v>
          </cell>
          <cell r="B68">
            <v>0</v>
          </cell>
          <cell r="C68">
            <v>2026</v>
          </cell>
          <cell r="D68">
            <v>170283</v>
          </cell>
          <cell r="E68">
            <v>0</v>
          </cell>
          <cell r="F68">
            <v>9</v>
          </cell>
          <cell r="G68" t="str">
            <v>単価契約</v>
          </cell>
          <cell r="H68">
            <v>20260205</v>
          </cell>
          <cell r="I68">
            <v>20260205</v>
          </cell>
          <cell r="J68">
            <v>5640</v>
          </cell>
          <cell r="K68" t="str">
            <v xml:space="preserve">    </v>
          </cell>
          <cell r="L68">
            <v>1072</v>
          </cell>
          <cell r="M68">
            <v>113600</v>
          </cell>
          <cell r="N68" t="str">
            <v>環境部資源循環施設管理課</v>
          </cell>
          <cell r="O68" t="str">
            <v>焼却残渣運搬業務委託（寄居町）（単価契約）</v>
          </cell>
          <cell r="P68" t="str">
            <v>戸吹町1916番地</v>
          </cell>
          <cell r="Q68" t="str">
            <v>本業務は、焼却残渣を焼成処理にて土木資材に資源化するツネイシカムテックス株式会社(寄居町）へ適切に運搬することを目的とする。（予定数量：約1,850ｔ）　継続契約　前年度実績　契約業者：環境システムサービス（株）、設計額：10,524,800円、契約単価　4,380円/ｔ（税抜）　履行状況 契約内容の通り　　仕様書変更あり　支払い条件は区分払いで１２回</v>
          </cell>
          <cell r="R68">
            <v>16280000</v>
          </cell>
          <cell r="S68" t="str">
            <v xml:space="preserve">              </v>
          </cell>
          <cell r="T68" t="str">
            <v xml:space="preserve">              </v>
          </cell>
          <cell r="U68" t="str">
            <v xml:space="preserve">              </v>
          </cell>
          <cell r="V68">
            <v>16280000</v>
          </cell>
          <cell r="W68" t="str">
            <v xml:space="preserve">              </v>
          </cell>
          <cell r="X68" t="str">
            <v xml:space="preserve">              </v>
          </cell>
          <cell r="Y68" t="str">
            <v xml:space="preserve">              </v>
          </cell>
          <cell r="Z68">
            <v>20260401</v>
          </cell>
          <cell r="AA68">
            <v>20270331</v>
          </cell>
          <cell r="AB68">
            <v>0</v>
          </cell>
          <cell r="AC68" t="str">
            <v xml:space="preserve">              </v>
          </cell>
          <cell r="AD68">
            <v>50</v>
          </cell>
          <cell r="AE68" t="str">
            <v>負担行為</v>
          </cell>
          <cell r="AF68" t="str">
            <v xml:space="preserve">              </v>
          </cell>
          <cell r="AG68">
            <v>2001794800</v>
          </cell>
          <cell r="AH68" t="str">
            <v>東京都八王子市横川町１０７６番地</v>
          </cell>
          <cell r="AI68" t="str">
            <v>株式会社環境システムサービス　加藤　愼次郎</v>
          </cell>
          <cell r="AJ68" t="str">
            <v>193-0823</v>
          </cell>
          <cell r="AL68" t="str">
            <v>加藤　愼次郎</v>
          </cell>
          <cell r="AM68" t="str">
            <v xml:space="preserve">042-625-8120 </v>
          </cell>
          <cell r="AN68" t="str">
            <v xml:space="preserve">042-625-8092 </v>
          </cell>
          <cell r="AO68" t="str">
            <v xml:space="preserve">hiraoka@kssjapan.co.jp                            </v>
          </cell>
          <cell r="AP68">
            <v>4</v>
          </cell>
          <cell r="AQ68" t="str">
            <v>随意契約</v>
          </cell>
          <cell r="AR68">
            <v>1</v>
          </cell>
          <cell r="AS68" t="str">
            <v>本契約</v>
          </cell>
          <cell r="AT68">
            <v>20260401</v>
          </cell>
          <cell r="AU68">
            <v>0</v>
          </cell>
          <cell r="AV68">
            <v>-1</v>
          </cell>
          <cell r="AX68">
            <v>-1</v>
          </cell>
          <cell r="AZ68">
            <v>0</v>
          </cell>
          <cell r="BA68">
            <v>0</v>
          </cell>
          <cell r="BB68">
            <v>32</v>
          </cell>
          <cell r="BC68" t="str">
            <v xml:space="preserve">  </v>
          </cell>
          <cell r="BE68" t="str">
            <v xml:space="preserve">  </v>
          </cell>
          <cell r="BG68" t="str">
            <v xml:space="preserve">              </v>
          </cell>
          <cell r="BH68" t="str">
            <v xml:space="preserve">              </v>
          </cell>
          <cell r="BI68" t="str">
            <v xml:space="preserve">              </v>
          </cell>
          <cell r="BJ68">
            <v>20260210</v>
          </cell>
          <cell r="BK68">
            <v>0</v>
          </cell>
          <cell r="BL68">
            <v>20260216</v>
          </cell>
          <cell r="BM68">
            <v>20260217</v>
          </cell>
          <cell r="BN68">
            <v>0</v>
          </cell>
          <cell r="BO68">
            <v>20260309</v>
          </cell>
          <cell r="BP68">
            <v>20260309</v>
          </cell>
          <cell r="BQ68">
            <v>1300</v>
          </cell>
          <cell r="BR68" t="str">
            <v>電子入札サービス</v>
          </cell>
          <cell r="BT68" t="str">
            <v xml:space="preserve"> </v>
          </cell>
          <cell r="BV68" t="str">
            <v xml:space="preserve"> </v>
          </cell>
          <cell r="BX68" t="str">
            <v xml:space="preserve">          </v>
          </cell>
          <cell r="BY68" t="str">
            <v>契約資産部契約課（インターネット）</v>
          </cell>
          <cell r="BZ68">
            <v>20260309</v>
          </cell>
          <cell r="CA68">
            <v>0</v>
          </cell>
          <cell r="CG68" t="str">
            <v xml:space="preserve">    </v>
          </cell>
          <cell r="CH68">
            <v>0</v>
          </cell>
          <cell r="CJ68">
            <v>0</v>
          </cell>
          <cell r="CK68" t="str">
            <v xml:space="preserve">              </v>
          </cell>
          <cell r="CL68" t="str">
            <v>戸吹町1916番地</v>
          </cell>
          <cell r="CM68" t="str">
            <v>本業務は、焼却残渣を焼成処理にて土木資材に資源化するツネイシカムテックス株式会社(寄居町）へ適切に運搬することを目的とする。（予定数量：約1,850ｔ）　継続契約　前年度実績　契約業者：環境システムサービス（株）、設計額：10,524,800円、契約単価　4,380円/ｔ（税抜）　履行状況 契約内容の通り　　仕様書変更あり　支払い条件は区分払いで１２回</v>
          </cell>
          <cell r="CN68">
            <v>16280000</v>
          </cell>
          <cell r="CO68" t="str">
            <v xml:space="preserve">              </v>
          </cell>
          <cell r="CP68">
            <v>16280000</v>
          </cell>
          <cell r="CQ68" t="str">
            <v xml:space="preserve">              </v>
          </cell>
          <cell r="CR68">
            <v>20260401</v>
          </cell>
          <cell r="CS68">
            <v>20270331</v>
          </cell>
          <cell r="CT68">
            <v>0</v>
          </cell>
          <cell r="CU68">
            <v>1</v>
          </cell>
          <cell r="CV68" t="str">
            <v>本契約</v>
          </cell>
          <cell r="CW68">
            <v>20260401</v>
          </cell>
          <cell r="CX68">
            <v>0</v>
          </cell>
          <cell r="CY68" t="str">
            <v xml:space="preserve"> </v>
          </cell>
          <cell r="CZ68">
            <v>1</v>
          </cell>
          <cell r="DA68" t="str">
            <v>中小</v>
          </cell>
        </row>
        <row r="69">
          <cell r="A69">
            <v>2026000115</v>
          </cell>
          <cell r="B69">
            <v>0</v>
          </cell>
          <cell r="C69">
            <v>2026</v>
          </cell>
          <cell r="D69">
            <v>170284</v>
          </cell>
          <cell r="E69">
            <v>0</v>
          </cell>
          <cell r="F69">
            <v>9</v>
          </cell>
          <cell r="G69" t="str">
            <v>単価契約</v>
          </cell>
          <cell r="H69">
            <v>20260205</v>
          </cell>
          <cell r="I69">
            <v>20260205</v>
          </cell>
          <cell r="J69">
            <v>2005</v>
          </cell>
          <cell r="K69" t="str">
            <v xml:space="preserve">    </v>
          </cell>
          <cell r="L69">
            <v>1105</v>
          </cell>
          <cell r="M69">
            <v>302600</v>
          </cell>
          <cell r="N69" t="str">
            <v>学校教育部学務課</v>
          </cell>
          <cell r="O69" t="str">
            <v>特別支援学級校外宿泊生活学習時繁忙期のバス運行等業務委託（単価契約）</v>
          </cell>
          <cell r="P69" t="str">
            <v>台町四丁目２番１号　第七小学校　外</v>
          </cell>
          <cell r="Q69" t="str">
            <v>〇市立小・中・義務教育学校の特別支援学級校外宿泊生活学習時繁忙期において、各学校の行程に基づきバスの　配車及びバスの運行を行う。　〇「継続契約」：令和7年度（2025年度）契約単価（単価契約）　　契約業者：株式会社日本バスセンター　　設計額：3,718,000円　契約額：3,072,520円　　①大型バス：キロ制運賃200円、時間制運賃8,000円　　②中型バス：キロ制運賃170円、時間制運賃6,700円　〇支払い条件は、区分払い</v>
          </cell>
          <cell r="R69">
            <v>1218910</v>
          </cell>
          <cell r="S69" t="str">
            <v xml:space="preserve">              </v>
          </cell>
          <cell r="T69" t="str">
            <v xml:space="preserve">              </v>
          </cell>
          <cell r="U69" t="str">
            <v xml:space="preserve">              </v>
          </cell>
          <cell r="V69" t="str">
            <v xml:space="preserve">              </v>
          </cell>
          <cell r="W69" t="str">
            <v xml:space="preserve">              </v>
          </cell>
          <cell r="X69" t="str">
            <v xml:space="preserve">              </v>
          </cell>
          <cell r="Y69" t="str">
            <v xml:space="preserve">              </v>
          </cell>
          <cell r="Z69">
            <v>0</v>
          </cell>
          <cell r="AA69">
            <v>20261130</v>
          </cell>
          <cell r="AB69">
            <v>0</v>
          </cell>
          <cell r="AC69" t="str">
            <v xml:space="preserve">              </v>
          </cell>
          <cell r="AD69">
            <v>90</v>
          </cell>
          <cell r="AE69" t="str">
            <v>契約不調</v>
          </cell>
          <cell r="AF69" t="str">
            <v xml:space="preserve">              </v>
          </cell>
          <cell r="AG69" t="str">
            <v xml:space="preserve">            </v>
          </cell>
          <cell r="AJ69" t="str">
            <v xml:space="preserve">        </v>
          </cell>
          <cell r="AM69" t="str">
            <v xml:space="preserve">             </v>
          </cell>
          <cell r="AN69" t="str">
            <v xml:space="preserve">             </v>
          </cell>
          <cell r="AO69" t="str">
            <v xml:space="preserve">                                                  </v>
          </cell>
          <cell r="AP69">
            <v>4</v>
          </cell>
          <cell r="AQ69" t="str">
            <v>随意契約</v>
          </cell>
          <cell r="AR69">
            <v>1</v>
          </cell>
          <cell r="AS69" t="str">
            <v>本契約</v>
          </cell>
          <cell r="AT69">
            <v>20260401</v>
          </cell>
          <cell r="AU69">
            <v>0</v>
          </cell>
          <cell r="AV69">
            <v>-1</v>
          </cell>
          <cell r="AX69">
            <v>-1</v>
          </cell>
          <cell r="AZ69">
            <v>1</v>
          </cell>
          <cell r="BA69">
            <v>0</v>
          </cell>
          <cell r="BB69">
            <v>855</v>
          </cell>
          <cell r="BC69" t="str">
            <v xml:space="preserve">  </v>
          </cell>
          <cell r="BE69" t="str">
            <v xml:space="preserve">  </v>
          </cell>
          <cell r="BG69" t="str">
            <v xml:space="preserve">              </v>
          </cell>
          <cell r="BH69" t="str">
            <v xml:space="preserve">              </v>
          </cell>
          <cell r="BI69" t="str">
            <v xml:space="preserve">              </v>
          </cell>
          <cell r="BJ69">
            <v>20260220</v>
          </cell>
          <cell r="BK69">
            <v>0</v>
          </cell>
          <cell r="BL69">
            <v>20260220</v>
          </cell>
          <cell r="BM69">
            <v>20260220</v>
          </cell>
          <cell r="BN69">
            <v>0</v>
          </cell>
          <cell r="BO69">
            <v>0</v>
          </cell>
          <cell r="BP69">
            <v>20260316</v>
          </cell>
          <cell r="BQ69">
            <v>1130</v>
          </cell>
          <cell r="BR69" t="str">
            <v>電子入札サービス</v>
          </cell>
          <cell r="BT69">
            <v>0</v>
          </cell>
          <cell r="BU69" t="str">
            <v>支払わない</v>
          </cell>
          <cell r="BV69">
            <v>0</v>
          </cell>
          <cell r="BW69" t="str">
            <v>無し</v>
          </cell>
          <cell r="BX69" t="str">
            <v xml:space="preserve">          </v>
          </cell>
          <cell r="BY69" t="str">
            <v>学校教育部教育総務課（インターネット）</v>
          </cell>
          <cell r="BZ69">
            <v>20260316</v>
          </cell>
          <cell r="CA69">
            <v>0</v>
          </cell>
          <cell r="CG69" t="str">
            <v xml:space="preserve">    </v>
          </cell>
          <cell r="CH69">
            <v>0</v>
          </cell>
          <cell r="CJ69">
            <v>0</v>
          </cell>
          <cell r="CK69" t="str">
            <v xml:space="preserve">              </v>
          </cell>
          <cell r="CL69" t="str">
            <v>台町四丁目２番１号　第七小学校　外</v>
          </cell>
          <cell r="CM69" t="str">
            <v>〇市立小・中・義務教育学校の特別支援学級校外宿泊生活学習時繁忙期において、各学校の行程に基づきバスの　配車及びバスの運行を行う。　〇「継続契約」：令和7年度（2025年度）契約単価（単価契約）　　契約業者：株式会社日本バスセンター　　設計額：3,718,000円　契約額：3,072,520円　　①大型バス：キロ制運賃200円、時間制運賃8,000円　　②中型バス：キロ制運賃170円、時間制運賃6,700円　〇支払い条件は、区分払い</v>
          </cell>
          <cell r="CN69">
            <v>1218910</v>
          </cell>
          <cell r="CO69" t="str">
            <v xml:space="preserve">              </v>
          </cell>
          <cell r="CP69" t="str">
            <v xml:space="preserve">              </v>
          </cell>
          <cell r="CQ69" t="str">
            <v xml:space="preserve">              </v>
          </cell>
          <cell r="CR69">
            <v>0</v>
          </cell>
          <cell r="CS69">
            <v>20261130</v>
          </cell>
          <cell r="CT69">
            <v>0</v>
          </cell>
          <cell r="CU69">
            <v>1</v>
          </cell>
          <cell r="CV69" t="str">
            <v>本契約</v>
          </cell>
          <cell r="CW69">
            <v>20260401</v>
          </cell>
          <cell r="CX69">
            <v>0</v>
          </cell>
          <cell r="CY69">
            <v>1</v>
          </cell>
          <cell r="CZ69">
            <v>0</v>
          </cell>
        </row>
        <row r="70">
          <cell r="A70">
            <v>2026000116</v>
          </cell>
          <cell r="B70">
            <v>0</v>
          </cell>
          <cell r="C70">
            <v>2026</v>
          </cell>
          <cell r="D70">
            <v>170285</v>
          </cell>
          <cell r="E70">
            <v>0</v>
          </cell>
          <cell r="F70">
            <v>5</v>
          </cell>
          <cell r="G70" t="str">
            <v>業務委託</v>
          </cell>
          <cell r="H70">
            <v>20260205</v>
          </cell>
          <cell r="I70">
            <v>20260205</v>
          </cell>
          <cell r="J70">
            <v>12477</v>
          </cell>
          <cell r="K70" t="str">
            <v xml:space="preserve">    </v>
          </cell>
          <cell r="L70">
            <v>671</v>
          </cell>
          <cell r="M70">
            <v>63500</v>
          </cell>
          <cell r="N70" t="str">
            <v>市民部斎場霊園事務所</v>
          </cell>
          <cell r="O70" t="str">
            <v>斎場警備等業務委託</v>
          </cell>
          <cell r="P70" t="str">
            <v>山田町1681番地2</v>
          </cell>
          <cell r="Q70" t="str">
            <v>斎場施設内の火災及び盗難を防止するとともに、不法、不良行為を排除し財産等を保全し、併せて火葬等の予約対応を行い、斎場業務の円滑な運営に寄与する。　　「継続契約」　　「前年度実績」桑都ビル管理㈱　設計額7,998,100円　契約金額6,204,000円　履行状況　普通　　「仕様書変更あり」　「支払条件は区分払いで12回」</v>
          </cell>
          <cell r="R70">
            <v>8357800</v>
          </cell>
          <cell r="S70">
            <v>759800</v>
          </cell>
          <cell r="T70" t="str">
            <v xml:space="preserve">              </v>
          </cell>
          <cell r="U70" t="str">
            <v xml:space="preserve">              </v>
          </cell>
          <cell r="V70">
            <v>7918020</v>
          </cell>
          <cell r="W70">
            <v>719820</v>
          </cell>
          <cell r="X70" t="str">
            <v xml:space="preserve">              </v>
          </cell>
          <cell r="Y70" t="str">
            <v xml:space="preserve">              </v>
          </cell>
          <cell r="Z70">
            <v>20260401</v>
          </cell>
          <cell r="AA70">
            <v>20270331</v>
          </cell>
          <cell r="AB70">
            <v>0</v>
          </cell>
          <cell r="AC70" t="str">
            <v xml:space="preserve">              </v>
          </cell>
          <cell r="AD70">
            <v>50</v>
          </cell>
          <cell r="AE70" t="str">
            <v>負担行為</v>
          </cell>
          <cell r="AF70" t="str">
            <v xml:space="preserve">              </v>
          </cell>
          <cell r="AG70">
            <v>2001113600</v>
          </cell>
          <cell r="AH70" t="str">
            <v>東京都八王子市子安町一丁目３１番２１号</v>
          </cell>
          <cell r="AI70" t="str">
            <v>桑都ビル管理株式会社　佐藤　康</v>
          </cell>
          <cell r="AJ70" t="str">
            <v>192-0904</v>
          </cell>
          <cell r="AL70" t="str">
            <v>佐藤　康</v>
          </cell>
          <cell r="AM70" t="str">
            <v xml:space="preserve">042-646-1301 </v>
          </cell>
          <cell r="AN70" t="str">
            <v xml:space="preserve">042-646-1334 </v>
          </cell>
          <cell r="AO70" t="str">
            <v xml:space="preserve">yasushi@sohtobuil.co.jp                           </v>
          </cell>
          <cell r="AP70">
            <v>4</v>
          </cell>
          <cell r="AQ70" t="str">
            <v>随意契約</v>
          </cell>
          <cell r="AR70">
            <v>1</v>
          </cell>
          <cell r="AS70" t="str">
            <v>本契約</v>
          </cell>
          <cell r="AT70">
            <v>20260401</v>
          </cell>
          <cell r="AU70">
            <v>0</v>
          </cell>
          <cell r="AV70">
            <v>-1</v>
          </cell>
          <cell r="AX70">
            <v>-1</v>
          </cell>
          <cell r="AZ70">
            <v>0</v>
          </cell>
          <cell r="BA70">
            <v>0</v>
          </cell>
          <cell r="BB70">
            <v>32</v>
          </cell>
          <cell r="BC70" t="str">
            <v xml:space="preserve">  </v>
          </cell>
          <cell r="BE70" t="str">
            <v xml:space="preserve">  </v>
          </cell>
          <cell r="BG70" t="str">
            <v xml:space="preserve">              </v>
          </cell>
          <cell r="BH70" t="str">
            <v xml:space="preserve">              </v>
          </cell>
          <cell r="BI70" t="str">
            <v xml:space="preserve">              </v>
          </cell>
          <cell r="BJ70">
            <v>20260209</v>
          </cell>
          <cell r="BK70">
            <v>0</v>
          </cell>
          <cell r="BL70">
            <v>20260213</v>
          </cell>
          <cell r="BM70">
            <v>20260213</v>
          </cell>
          <cell r="BN70">
            <v>0</v>
          </cell>
          <cell r="BO70">
            <v>20260309</v>
          </cell>
          <cell r="BP70">
            <v>20260309</v>
          </cell>
          <cell r="BQ70">
            <v>1305</v>
          </cell>
          <cell r="BR70" t="str">
            <v>電子入札サービス</v>
          </cell>
          <cell r="BT70">
            <v>0</v>
          </cell>
          <cell r="BU70" t="str">
            <v>支払わない</v>
          </cell>
          <cell r="BV70">
            <v>0</v>
          </cell>
          <cell r="BW70" t="str">
            <v>無し</v>
          </cell>
          <cell r="BX70" t="str">
            <v xml:space="preserve">          </v>
          </cell>
          <cell r="BY70" t="str">
            <v>契約資産部契約課（インターネット）</v>
          </cell>
          <cell r="BZ70">
            <v>20260309</v>
          </cell>
          <cell r="CA70">
            <v>0</v>
          </cell>
          <cell r="CG70" t="str">
            <v xml:space="preserve">    </v>
          </cell>
          <cell r="CH70">
            <v>0</v>
          </cell>
          <cell r="CJ70">
            <v>0</v>
          </cell>
          <cell r="CK70" t="str">
            <v xml:space="preserve">              </v>
          </cell>
          <cell r="CL70" t="str">
            <v>山田町1681番地2</v>
          </cell>
          <cell r="CM70" t="str">
            <v>斎場施設内の火災及び盗難を防止するとともに、不法、不良行為を排除し財産等を保全し、併せて火葬等の予約対応を行い、斎場業務の円滑な運営に寄与する。　　「継続契約」　　「前年度実績」桑都ビル管理㈱　設計額7,998,100円　契約金額6,204,000円　履行状況　普通　　「仕様書変更あり」　「支払条件は区分払いで12回」</v>
          </cell>
          <cell r="CN70">
            <v>8357800</v>
          </cell>
          <cell r="CO70">
            <v>759800</v>
          </cell>
          <cell r="CP70">
            <v>7918020</v>
          </cell>
          <cell r="CQ70">
            <v>719820</v>
          </cell>
          <cell r="CR70">
            <v>20260401</v>
          </cell>
          <cell r="CS70">
            <v>20270331</v>
          </cell>
          <cell r="CT70">
            <v>0</v>
          </cell>
          <cell r="CU70">
            <v>1</v>
          </cell>
          <cell r="CV70" t="str">
            <v>本契約</v>
          </cell>
          <cell r="CW70">
            <v>20260401</v>
          </cell>
          <cell r="CX70">
            <v>0</v>
          </cell>
          <cell r="CY70" t="str">
            <v xml:space="preserve"> </v>
          </cell>
          <cell r="CZ70">
            <v>0</v>
          </cell>
          <cell r="DA70" t="str">
            <v>中小</v>
          </cell>
        </row>
        <row r="71">
          <cell r="A71">
            <v>2026000119</v>
          </cell>
          <cell r="B71">
            <v>0</v>
          </cell>
          <cell r="C71">
            <v>2026</v>
          </cell>
          <cell r="D71">
            <v>170292</v>
          </cell>
          <cell r="E71">
            <v>0</v>
          </cell>
          <cell r="F71">
            <v>9</v>
          </cell>
          <cell r="G71" t="str">
            <v>単価契約</v>
          </cell>
          <cell r="H71">
            <v>20260205</v>
          </cell>
          <cell r="I71">
            <v>20260205</v>
          </cell>
          <cell r="J71">
            <v>12293</v>
          </cell>
          <cell r="K71" t="str">
            <v xml:space="preserve">    </v>
          </cell>
          <cell r="L71">
            <v>1169</v>
          </cell>
          <cell r="M71">
            <v>640100</v>
          </cell>
          <cell r="N71" t="str">
            <v>契約資産部庁舎管理課</v>
          </cell>
          <cell r="O71" t="str">
            <v>本庁舎不燃物収集運搬処理業務委託（単価契約）</v>
          </cell>
          <cell r="P71" t="str">
            <v>元本郷町三丁目24番1号</v>
          </cell>
          <cell r="Q71" t="str">
            <v>　本庁舎内で発生する事業系不燃ごみ（産業廃棄物）の収集運搬処理について、「廃棄物の処理及び清掃に関する法律」及び関係法令を遵守して適正に行うため本業務委託を行う。　「継続契約」　「令和7年度契約業者　㈱完山金属　設計額　1,150,380円　契約金額　14,000円/m3（税抜）　履行状況　仕様書通り業務が履行されている」　「支払条件は区分払いで12回」</v>
          </cell>
          <cell r="R71">
            <v>1342880</v>
          </cell>
          <cell r="S71" t="str">
            <v xml:space="preserve">              </v>
          </cell>
          <cell r="T71" t="str">
            <v xml:space="preserve">              </v>
          </cell>
          <cell r="U71" t="str">
            <v xml:space="preserve">              </v>
          </cell>
          <cell r="V71" t="str">
            <v xml:space="preserve">              </v>
          </cell>
          <cell r="W71" t="str">
            <v xml:space="preserve">              </v>
          </cell>
          <cell r="X71" t="str">
            <v xml:space="preserve">              </v>
          </cell>
          <cell r="Y71" t="str">
            <v xml:space="preserve">              </v>
          </cell>
          <cell r="Z71">
            <v>0</v>
          </cell>
          <cell r="AA71">
            <v>20270331</v>
          </cell>
          <cell r="AB71">
            <v>0</v>
          </cell>
          <cell r="AC71" t="str">
            <v xml:space="preserve">              </v>
          </cell>
          <cell r="AD71">
            <v>6</v>
          </cell>
          <cell r="AE71" t="str">
            <v>契約依頼</v>
          </cell>
          <cell r="AF71" t="str">
            <v xml:space="preserve">              </v>
          </cell>
          <cell r="AG71" t="str">
            <v xml:space="preserve">            </v>
          </cell>
          <cell r="AJ71" t="str">
            <v xml:space="preserve">        </v>
          </cell>
          <cell r="AM71" t="str">
            <v xml:space="preserve">             </v>
          </cell>
          <cell r="AN71" t="str">
            <v xml:space="preserve">             </v>
          </cell>
          <cell r="AO71" t="str">
            <v xml:space="preserve">                                                  </v>
          </cell>
          <cell r="AP71">
            <v>4</v>
          </cell>
          <cell r="AQ71" t="str">
            <v>随意契約</v>
          </cell>
          <cell r="AR71" t="str">
            <v xml:space="preserve"> </v>
          </cell>
          <cell r="AT71">
            <v>0</v>
          </cell>
          <cell r="AU71">
            <v>0</v>
          </cell>
          <cell r="AV71" t="str">
            <v xml:space="preserve">    </v>
          </cell>
          <cell r="AX71" t="str">
            <v xml:space="preserve">  </v>
          </cell>
          <cell r="AZ71">
            <v>0</v>
          </cell>
          <cell r="BA71">
            <v>0</v>
          </cell>
          <cell r="BB71">
            <v>32</v>
          </cell>
          <cell r="BC71" t="str">
            <v xml:space="preserve">  </v>
          </cell>
          <cell r="BE71" t="str">
            <v xml:space="preserve">  </v>
          </cell>
          <cell r="BG71" t="str">
            <v xml:space="preserve">              </v>
          </cell>
          <cell r="BH71" t="str">
            <v xml:space="preserve">              </v>
          </cell>
          <cell r="BI71" t="str">
            <v xml:space="preserve">              </v>
          </cell>
          <cell r="BJ71">
            <v>0</v>
          </cell>
          <cell r="BK71">
            <v>0</v>
          </cell>
          <cell r="BL71">
            <v>0</v>
          </cell>
          <cell r="BM71">
            <v>0</v>
          </cell>
          <cell r="BN71">
            <v>0</v>
          </cell>
          <cell r="BO71">
            <v>0</v>
          </cell>
          <cell r="BP71">
            <v>0</v>
          </cell>
          <cell r="BQ71">
            <v>0</v>
          </cell>
          <cell r="BT71" t="str">
            <v xml:space="preserve"> </v>
          </cell>
          <cell r="BV71" t="str">
            <v xml:space="preserve"> </v>
          </cell>
          <cell r="BX71" t="str">
            <v xml:space="preserve">          </v>
          </cell>
          <cell r="BZ71">
            <v>0</v>
          </cell>
          <cell r="CA71">
            <v>0</v>
          </cell>
          <cell r="CG71" t="str">
            <v xml:space="preserve">    </v>
          </cell>
          <cell r="CH71">
            <v>0</v>
          </cell>
          <cell r="CJ71">
            <v>0</v>
          </cell>
          <cell r="CK71" t="str">
            <v xml:space="preserve">              </v>
          </cell>
          <cell r="CL71" t="str">
            <v>元本郷町三丁目24番1号</v>
          </cell>
          <cell r="CM71" t="str">
            <v>　本庁舎内で発生する事業系不燃ごみ（産業廃棄物）の収集運搬処理について、「廃棄物の処理及び清掃に関する法律」及び関係法令を遵守して適正に行うため本業務委託を行う。　「継続契約」　「令和7年度契約業者　㈱完山金属　設計額　1,150,380円　契約金額　14,000円/m3（税抜）　履行状況　仕様書通り業務が履行されている」　「支払条件は区分払いで12回」</v>
          </cell>
          <cell r="CN71">
            <v>1342880</v>
          </cell>
          <cell r="CO71" t="str">
            <v xml:space="preserve">              </v>
          </cell>
          <cell r="CP71" t="str">
            <v xml:space="preserve">              </v>
          </cell>
          <cell r="CQ71" t="str">
            <v xml:space="preserve">              </v>
          </cell>
          <cell r="CR71">
            <v>0</v>
          </cell>
          <cell r="CS71">
            <v>20270331</v>
          </cell>
          <cell r="CT71">
            <v>0</v>
          </cell>
          <cell r="CU71" t="str">
            <v xml:space="preserve"> </v>
          </cell>
          <cell r="CW71">
            <v>0</v>
          </cell>
          <cell r="CX71">
            <v>0</v>
          </cell>
          <cell r="CY71">
            <v>1</v>
          </cell>
          <cell r="CZ71">
            <v>0</v>
          </cell>
        </row>
        <row r="72">
          <cell r="A72">
            <v>2026000120</v>
          </cell>
          <cell r="B72">
            <v>0</v>
          </cell>
          <cell r="C72">
            <v>2026</v>
          </cell>
          <cell r="D72">
            <v>170293</v>
          </cell>
          <cell r="E72">
            <v>0</v>
          </cell>
          <cell r="F72">
            <v>9</v>
          </cell>
          <cell r="G72" t="str">
            <v>単価契約</v>
          </cell>
          <cell r="H72">
            <v>20260205</v>
          </cell>
          <cell r="I72">
            <v>20260205</v>
          </cell>
          <cell r="J72">
            <v>3324</v>
          </cell>
          <cell r="K72" t="str">
            <v xml:space="preserve">    </v>
          </cell>
          <cell r="L72">
            <v>1021</v>
          </cell>
          <cell r="M72">
            <v>471100</v>
          </cell>
          <cell r="N72" t="str">
            <v>子ども家庭部こども家庭センター</v>
          </cell>
          <cell r="O72" t="str">
            <v>乳幼児健診等アンケートデータ入力業務委託（単価契約）</v>
          </cell>
          <cell r="P72" t="str">
            <v>明神町３丁目１９番２号　東京たま未来メッセ　庁舎・会議室棟４階（八王子市保健所内</v>
          </cell>
          <cell r="Q72" t="str">
            <v>乳幼児健診等の健診結果が記載された健診アンケートのデータを市の指定する形式にて記録媒体に保存し、履行場所に納品する。履行場所は東京たま未来メッセ　庁舎・会議室棟４階（八王子市保健所内）とする。　継続契約　Ｒ０７年度実績（契約業者：株式会社プログレス、上限額：３,０１０,０００円、契約金額：単価契約、履行状況：契約条件どおり履行）　仕様書変更あり　（データの引き渡し時期：４月は数日早める）　支払い条件は区分払いで１２回</v>
          </cell>
          <cell r="R72">
            <v>2879600</v>
          </cell>
          <cell r="S72" t="str">
            <v xml:space="preserve">              </v>
          </cell>
          <cell r="T72" t="str">
            <v xml:space="preserve">              </v>
          </cell>
          <cell r="U72" t="str">
            <v xml:space="preserve">              </v>
          </cell>
          <cell r="V72" t="str">
            <v xml:space="preserve">              </v>
          </cell>
          <cell r="W72" t="str">
            <v xml:space="preserve">              </v>
          </cell>
          <cell r="X72" t="str">
            <v xml:space="preserve">              </v>
          </cell>
          <cell r="Y72" t="str">
            <v xml:space="preserve">              </v>
          </cell>
          <cell r="Z72">
            <v>0</v>
          </cell>
          <cell r="AA72">
            <v>20270331</v>
          </cell>
          <cell r="AB72">
            <v>0</v>
          </cell>
          <cell r="AC72" t="str">
            <v xml:space="preserve">              </v>
          </cell>
          <cell r="AD72">
            <v>6</v>
          </cell>
          <cell r="AE72" t="str">
            <v>契約依頼</v>
          </cell>
          <cell r="AF72" t="str">
            <v xml:space="preserve">              </v>
          </cell>
          <cell r="AG72" t="str">
            <v xml:space="preserve">            </v>
          </cell>
          <cell r="AJ72" t="str">
            <v xml:space="preserve">        </v>
          </cell>
          <cell r="AM72" t="str">
            <v xml:space="preserve">             </v>
          </cell>
          <cell r="AN72" t="str">
            <v xml:space="preserve">             </v>
          </cell>
          <cell r="AO72" t="str">
            <v xml:space="preserve">                                                  </v>
          </cell>
          <cell r="AP72">
            <v>4</v>
          </cell>
          <cell r="AQ72" t="str">
            <v>随意契約</v>
          </cell>
          <cell r="AR72" t="str">
            <v xml:space="preserve"> </v>
          </cell>
          <cell r="AT72">
            <v>0</v>
          </cell>
          <cell r="AU72">
            <v>0</v>
          </cell>
          <cell r="AV72" t="str">
            <v xml:space="preserve">    </v>
          </cell>
          <cell r="AX72" t="str">
            <v xml:space="preserve">  </v>
          </cell>
          <cell r="AZ72">
            <v>0</v>
          </cell>
          <cell r="BA72">
            <v>0</v>
          </cell>
          <cell r="BB72">
            <v>32</v>
          </cell>
          <cell r="BC72" t="str">
            <v xml:space="preserve">  </v>
          </cell>
          <cell r="BE72" t="str">
            <v xml:space="preserve">  </v>
          </cell>
          <cell r="BG72" t="str">
            <v xml:space="preserve">              </v>
          </cell>
          <cell r="BH72" t="str">
            <v xml:space="preserve">              </v>
          </cell>
          <cell r="BI72" t="str">
            <v xml:space="preserve">              </v>
          </cell>
          <cell r="BJ72">
            <v>0</v>
          </cell>
          <cell r="BK72">
            <v>0</v>
          </cell>
          <cell r="BL72">
            <v>0</v>
          </cell>
          <cell r="BM72">
            <v>0</v>
          </cell>
          <cell r="BN72">
            <v>0</v>
          </cell>
          <cell r="BO72">
            <v>0</v>
          </cell>
          <cell r="BP72">
            <v>0</v>
          </cell>
          <cell r="BQ72">
            <v>0</v>
          </cell>
          <cell r="BT72" t="str">
            <v xml:space="preserve"> </v>
          </cell>
          <cell r="BV72" t="str">
            <v xml:space="preserve"> </v>
          </cell>
          <cell r="BX72" t="str">
            <v xml:space="preserve">          </v>
          </cell>
          <cell r="BZ72">
            <v>0</v>
          </cell>
          <cell r="CA72">
            <v>0</v>
          </cell>
          <cell r="CG72" t="str">
            <v xml:space="preserve">    </v>
          </cell>
          <cell r="CH72">
            <v>0</v>
          </cell>
          <cell r="CJ72">
            <v>0</v>
          </cell>
          <cell r="CK72" t="str">
            <v xml:space="preserve">              </v>
          </cell>
          <cell r="CL72" t="str">
            <v>明神町３丁目１９番２号　東京たま未来メッセ　庁舎・会議室棟４階（八王子市保健所内</v>
          </cell>
          <cell r="CM72" t="str">
            <v>乳幼児健診等の健診結果が記載された健診アンケートのデータを市の指定する形式にて記録媒体に保存し、履行場所に納品する。履行場所は東京たま未来メッセ　庁舎・会議室棟４階（八王子市保健所内）とする。　継続契約　Ｒ０７年度実績（契約業者：株式会社プログレス、上限額：３,０１０,０００円、契約金額：単価契約、履行状況：契約条件どおり履行）　仕様書変更あり　（データの引き渡し時期：４月は数日早める）　支払い条件は区分払いで１２回</v>
          </cell>
          <cell r="CN72">
            <v>2879600</v>
          </cell>
          <cell r="CO72" t="str">
            <v xml:space="preserve">              </v>
          </cell>
          <cell r="CP72" t="str">
            <v xml:space="preserve">              </v>
          </cell>
          <cell r="CQ72" t="str">
            <v xml:space="preserve">              </v>
          </cell>
          <cell r="CR72">
            <v>0</v>
          </cell>
          <cell r="CS72">
            <v>20270331</v>
          </cell>
          <cell r="CT72">
            <v>0</v>
          </cell>
          <cell r="CU72" t="str">
            <v xml:space="preserve"> </v>
          </cell>
          <cell r="CW72">
            <v>0</v>
          </cell>
          <cell r="CX72">
            <v>0</v>
          </cell>
          <cell r="CY72">
            <v>1</v>
          </cell>
          <cell r="CZ72">
            <v>0</v>
          </cell>
        </row>
        <row r="73">
          <cell r="A73">
            <v>2026000121</v>
          </cell>
          <cell r="B73">
            <v>0</v>
          </cell>
          <cell r="C73">
            <v>2026</v>
          </cell>
          <cell r="D73">
            <v>170294</v>
          </cell>
          <cell r="E73">
            <v>0</v>
          </cell>
          <cell r="F73">
            <v>5</v>
          </cell>
          <cell r="G73" t="str">
            <v>業務委託</v>
          </cell>
          <cell r="H73">
            <v>20260205</v>
          </cell>
          <cell r="I73">
            <v>20260205</v>
          </cell>
          <cell r="J73">
            <v>12268</v>
          </cell>
          <cell r="K73" t="str">
            <v xml:space="preserve">    </v>
          </cell>
          <cell r="L73">
            <v>864</v>
          </cell>
          <cell r="M73">
            <v>320300</v>
          </cell>
          <cell r="N73" t="str">
            <v>生涯学習スポーツ部学習支援課</v>
          </cell>
          <cell r="O73" t="str">
            <v>生涯学習センタービル　保安警備業務委託</v>
          </cell>
          <cell r="P73" t="str">
            <v>東町5番6号</v>
          </cell>
          <cell r="Q73" t="str">
            <v>開館時間内の有人警備を実施し、館内の保安の維持と利用者への利便性の向上を図る。　　継続契約　株式会社桃源警備　前年度契約金額　10,519,740円　支払条件は区分払いで12回（均等払い）</v>
          </cell>
          <cell r="R73">
            <v>11151470</v>
          </cell>
          <cell r="S73">
            <v>1013770</v>
          </cell>
          <cell r="T73" t="str">
            <v xml:space="preserve">              </v>
          </cell>
          <cell r="U73" t="str">
            <v xml:space="preserve">              </v>
          </cell>
          <cell r="V73">
            <v>11151470</v>
          </cell>
          <cell r="W73">
            <v>1013770</v>
          </cell>
          <cell r="X73" t="str">
            <v xml:space="preserve">              </v>
          </cell>
          <cell r="Y73" t="str">
            <v xml:space="preserve">              </v>
          </cell>
          <cell r="Z73">
            <v>20260401</v>
          </cell>
          <cell r="AA73">
            <v>20270331</v>
          </cell>
          <cell r="AB73">
            <v>0</v>
          </cell>
          <cell r="AC73" t="str">
            <v xml:space="preserve">              </v>
          </cell>
          <cell r="AD73">
            <v>50</v>
          </cell>
          <cell r="AE73" t="str">
            <v>負担行為</v>
          </cell>
          <cell r="AF73" t="str">
            <v xml:space="preserve">              </v>
          </cell>
          <cell r="AG73">
            <v>2005659200</v>
          </cell>
          <cell r="AH73" t="str">
            <v>東京都八王子市明神町四丁目７－１５落合ビル８F</v>
          </cell>
          <cell r="AI73" t="str">
            <v>株式会社桃源警備　武　敏之</v>
          </cell>
          <cell r="AJ73" t="str">
            <v>192-0046</v>
          </cell>
          <cell r="AL73" t="str">
            <v>武　敏之</v>
          </cell>
          <cell r="AM73" t="str">
            <v xml:space="preserve">042-631-1177 </v>
          </cell>
          <cell r="AN73" t="str">
            <v xml:space="preserve">042-646-1100 </v>
          </cell>
          <cell r="AO73" t="str">
            <v xml:space="preserve">1043.take3.tks@tougen.co.jp                       </v>
          </cell>
          <cell r="AP73">
            <v>4</v>
          </cell>
          <cell r="AQ73" t="str">
            <v>随意契約</v>
          </cell>
          <cell r="AR73">
            <v>1</v>
          </cell>
          <cell r="AS73" t="str">
            <v>本契約</v>
          </cell>
          <cell r="AT73">
            <v>20260401</v>
          </cell>
          <cell r="AU73">
            <v>0</v>
          </cell>
          <cell r="AV73">
            <v>-1</v>
          </cell>
          <cell r="AX73">
            <v>-1</v>
          </cell>
          <cell r="AZ73">
            <v>0</v>
          </cell>
          <cell r="BA73">
            <v>0</v>
          </cell>
          <cell r="BB73">
            <v>855</v>
          </cell>
          <cell r="BC73" t="str">
            <v xml:space="preserve">  </v>
          </cell>
          <cell r="BE73" t="str">
            <v xml:space="preserve">  </v>
          </cell>
          <cell r="BG73" t="str">
            <v xml:space="preserve">              </v>
          </cell>
          <cell r="BH73" t="str">
            <v xml:space="preserve">              </v>
          </cell>
          <cell r="BI73" t="str">
            <v xml:space="preserve">              </v>
          </cell>
          <cell r="BJ73">
            <v>20260220</v>
          </cell>
          <cell r="BK73">
            <v>0</v>
          </cell>
          <cell r="BL73">
            <v>20260220</v>
          </cell>
          <cell r="BM73">
            <v>20260220</v>
          </cell>
          <cell r="BN73">
            <v>0</v>
          </cell>
          <cell r="BO73">
            <v>20260309</v>
          </cell>
          <cell r="BP73">
            <v>20260309</v>
          </cell>
          <cell r="BQ73">
            <v>1540</v>
          </cell>
          <cell r="BR73" t="str">
            <v>電子入札サービス</v>
          </cell>
          <cell r="BT73">
            <v>0</v>
          </cell>
          <cell r="BU73" t="str">
            <v>支払わない</v>
          </cell>
          <cell r="BV73">
            <v>0</v>
          </cell>
          <cell r="BW73" t="str">
            <v>無し</v>
          </cell>
          <cell r="BX73" t="str">
            <v xml:space="preserve">          </v>
          </cell>
          <cell r="BY73" t="str">
            <v>学校教育部教育総務課（インターネット）</v>
          </cell>
          <cell r="BZ73">
            <v>20260309</v>
          </cell>
          <cell r="CA73">
            <v>0</v>
          </cell>
          <cell r="CG73" t="str">
            <v xml:space="preserve">    </v>
          </cell>
          <cell r="CH73">
            <v>0</v>
          </cell>
          <cell r="CJ73">
            <v>0</v>
          </cell>
          <cell r="CK73" t="str">
            <v xml:space="preserve">              </v>
          </cell>
          <cell r="CL73" t="str">
            <v>東町5番6号</v>
          </cell>
          <cell r="CM73" t="str">
            <v>開館時間内の有人警備を実施し、館内の保安の維持と利用者への利便性の向上を図る。　　継続契約　株式会社桃源警備　前年度契約金額　10,519,740円　支払条件は区分払いで12回（均等払い）</v>
          </cell>
          <cell r="CN73">
            <v>11151470</v>
          </cell>
          <cell r="CO73">
            <v>1013770</v>
          </cell>
          <cell r="CP73">
            <v>11151470</v>
          </cell>
          <cell r="CQ73">
            <v>1013770</v>
          </cell>
          <cell r="CR73">
            <v>20260401</v>
          </cell>
          <cell r="CS73">
            <v>20270331</v>
          </cell>
          <cell r="CT73">
            <v>0</v>
          </cell>
          <cell r="CU73">
            <v>1</v>
          </cell>
          <cell r="CV73" t="str">
            <v>本契約</v>
          </cell>
          <cell r="CW73">
            <v>20260401</v>
          </cell>
          <cell r="CX73">
            <v>0</v>
          </cell>
          <cell r="CY73" t="str">
            <v xml:space="preserve"> </v>
          </cell>
          <cell r="CZ73">
            <v>1</v>
          </cell>
          <cell r="DA73" t="str">
            <v>中小</v>
          </cell>
        </row>
        <row r="74">
          <cell r="A74">
            <v>2026000122</v>
          </cell>
          <cell r="B74">
            <v>0</v>
          </cell>
          <cell r="C74">
            <v>2026</v>
          </cell>
          <cell r="D74">
            <v>170296</v>
          </cell>
          <cell r="E74">
            <v>0</v>
          </cell>
          <cell r="F74">
            <v>9</v>
          </cell>
          <cell r="G74" t="str">
            <v>単価契約</v>
          </cell>
          <cell r="H74">
            <v>20260205</v>
          </cell>
          <cell r="I74">
            <v>20260205</v>
          </cell>
          <cell r="J74">
            <v>3324</v>
          </cell>
          <cell r="K74" t="str">
            <v xml:space="preserve">    </v>
          </cell>
          <cell r="L74">
            <v>1021</v>
          </cell>
          <cell r="M74">
            <v>471100</v>
          </cell>
          <cell r="N74" t="str">
            <v>子ども家庭部こども家庭センター</v>
          </cell>
          <cell r="O74" t="str">
            <v>乳幼児健診等アンケートデータ入力業務委託（単価契約）</v>
          </cell>
          <cell r="P74" t="str">
            <v>明神町３丁目１９番２号　東京たま未来メッセ　庁舎・会議室棟４階（八王子市保健所内</v>
          </cell>
          <cell r="Q74" t="str">
            <v>乳幼児健診等の健診結果が記載された健診アンケートのデータを市の指定する形式にて記録媒体に保存し、履行場所に納品する。履行場所は東京たま未来メッセ　庁舎・会議室棟４階（八王子市保健所内）とする。　継続契約　Ｒ０７年度実績（契約業者：株式会社プログレス、上限額：３,０１０,０００円、契約金額：単価契約、履行状況：契約条件どおり履行）　仕様書変更あり（データの引き渡し時期：４月は数日早める）　支払い条件は区分払いで１２回</v>
          </cell>
          <cell r="R74">
            <v>3167560</v>
          </cell>
          <cell r="S74" t="str">
            <v xml:space="preserve">              </v>
          </cell>
          <cell r="T74" t="str">
            <v xml:space="preserve">              </v>
          </cell>
          <cell r="U74" t="str">
            <v xml:space="preserve">              </v>
          </cell>
          <cell r="V74">
            <v>3167560</v>
          </cell>
          <cell r="W74" t="str">
            <v xml:space="preserve">              </v>
          </cell>
          <cell r="X74" t="str">
            <v xml:space="preserve">              </v>
          </cell>
          <cell r="Y74" t="str">
            <v xml:space="preserve">              </v>
          </cell>
          <cell r="Z74">
            <v>20260401</v>
          </cell>
          <cell r="AA74">
            <v>20270331</v>
          </cell>
          <cell r="AB74">
            <v>0</v>
          </cell>
          <cell r="AC74" t="str">
            <v xml:space="preserve">              </v>
          </cell>
          <cell r="AD74">
            <v>50</v>
          </cell>
          <cell r="AE74" t="str">
            <v>負担行為</v>
          </cell>
          <cell r="AF74" t="str">
            <v xml:space="preserve">              </v>
          </cell>
          <cell r="AG74">
            <v>2001254700</v>
          </cell>
          <cell r="AH74" t="str">
            <v>東京都新宿区西新宿三丁目２０番２号東京オペラシティタワー２６階</v>
          </cell>
          <cell r="AI74" t="str">
            <v>株式会社データサービス　坂本　哲也</v>
          </cell>
          <cell r="AJ74" t="str">
            <v>163-1426</v>
          </cell>
          <cell r="AL74" t="str">
            <v>坂本　哲也</v>
          </cell>
          <cell r="AM74" t="str">
            <v xml:space="preserve">03-5350-9171 </v>
          </cell>
          <cell r="AN74" t="str">
            <v xml:space="preserve">03-5350-9183 </v>
          </cell>
          <cell r="AO74" t="str">
            <v xml:space="preserve">ds-entsales@data-service.jp                       </v>
          </cell>
          <cell r="AP74">
            <v>4</v>
          </cell>
          <cell r="AQ74" t="str">
            <v>随意契約</v>
          </cell>
          <cell r="AR74">
            <v>1</v>
          </cell>
          <cell r="AS74" t="str">
            <v>本契約</v>
          </cell>
          <cell r="AT74">
            <v>20260401</v>
          </cell>
          <cell r="AU74">
            <v>0</v>
          </cell>
          <cell r="AV74">
            <v>-1</v>
          </cell>
          <cell r="AX74">
            <v>-1</v>
          </cell>
          <cell r="AZ74">
            <v>0</v>
          </cell>
          <cell r="BA74">
            <v>0</v>
          </cell>
          <cell r="BB74">
            <v>32</v>
          </cell>
          <cell r="BC74" t="str">
            <v xml:space="preserve">  </v>
          </cell>
          <cell r="BE74" t="str">
            <v xml:space="preserve">  </v>
          </cell>
          <cell r="BG74" t="str">
            <v xml:space="preserve">              </v>
          </cell>
          <cell r="BH74" t="str">
            <v xml:space="preserve">              </v>
          </cell>
          <cell r="BI74" t="str">
            <v xml:space="preserve">              </v>
          </cell>
          <cell r="BJ74">
            <v>20260209</v>
          </cell>
          <cell r="BK74">
            <v>0</v>
          </cell>
          <cell r="BL74">
            <v>20260210</v>
          </cell>
          <cell r="BM74">
            <v>20260213</v>
          </cell>
          <cell r="BN74">
            <v>0</v>
          </cell>
          <cell r="BO74">
            <v>20260312</v>
          </cell>
          <cell r="BP74">
            <v>20260309</v>
          </cell>
          <cell r="BQ74">
            <v>1100</v>
          </cell>
          <cell r="BR74" t="str">
            <v>八王子市契約資産部契約課</v>
          </cell>
          <cell r="BT74" t="str">
            <v xml:space="preserve"> </v>
          </cell>
          <cell r="BV74" t="str">
            <v xml:space="preserve"> </v>
          </cell>
          <cell r="BX74" t="str">
            <v xml:space="preserve">          </v>
          </cell>
          <cell r="BY74" t="str">
            <v>契約資産部契約課（ファイル交換サービス）</v>
          </cell>
          <cell r="BZ74">
            <v>20260309</v>
          </cell>
          <cell r="CA74">
            <v>0</v>
          </cell>
          <cell r="CG74" t="str">
            <v xml:space="preserve">    </v>
          </cell>
          <cell r="CH74">
            <v>0</v>
          </cell>
          <cell r="CJ74">
            <v>0</v>
          </cell>
          <cell r="CK74" t="str">
            <v xml:space="preserve">              </v>
          </cell>
          <cell r="CL74" t="str">
            <v>明神町３丁目１９番２号　東京たま未来メッセ　庁舎・会議室棟４階（八王子市保健所内</v>
          </cell>
          <cell r="CM74" t="str">
            <v>乳幼児健診等の健診結果が記載された健診アンケートのデータを市の指定する形式にて記録媒体に保存し、履行場所に納品する。履行場所は東京たま未来メッセ　庁舎・会議室棟４階（八王子市保健所内）とする。　継続契約　Ｒ０７年度実績（契約業者：株式会社プログレス、上限額：３,０１０,０００円、契約金額：単価契約、履行状況：契約条件どおり履行）　仕様書変更あり（データの引き渡し時期：４月は数日早める）　支払い条件は区分払いで１２回</v>
          </cell>
          <cell r="CN74">
            <v>3167560</v>
          </cell>
          <cell r="CO74" t="str">
            <v xml:space="preserve">              </v>
          </cell>
          <cell r="CP74">
            <v>3167560</v>
          </cell>
          <cell r="CQ74" t="str">
            <v xml:space="preserve">              </v>
          </cell>
          <cell r="CR74">
            <v>20260401</v>
          </cell>
          <cell r="CS74">
            <v>20270331</v>
          </cell>
          <cell r="CT74">
            <v>0</v>
          </cell>
          <cell r="CU74">
            <v>1</v>
          </cell>
          <cell r="CV74" t="str">
            <v>本契約</v>
          </cell>
          <cell r="CW74">
            <v>20260401</v>
          </cell>
          <cell r="CX74">
            <v>0</v>
          </cell>
          <cell r="CY74" t="str">
            <v xml:space="preserve"> </v>
          </cell>
          <cell r="CZ74">
            <v>0</v>
          </cell>
          <cell r="DA74" t="str">
            <v>中小</v>
          </cell>
        </row>
        <row r="75">
          <cell r="A75">
            <v>2026000129</v>
          </cell>
          <cell r="B75">
            <v>0</v>
          </cell>
          <cell r="C75">
            <v>2026</v>
          </cell>
          <cell r="D75">
            <v>170306</v>
          </cell>
          <cell r="E75">
            <v>0</v>
          </cell>
          <cell r="F75">
            <v>9</v>
          </cell>
          <cell r="G75" t="str">
            <v>単価契約</v>
          </cell>
          <cell r="H75">
            <v>20260205</v>
          </cell>
          <cell r="I75">
            <v>20260205</v>
          </cell>
          <cell r="J75">
            <v>11312</v>
          </cell>
          <cell r="K75" t="str">
            <v xml:space="preserve">    </v>
          </cell>
          <cell r="L75">
            <v>102</v>
          </cell>
          <cell r="M75">
            <v>440600</v>
          </cell>
          <cell r="N75" t="str">
            <v>福祉部障害者福祉課</v>
          </cell>
          <cell r="O75" t="str">
            <v>訪問入浴サービス事業実施委託（単価契約）</v>
          </cell>
          <cell r="P75" t="str">
            <v>障害者福祉課の指定した場所</v>
          </cell>
          <cell r="Q75" t="str">
            <v>　在宅の身体障害者・児に対し、訪問により居宅において実施する入浴サービス（訪問入浴サービス）を提供し身体障害者・児の身体の清潔の保持、心身機能の維持等を図る。　継続契約　令和7年度契約業者　アースサポート株式会社　　　　　 契約金額　単価契約（　～48回）自己負担有り13,050円　自己負担無し14,500円　　　　　 　　　　　　　　　（49～52回）自己負担有り11,600円　自己負担無し13,050円　　　　　 設計額　　36,181,000円　　　　　 履行状況　概ね仕様書通りに業務を遂行されていた。　支払い条件は、毎月ごとで年12回。</v>
          </cell>
          <cell r="R75">
            <v>34128000</v>
          </cell>
          <cell r="S75" t="str">
            <v xml:space="preserve">              </v>
          </cell>
          <cell r="T75" t="str">
            <v xml:space="preserve">              </v>
          </cell>
          <cell r="U75" t="str">
            <v xml:space="preserve">              </v>
          </cell>
          <cell r="V75" t="str">
            <v xml:space="preserve">              </v>
          </cell>
          <cell r="W75" t="str">
            <v xml:space="preserve">              </v>
          </cell>
          <cell r="X75" t="str">
            <v xml:space="preserve">              </v>
          </cell>
          <cell r="Y75" t="str">
            <v xml:space="preserve">              </v>
          </cell>
          <cell r="Z75">
            <v>0</v>
          </cell>
          <cell r="AA75">
            <v>20270331</v>
          </cell>
          <cell r="AB75">
            <v>0</v>
          </cell>
          <cell r="AC75" t="str">
            <v xml:space="preserve">              </v>
          </cell>
          <cell r="AD75">
            <v>90</v>
          </cell>
          <cell r="AE75" t="str">
            <v>契約不調</v>
          </cell>
          <cell r="AF75" t="str">
            <v xml:space="preserve">              </v>
          </cell>
          <cell r="AG75" t="str">
            <v xml:space="preserve">            </v>
          </cell>
          <cell r="AJ75" t="str">
            <v xml:space="preserve">        </v>
          </cell>
          <cell r="AM75" t="str">
            <v xml:space="preserve">             </v>
          </cell>
          <cell r="AN75" t="str">
            <v xml:space="preserve">             </v>
          </cell>
          <cell r="AO75" t="str">
            <v xml:space="preserve">                                                  </v>
          </cell>
          <cell r="AP75">
            <v>4</v>
          </cell>
          <cell r="AQ75" t="str">
            <v>随意契約</v>
          </cell>
          <cell r="AR75">
            <v>1</v>
          </cell>
          <cell r="AS75" t="str">
            <v>本契約</v>
          </cell>
          <cell r="AT75">
            <v>20260401</v>
          </cell>
          <cell r="AU75">
            <v>0</v>
          </cell>
          <cell r="AV75">
            <v>-1</v>
          </cell>
          <cell r="AX75">
            <v>-1</v>
          </cell>
          <cell r="AZ75">
            <v>1</v>
          </cell>
          <cell r="BA75">
            <v>0</v>
          </cell>
          <cell r="BB75">
            <v>32</v>
          </cell>
          <cell r="BC75" t="str">
            <v xml:space="preserve">  </v>
          </cell>
          <cell r="BE75" t="str">
            <v xml:space="preserve">  </v>
          </cell>
          <cell r="BG75" t="str">
            <v xml:space="preserve">              </v>
          </cell>
          <cell r="BH75" t="str">
            <v xml:space="preserve">              </v>
          </cell>
          <cell r="BI75" t="str">
            <v xml:space="preserve">              </v>
          </cell>
          <cell r="BJ75">
            <v>20260210</v>
          </cell>
          <cell r="BK75">
            <v>0</v>
          </cell>
          <cell r="BL75">
            <v>20260216</v>
          </cell>
          <cell r="BM75">
            <v>20260217</v>
          </cell>
          <cell r="BN75">
            <v>0</v>
          </cell>
          <cell r="BO75">
            <v>0</v>
          </cell>
          <cell r="BP75">
            <v>20260309</v>
          </cell>
          <cell r="BQ75">
            <v>1140</v>
          </cell>
          <cell r="BR75" t="str">
            <v>電子入札サービス</v>
          </cell>
          <cell r="BT75">
            <v>0</v>
          </cell>
          <cell r="BU75" t="str">
            <v>支払わない</v>
          </cell>
          <cell r="BV75">
            <v>0</v>
          </cell>
          <cell r="BW75" t="str">
            <v>無し</v>
          </cell>
          <cell r="BX75" t="str">
            <v xml:space="preserve">          </v>
          </cell>
          <cell r="BY75" t="str">
            <v>契約資産部契約課（インターネット）</v>
          </cell>
          <cell r="BZ75">
            <v>20260309</v>
          </cell>
          <cell r="CA75">
            <v>0</v>
          </cell>
          <cell r="CG75" t="str">
            <v xml:space="preserve">    </v>
          </cell>
          <cell r="CH75">
            <v>0</v>
          </cell>
          <cell r="CJ75">
            <v>0</v>
          </cell>
          <cell r="CK75" t="str">
            <v xml:space="preserve">              </v>
          </cell>
          <cell r="CL75" t="str">
            <v>障害者福祉課の指定した場所</v>
          </cell>
          <cell r="CM75" t="str">
            <v>　在宅の身体障害者・児に対し、訪問により居宅において実施する入浴サービス（訪問入浴サービス）を提供し身体障害者・児の身体の清潔の保持、心身機能の維持等を図る。　継続契約　令和7年度契約業者　アースサポート株式会社　　　　　 契約金額　単価契約（　～48回）自己負担有り13,050円　自己負担無し14,500円　　　　　 　　　　　　　　　（49～52回）自己負担有り11,600円　自己負担無し13,050円　　　　　 設計額　　36,181,000円　　　　　 履行状況　概ね仕様書通りに業務を遂行されていた。　支払い条件は、毎月ごとで年12回。</v>
          </cell>
          <cell r="CN75">
            <v>34128000</v>
          </cell>
          <cell r="CO75" t="str">
            <v xml:space="preserve">              </v>
          </cell>
          <cell r="CP75" t="str">
            <v xml:space="preserve">              </v>
          </cell>
          <cell r="CQ75" t="str">
            <v xml:space="preserve">              </v>
          </cell>
          <cell r="CR75">
            <v>0</v>
          </cell>
          <cell r="CS75">
            <v>20270331</v>
          </cell>
          <cell r="CT75">
            <v>0</v>
          </cell>
          <cell r="CU75">
            <v>1</v>
          </cell>
          <cell r="CV75" t="str">
            <v>本契約</v>
          </cell>
          <cell r="CW75">
            <v>20260401</v>
          </cell>
          <cell r="CX75">
            <v>0</v>
          </cell>
          <cell r="CY75" t="str">
            <v xml:space="preserve"> </v>
          </cell>
          <cell r="CZ75">
            <v>1</v>
          </cell>
        </row>
        <row r="76">
          <cell r="A76">
            <v>2026000131</v>
          </cell>
          <cell r="B76">
            <v>0</v>
          </cell>
          <cell r="C76">
            <v>2026</v>
          </cell>
          <cell r="D76">
            <v>170309</v>
          </cell>
          <cell r="E76">
            <v>0</v>
          </cell>
          <cell r="F76">
            <v>5</v>
          </cell>
          <cell r="G76" t="str">
            <v>業務委託</v>
          </cell>
          <cell r="H76">
            <v>20260205</v>
          </cell>
          <cell r="I76">
            <v>20260205</v>
          </cell>
          <cell r="J76">
            <v>11270</v>
          </cell>
          <cell r="K76" t="str">
            <v xml:space="preserve">    </v>
          </cell>
          <cell r="L76">
            <v>856</v>
          </cell>
          <cell r="M76">
            <v>302400</v>
          </cell>
          <cell r="N76" t="str">
            <v>学校教育部学校施設課</v>
          </cell>
          <cell r="O76" t="str">
            <v>市立第一小学校外104校通用門防犯カメラ保守点検業務委託</v>
          </cell>
          <cell r="P76" t="str">
            <v>元横山町二丁目１４番３号外</v>
          </cell>
          <cell r="Q76" t="str">
            <v>市立小・中学校及び義務教育学校の通用門に設置されている防犯カメラの正常な機能を保つよう保守点検を行う。　継続契約：令和7年度契約（契約番号：2025000874）金額1,495,560円　                        (契約番号：2025000875) 金額976,250円</v>
          </cell>
          <cell r="R76">
            <v>1457500</v>
          </cell>
          <cell r="S76">
            <v>132500</v>
          </cell>
          <cell r="T76" t="str">
            <v xml:space="preserve">              </v>
          </cell>
          <cell r="U76" t="str">
            <v xml:space="preserve">              </v>
          </cell>
          <cell r="V76">
            <v>1443750</v>
          </cell>
          <cell r="W76">
            <v>131250</v>
          </cell>
          <cell r="X76" t="str">
            <v xml:space="preserve">              </v>
          </cell>
          <cell r="Y76" t="str">
            <v xml:space="preserve">              </v>
          </cell>
          <cell r="Z76">
            <v>20260401</v>
          </cell>
          <cell r="AA76">
            <v>20270331</v>
          </cell>
          <cell r="AB76">
            <v>0</v>
          </cell>
          <cell r="AC76" t="str">
            <v xml:space="preserve">              </v>
          </cell>
          <cell r="AD76">
            <v>50</v>
          </cell>
          <cell r="AE76" t="str">
            <v>負担行為</v>
          </cell>
          <cell r="AF76" t="str">
            <v xml:space="preserve">              </v>
          </cell>
          <cell r="AG76">
            <v>2002601001</v>
          </cell>
          <cell r="AH76" t="str">
            <v>東京都八王子市横山町５番１５号</v>
          </cell>
          <cell r="AI76" t="str">
            <v>株式会社ガリレオ　佐藤　弘和</v>
          </cell>
          <cell r="AJ76" t="str">
            <v>192-0081</v>
          </cell>
          <cell r="AL76" t="str">
            <v>佐藤　弘和</v>
          </cell>
          <cell r="AM76" t="str">
            <v xml:space="preserve">042-639-0510 </v>
          </cell>
          <cell r="AN76" t="str">
            <v xml:space="preserve">042-639-0511 </v>
          </cell>
          <cell r="AO76" t="str">
            <v xml:space="preserve">kanri@galileo-1.co.jp                             </v>
          </cell>
          <cell r="AP76">
            <v>4</v>
          </cell>
          <cell r="AQ76" t="str">
            <v>随意契約</v>
          </cell>
          <cell r="AR76">
            <v>1</v>
          </cell>
          <cell r="AS76" t="str">
            <v>本契約</v>
          </cell>
          <cell r="AT76">
            <v>20260401</v>
          </cell>
          <cell r="AU76">
            <v>0</v>
          </cell>
          <cell r="AV76">
            <v>-1</v>
          </cell>
          <cell r="AX76">
            <v>-1</v>
          </cell>
          <cell r="AZ76">
            <v>0</v>
          </cell>
          <cell r="BA76">
            <v>0</v>
          </cell>
          <cell r="BB76">
            <v>855</v>
          </cell>
          <cell r="BC76" t="str">
            <v xml:space="preserve">  </v>
          </cell>
          <cell r="BE76" t="str">
            <v xml:space="preserve">  </v>
          </cell>
          <cell r="BG76" t="str">
            <v xml:space="preserve">              </v>
          </cell>
          <cell r="BH76" t="str">
            <v xml:space="preserve">              </v>
          </cell>
          <cell r="BI76" t="str">
            <v xml:space="preserve">              </v>
          </cell>
          <cell r="BJ76">
            <v>20260219</v>
          </cell>
          <cell r="BK76">
            <v>0</v>
          </cell>
          <cell r="BL76">
            <v>20260219</v>
          </cell>
          <cell r="BM76">
            <v>20260219</v>
          </cell>
          <cell r="BN76">
            <v>0</v>
          </cell>
          <cell r="BO76">
            <v>20260309</v>
          </cell>
          <cell r="BP76">
            <v>20260309</v>
          </cell>
          <cell r="BQ76">
            <v>1500</v>
          </cell>
          <cell r="BR76" t="str">
            <v>電子入札サービス</v>
          </cell>
          <cell r="BT76">
            <v>0</v>
          </cell>
          <cell r="BU76" t="str">
            <v>支払わない</v>
          </cell>
          <cell r="BV76">
            <v>0</v>
          </cell>
          <cell r="BW76" t="str">
            <v>無し</v>
          </cell>
          <cell r="BX76" t="str">
            <v xml:space="preserve">          </v>
          </cell>
          <cell r="BY76" t="str">
            <v>学校教育部教育総務課（インターネット）</v>
          </cell>
          <cell r="BZ76">
            <v>20260309</v>
          </cell>
          <cell r="CA76">
            <v>0</v>
          </cell>
          <cell r="CG76" t="str">
            <v xml:space="preserve">    </v>
          </cell>
          <cell r="CH76">
            <v>0</v>
          </cell>
          <cell r="CJ76">
            <v>0</v>
          </cell>
          <cell r="CK76" t="str">
            <v xml:space="preserve">              </v>
          </cell>
          <cell r="CL76" t="str">
            <v>元横山町二丁目１４番３号外</v>
          </cell>
          <cell r="CM76" t="str">
            <v>市立小・中学校及び義務教育学校の通用門に設置されている防犯カメラの正常な機能を保つよう保守点検を行う。　継続契約：令和7年度契約（契約番号：2025000874）金額1,495,560円　                        (契約番号：2025000875) 金額976,250円</v>
          </cell>
          <cell r="CN76">
            <v>1457500</v>
          </cell>
          <cell r="CO76">
            <v>132500</v>
          </cell>
          <cell r="CP76">
            <v>1443750</v>
          </cell>
          <cell r="CQ76">
            <v>131250</v>
          </cell>
          <cell r="CR76">
            <v>20260401</v>
          </cell>
          <cell r="CS76">
            <v>20270331</v>
          </cell>
          <cell r="CT76">
            <v>0</v>
          </cell>
          <cell r="CU76">
            <v>1</v>
          </cell>
          <cell r="CV76" t="str">
            <v>本契約</v>
          </cell>
          <cell r="CW76">
            <v>20260401</v>
          </cell>
          <cell r="CX76">
            <v>0</v>
          </cell>
          <cell r="CY76" t="str">
            <v xml:space="preserve"> </v>
          </cell>
          <cell r="CZ76">
            <v>0</v>
          </cell>
          <cell r="DA76" t="str">
            <v>中小</v>
          </cell>
        </row>
        <row r="77">
          <cell r="A77">
            <v>2026000134</v>
          </cell>
          <cell r="B77">
            <v>0</v>
          </cell>
          <cell r="C77">
            <v>2026</v>
          </cell>
          <cell r="D77">
            <v>170313</v>
          </cell>
          <cell r="E77">
            <v>0</v>
          </cell>
          <cell r="F77">
            <v>5</v>
          </cell>
          <cell r="G77" t="str">
            <v>業務委託</v>
          </cell>
          <cell r="H77">
            <v>20260205</v>
          </cell>
          <cell r="I77">
            <v>20260205</v>
          </cell>
          <cell r="J77">
            <v>488</v>
          </cell>
          <cell r="K77" t="str">
            <v xml:space="preserve">    </v>
          </cell>
          <cell r="L77">
            <v>440</v>
          </cell>
          <cell r="M77">
            <v>302700</v>
          </cell>
          <cell r="N77" t="str">
            <v>学校教育部教育指導課</v>
          </cell>
          <cell r="O77" t="str">
            <v>教育センター空気調和設備保守点検委託</v>
          </cell>
          <cell r="P77" t="str">
            <v>散田町二丁目37番1号</v>
          </cell>
          <cell r="Q77" t="str">
            <v>本業務委託は、教育センターの空気調和設備が常時、良好な状態で稼働するよう、保持することを目的とする。　・継続契約　　仕様書一部変更有り　　令和7年(2025年)度契約　4,247,980円　・支払い条件は「区分払い」とし、「2回払い」とする。</v>
          </cell>
          <cell r="R77">
            <v>4247980</v>
          </cell>
          <cell r="S77">
            <v>386180</v>
          </cell>
          <cell r="T77" t="str">
            <v xml:space="preserve">              </v>
          </cell>
          <cell r="U77" t="str">
            <v xml:space="preserve">              </v>
          </cell>
          <cell r="V77">
            <v>4246000</v>
          </cell>
          <cell r="W77">
            <v>386000</v>
          </cell>
          <cell r="X77" t="str">
            <v xml:space="preserve">              </v>
          </cell>
          <cell r="Y77" t="str">
            <v xml:space="preserve">              </v>
          </cell>
          <cell r="Z77">
            <v>20260401</v>
          </cell>
          <cell r="AA77">
            <v>20270331</v>
          </cell>
          <cell r="AB77">
            <v>0</v>
          </cell>
          <cell r="AC77" t="str">
            <v xml:space="preserve">              </v>
          </cell>
          <cell r="AD77">
            <v>50</v>
          </cell>
          <cell r="AE77" t="str">
            <v>負担行為</v>
          </cell>
          <cell r="AF77" t="str">
            <v xml:space="preserve">              </v>
          </cell>
          <cell r="AG77">
            <v>2004101500</v>
          </cell>
          <cell r="AH77" t="str">
            <v>東京都八王子市暁町三丁目８番８号</v>
          </cell>
          <cell r="AI77" t="str">
            <v>株式会社三進エンジニアリング　福田　三矢</v>
          </cell>
          <cell r="AJ77" t="str">
            <v>192-0043</v>
          </cell>
          <cell r="AL77" t="str">
            <v>福田　三矢</v>
          </cell>
          <cell r="AM77" t="str">
            <v xml:space="preserve">042-686-3525 </v>
          </cell>
          <cell r="AN77" t="str">
            <v xml:space="preserve">042-686-3526 </v>
          </cell>
          <cell r="AO77" t="str">
            <v xml:space="preserve">m-fukuda@sanshin-en.com                           </v>
          </cell>
          <cell r="AP77">
            <v>4</v>
          </cell>
          <cell r="AQ77" t="str">
            <v>随意契約</v>
          </cell>
          <cell r="AR77">
            <v>1</v>
          </cell>
          <cell r="AS77" t="str">
            <v>本契約</v>
          </cell>
          <cell r="AT77">
            <v>20260401</v>
          </cell>
          <cell r="AU77">
            <v>0</v>
          </cell>
          <cell r="AV77">
            <v>-1</v>
          </cell>
          <cell r="AX77">
            <v>-1</v>
          </cell>
          <cell r="AZ77">
            <v>0</v>
          </cell>
          <cell r="BA77">
            <v>0</v>
          </cell>
          <cell r="BB77">
            <v>855</v>
          </cell>
          <cell r="BC77" t="str">
            <v xml:space="preserve">  </v>
          </cell>
          <cell r="BE77" t="str">
            <v xml:space="preserve">  </v>
          </cell>
          <cell r="BG77" t="str">
            <v xml:space="preserve">              </v>
          </cell>
          <cell r="BH77" t="str">
            <v xml:space="preserve">              </v>
          </cell>
          <cell r="BI77" t="str">
            <v xml:space="preserve">              </v>
          </cell>
          <cell r="BJ77">
            <v>20260219</v>
          </cell>
          <cell r="BK77">
            <v>0</v>
          </cell>
          <cell r="BL77">
            <v>20260219</v>
          </cell>
          <cell r="BM77">
            <v>20260219</v>
          </cell>
          <cell r="BN77">
            <v>0</v>
          </cell>
          <cell r="BO77">
            <v>20260309</v>
          </cell>
          <cell r="BP77">
            <v>20260309</v>
          </cell>
          <cell r="BQ77">
            <v>1340</v>
          </cell>
          <cell r="BR77" t="str">
            <v>電子入札サービス</v>
          </cell>
          <cell r="BT77">
            <v>0</v>
          </cell>
          <cell r="BU77" t="str">
            <v>支払わない</v>
          </cell>
          <cell r="BV77">
            <v>0</v>
          </cell>
          <cell r="BW77" t="str">
            <v>無し</v>
          </cell>
          <cell r="BX77" t="str">
            <v xml:space="preserve">          </v>
          </cell>
          <cell r="BY77" t="str">
            <v>学校教育部教育総務課（インターネット）</v>
          </cell>
          <cell r="BZ77">
            <v>20260309</v>
          </cell>
          <cell r="CA77">
            <v>0</v>
          </cell>
          <cell r="CG77" t="str">
            <v xml:space="preserve">    </v>
          </cell>
          <cell r="CH77">
            <v>0</v>
          </cell>
          <cell r="CJ77">
            <v>0</v>
          </cell>
          <cell r="CK77" t="str">
            <v xml:space="preserve">              </v>
          </cell>
          <cell r="CL77" t="str">
            <v>散田町二丁目37番1号</v>
          </cell>
          <cell r="CM77" t="str">
            <v>本業務委託は、教育センターの空気調和設備が常時、良好な状態で稼働するよう、保持することを目的とする。　・継続契約　　仕様書一部変更有り　　令和7年(2025年)度契約　4,247,980円　・支払い条件は「区分払い」とし、「2回払い」とする。</v>
          </cell>
          <cell r="CN77">
            <v>4247980</v>
          </cell>
          <cell r="CO77">
            <v>386180</v>
          </cell>
          <cell r="CP77">
            <v>4246000</v>
          </cell>
          <cell r="CQ77">
            <v>386000</v>
          </cell>
          <cell r="CR77">
            <v>20260401</v>
          </cell>
          <cell r="CS77">
            <v>20270331</v>
          </cell>
          <cell r="CT77">
            <v>0</v>
          </cell>
          <cell r="CU77">
            <v>1</v>
          </cell>
          <cell r="CV77" t="str">
            <v>本契約</v>
          </cell>
          <cell r="CW77">
            <v>20260401</v>
          </cell>
          <cell r="CX77">
            <v>0</v>
          </cell>
          <cell r="CY77" t="str">
            <v xml:space="preserve"> </v>
          </cell>
          <cell r="CZ77">
            <v>0</v>
          </cell>
          <cell r="DA77" t="str">
            <v>中小</v>
          </cell>
        </row>
        <row r="78">
          <cell r="A78">
            <v>2026000135</v>
          </cell>
          <cell r="B78">
            <v>0</v>
          </cell>
          <cell r="C78">
            <v>2026</v>
          </cell>
          <cell r="D78">
            <v>170314</v>
          </cell>
          <cell r="E78">
            <v>0</v>
          </cell>
          <cell r="F78">
            <v>9</v>
          </cell>
          <cell r="G78" t="str">
            <v>単価契約</v>
          </cell>
          <cell r="H78">
            <v>20260205</v>
          </cell>
          <cell r="I78">
            <v>20260205</v>
          </cell>
          <cell r="J78">
            <v>12870</v>
          </cell>
          <cell r="K78" t="str">
            <v xml:space="preserve">    </v>
          </cell>
          <cell r="L78">
            <v>446</v>
          </cell>
          <cell r="M78">
            <v>302500</v>
          </cell>
          <cell r="N78" t="str">
            <v>学校教育部学校給食課</v>
          </cell>
          <cell r="O78" t="str">
            <v>市立小・中・義務教育学校古紙（紙パック）運搬業務委託（単価契約）</v>
          </cell>
          <cell r="P78" t="str">
            <v>元横山町二丁目14番3号　外87か所</v>
          </cell>
          <cell r="Q78" t="str">
            <v>学校給食牛乳用容器の紙パック化に伴い、発生する古紙（紙パック）を指定場所まで搬入するもの。　　継続契約　令和7年度（2025年度）実績　契約業者　　　　　八王子再生資源管理協同組合　設計額・契約金額　8,492,000円　履行状況　　　　　概ね良好に履行された　　支払い条件は月払いで11回（8月分は9月分に含める）</v>
          </cell>
          <cell r="R78">
            <v>9471000</v>
          </cell>
          <cell r="S78" t="str">
            <v xml:space="preserve">              </v>
          </cell>
          <cell r="T78" t="str">
            <v xml:space="preserve">              </v>
          </cell>
          <cell r="U78" t="str">
            <v xml:space="preserve">              </v>
          </cell>
          <cell r="V78">
            <v>9471000</v>
          </cell>
          <cell r="W78" t="str">
            <v xml:space="preserve">              </v>
          </cell>
          <cell r="X78" t="str">
            <v xml:space="preserve">              </v>
          </cell>
          <cell r="Y78" t="str">
            <v xml:space="preserve">              </v>
          </cell>
          <cell r="Z78">
            <v>20260401</v>
          </cell>
          <cell r="AA78">
            <v>20270331</v>
          </cell>
          <cell r="AB78">
            <v>0</v>
          </cell>
          <cell r="AC78" t="str">
            <v xml:space="preserve">              </v>
          </cell>
          <cell r="AD78">
            <v>50</v>
          </cell>
          <cell r="AE78" t="str">
            <v>負担行為</v>
          </cell>
          <cell r="AF78" t="str">
            <v xml:space="preserve">              </v>
          </cell>
          <cell r="AG78">
            <v>2004998100</v>
          </cell>
          <cell r="AH78" t="str">
            <v>東京都八王子市高尾町１８４８</v>
          </cell>
          <cell r="AI78" t="str">
            <v>有限会社神野商店　神野　信彦</v>
          </cell>
          <cell r="AJ78" t="str">
            <v>193-0844</v>
          </cell>
          <cell r="AL78" t="str">
            <v>神野　信彦</v>
          </cell>
          <cell r="AM78" t="str">
            <v xml:space="preserve">042-775-5003 </v>
          </cell>
          <cell r="AN78" t="str">
            <v xml:space="preserve">042-775-5005 </v>
          </cell>
          <cell r="AO78" t="str">
            <v xml:space="preserve">nobu@kanno-s.com                                  </v>
          </cell>
          <cell r="AP78">
            <v>4</v>
          </cell>
          <cell r="AQ78" t="str">
            <v>随意契約</v>
          </cell>
          <cell r="AR78">
            <v>1</v>
          </cell>
          <cell r="AS78" t="str">
            <v>本契約</v>
          </cell>
          <cell r="AT78">
            <v>20260401</v>
          </cell>
          <cell r="AU78">
            <v>0</v>
          </cell>
          <cell r="AV78">
            <v>-1</v>
          </cell>
          <cell r="AX78">
            <v>-1</v>
          </cell>
          <cell r="AZ78">
            <v>0</v>
          </cell>
          <cell r="BA78">
            <v>0</v>
          </cell>
          <cell r="BB78">
            <v>855</v>
          </cell>
          <cell r="BC78" t="str">
            <v xml:space="preserve">  </v>
          </cell>
          <cell r="BE78" t="str">
            <v xml:space="preserve">  </v>
          </cell>
          <cell r="BG78" t="str">
            <v xml:space="preserve">              </v>
          </cell>
          <cell r="BH78" t="str">
            <v xml:space="preserve">              </v>
          </cell>
          <cell r="BI78" t="str">
            <v xml:space="preserve">              </v>
          </cell>
          <cell r="BJ78">
            <v>20260306</v>
          </cell>
          <cell r="BK78">
            <v>0</v>
          </cell>
          <cell r="BL78">
            <v>20260310</v>
          </cell>
          <cell r="BM78">
            <v>20260310</v>
          </cell>
          <cell r="BN78">
            <v>0</v>
          </cell>
          <cell r="BO78">
            <v>20260325</v>
          </cell>
          <cell r="BP78">
            <v>20260325</v>
          </cell>
          <cell r="BQ78">
            <v>1110</v>
          </cell>
          <cell r="BR78" t="str">
            <v>電子入札サービス</v>
          </cell>
          <cell r="BT78" t="str">
            <v xml:space="preserve"> </v>
          </cell>
          <cell r="BV78" t="str">
            <v xml:space="preserve"> </v>
          </cell>
          <cell r="BX78" t="str">
            <v xml:space="preserve">          </v>
          </cell>
          <cell r="BY78" t="str">
            <v>学校教育部教育総務課（インターネット）</v>
          </cell>
          <cell r="BZ78">
            <v>20260325</v>
          </cell>
          <cell r="CA78">
            <v>0</v>
          </cell>
          <cell r="CG78" t="str">
            <v xml:space="preserve">    </v>
          </cell>
          <cell r="CH78">
            <v>0</v>
          </cell>
          <cell r="CJ78">
            <v>0</v>
          </cell>
          <cell r="CK78" t="str">
            <v xml:space="preserve">              </v>
          </cell>
          <cell r="CL78" t="str">
            <v>元横山町二丁目14番3号　外87か所</v>
          </cell>
          <cell r="CM78" t="str">
            <v>学校給食牛乳用容器の紙パック化に伴い、発生する古紙（紙パック）を指定場所まで搬入するもの。　　継続契約　令和7年度（2025年度）実績　契約業者　　　　　八王子再生資源管理協同組合　設計額・契約金額　8,492,000円　履行状況　　　　　概ね良好に履行された　　支払い条件は月払いで11回（8月分は9月分に含める）</v>
          </cell>
          <cell r="CN78">
            <v>9471000</v>
          </cell>
          <cell r="CO78" t="str">
            <v xml:space="preserve">              </v>
          </cell>
          <cell r="CP78">
            <v>9471000</v>
          </cell>
          <cell r="CQ78" t="str">
            <v xml:space="preserve">              </v>
          </cell>
          <cell r="CR78">
            <v>20260401</v>
          </cell>
          <cell r="CS78">
            <v>20270331</v>
          </cell>
          <cell r="CT78">
            <v>0</v>
          </cell>
          <cell r="CU78">
            <v>1</v>
          </cell>
          <cell r="CV78" t="str">
            <v>本契約</v>
          </cell>
          <cell r="CW78">
            <v>20260401</v>
          </cell>
          <cell r="CX78">
            <v>0</v>
          </cell>
          <cell r="CY78" t="str">
            <v xml:space="preserve"> </v>
          </cell>
          <cell r="CZ78">
            <v>0</v>
          </cell>
          <cell r="DA78" t="str">
            <v>中小</v>
          </cell>
        </row>
        <row r="79">
          <cell r="A79">
            <v>2026000138</v>
          </cell>
          <cell r="B79">
            <v>0</v>
          </cell>
          <cell r="C79">
            <v>2026</v>
          </cell>
          <cell r="D79">
            <v>170321</v>
          </cell>
          <cell r="E79">
            <v>0</v>
          </cell>
          <cell r="F79">
            <v>5</v>
          </cell>
          <cell r="G79" t="str">
            <v>業務委託</v>
          </cell>
          <cell r="H79">
            <v>20260205</v>
          </cell>
          <cell r="I79">
            <v>20260205</v>
          </cell>
          <cell r="J79">
            <v>12286</v>
          </cell>
          <cell r="K79" t="str">
            <v xml:space="preserve">    </v>
          </cell>
          <cell r="L79">
            <v>867</v>
          </cell>
          <cell r="M79">
            <v>321900</v>
          </cell>
          <cell r="N79" t="str">
            <v>生涯学習スポーツ部図書館課</v>
          </cell>
          <cell r="O79" t="str">
            <v>中央図書館空気調和設備保守点検その他業務委託</v>
          </cell>
          <cell r="P79" t="str">
            <v>千人町三丁目３番６号</v>
          </cell>
          <cell r="Q79" t="str">
            <v>各種法令等に基づいて中央図書館の空気調和設備の保守点検を行い、当初の性能を維持し、常時良好に稼働する状態とする。　継続案件　令和7年度契約額　4,070,000円　設計額　4,076,600円　契約業者（株）三進エンジニアリング　滞りなく履行　支払い条件は区分払いで3回</v>
          </cell>
          <cell r="R79">
            <v>4694800</v>
          </cell>
          <cell r="S79">
            <v>426800</v>
          </cell>
          <cell r="T79" t="str">
            <v xml:space="preserve">              </v>
          </cell>
          <cell r="U79" t="str">
            <v xml:space="preserve">              </v>
          </cell>
          <cell r="V79" t="str">
            <v xml:space="preserve">              </v>
          </cell>
          <cell r="W79" t="str">
            <v xml:space="preserve">              </v>
          </cell>
          <cell r="X79" t="str">
            <v xml:space="preserve">              </v>
          </cell>
          <cell r="Y79" t="str">
            <v xml:space="preserve">              </v>
          </cell>
          <cell r="Z79">
            <v>0</v>
          </cell>
          <cell r="AA79">
            <v>20270331</v>
          </cell>
          <cell r="AB79">
            <v>0</v>
          </cell>
          <cell r="AC79" t="str">
            <v xml:space="preserve">              </v>
          </cell>
          <cell r="AD79">
            <v>5</v>
          </cell>
          <cell r="AE79" t="str">
            <v>執行伺</v>
          </cell>
          <cell r="AF79" t="str">
            <v xml:space="preserve">              </v>
          </cell>
          <cell r="AG79" t="str">
            <v xml:space="preserve">            </v>
          </cell>
          <cell r="AJ79" t="str">
            <v xml:space="preserve">        </v>
          </cell>
          <cell r="AM79" t="str">
            <v xml:space="preserve">             </v>
          </cell>
          <cell r="AN79" t="str">
            <v xml:space="preserve">             </v>
          </cell>
          <cell r="AO79" t="str">
            <v xml:space="preserve">                                                  </v>
          </cell>
          <cell r="AP79">
            <v>4</v>
          </cell>
          <cell r="AQ79" t="str">
            <v>随意契約</v>
          </cell>
          <cell r="AR79" t="str">
            <v xml:space="preserve"> </v>
          </cell>
          <cell r="AT79">
            <v>0</v>
          </cell>
          <cell r="AU79">
            <v>0</v>
          </cell>
          <cell r="AV79" t="str">
            <v xml:space="preserve">    </v>
          </cell>
          <cell r="AX79" t="str">
            <v xml:space="preserve">  </v>
          </cell>
          <cell r="AZ79">
            <v>0</v>
          </cell>
          <cell r="BA79">
            <v>0</v>
          </cell>
          <cell r="BB79">
            <v>855</v>
          </cell>
          <cell r="BC79" t="str">
            <v xml:space="preserve">  </v>
          </cell>
          <cell r="BE79" t="str">
            <v xml:space="preserve">  </v>
          </cell>
          <cell r="BG79" t="str">
            <v xml:space="preserve">              </v>
          </cell>
          <cell r="BH79" t="str">
            <v xml:space="preserve">              </v>
          </cell>
          <cell r="BI79" t="str">
            <v xml:space="preserve">              </v>
          </cell>
          <cell r="BJ79">
            <v>0</v>
          </cell>
          <cell r="BK79">
            <v>0</v>
          </cell>
          <cell r="BL79">
            <v>0</v>
          </cell>
          <cell r="BM79">
            <v>0</v>
          </cell>
          <cell r="BN79">
            <v>0</v>
          </cell>
          <cell r="BO79">
            <v>0</v>
          </cell>
          <cell r="BP79">
            <v>0</v>
          </cell>
          <cell r="BQ79">
            <v>0</v>
          </cell>
          <cell r="BT79" t="str">
            <v xml:space="preserve"> </v>
          </cell>
          <cell r="BV79" t="str">
            <v xml:space="preserve"> </v>
          </cell>
          <cell r="BX79" t="str">
            <v xml:space="preserve">          </v>
          </cell>
          <cell r="BZ79">
            <v>0</v>
          </cell>
          <cell r="CA79">
            <v>0</v>
          </cell>
          <cell r="CG79" t="str">
            <v xml:space="preserve">    </v>
          </cell>
          <cell r="CH79">
            <v>0</v>
          </cell>
          <cell r="CJ79">
            <v>0</v>
          </cell>
          <cell r="CK79" t="str">
            <v xml:space="preserve">              </v>
          </cell>
          <cell r="CL79" t="str">
            <v>千人町三丁目３番６号</v>
          </cell>
          <cell r="CM79" t="str">
            <v>各種法令等に基づいて中央図書館の空気調和設備の保守点検を行い、当初の性能を維持し、常時良好に稼働する状態とする。　継続案件　令和7年度契約額　4,070,000円　設計額　4,076,600円　契約業者（株）三進エンジニアリング　滞りなく履行　支払い条件は区分払いで3回</v>
          </cell>
          <cell r="CN79">
            <v>4694800</v>
          </cell>
          <cell r="CO79">
            <v>426800</v>
          </cell>
          <cell r="CP79" t="str">
            <v xml:space="preserve">              </v>
          </cell>
          <cell r="CQ79" t="str">
            <v xml:space="preserve">              </v>
          </cell>
          <cell r="CR79">
            <v>0</v>
          </cell>
          <cell r="CS79">
            <v>20270331</v>
          </cell>
          <cell r="CT79">
            <v>0</v>
          </cell>
          <cell r="CU79" t="str">
            <v xml:space="preserve"> </v>
          </cell>
          <cell r="CW79">
            <v>0</v>
          </cell>
          <cell r="CX79">
            <v>0</v>
          </cell>
          <cell r="CY79">
            <v>1</v>
          </cell>
          <cell r="CZ79">
            <v>0</v>
          </cell>
        </row>
        <row r="80">
          <cell r="A80">
            <v>2026000139</v>
          </cell>
          <cell r="B80">
            <v>0</v>
          </cell>
          <cell r="C80">
            <v>2026</v>
          </cell>
          <cell r="D80">
            <v>170322</v>
          </cell>
          <cell r="E80">
            <v>0</v>
          </cell>
          <cell r="F80">
            <v>5</v>
          </cell>
          <cell r="G80" t="str">
            <v>業務委託</v>
          </cell>
          <cell r="H80">
            <v>20260205</v>
          </cell>
          <cell r="I80">
            <v>20260205</v>
          </cell>
          <cell r="J80">
            <v>12334</v>
          </cell>
          <cell r="K80" t="str">
            <v xml:space="preserve">    </v>
          </cell>
          <cell r="L80">
            <v>1072</v>
          </cell>
          <cell r="M80">
            <v>113600</v>
          </cell>
          <cell r="N80" t="str">
            <v>環境部資源循環施設管理課</v>
          </cell>
          <cell r="O80" t="str">
            <v>戸吹清掃工場外環境等調査委託</v>
          </cell>
          <cell r="P80" t="str">
            <v>戸吹町1916番地　戸吹清掃工場外１施設（戸吹不燃物処理センター）</v>
          </cell>
          <cell r="Q80" t="str">
            <v>本委託は戸吹清掃工場の公害防止並びに職場における労働者の健康確保を目的とし、各法令等に基づき①施設環境実態調査及び②ダイオキシン類等作業環境測定を実施するものである。また、戸吹不燃物処理センターでは東京たま広域資源循環組合による｢三多摩地域第6次廃棄物減容（量）化基本計画｣に則り、不燃残渣の組成分析を実施する。「継続契約」「前年度契約業者：株式会社むさしの計測」「前年度契約金額：4,430,250円」「前年度設計金額：5,701,300円」「履行状況：契約内容通り」「仕様書変更あり」「支払条件は一括払い」</v>
          </cell>
          <cell r="R80">
            <v>8560200</v>
          </cell>
          <cell r="S80">
            <v>778200</v>
          </cell>
          <cell r="T80" t="str">
            <v xml:space="preserve">              </v>
          </cell>
          <cell r="U80" t="str">
            <v xml:space="preserve">              </v>
          </cell>
          <cell r="V80" t="str">
            <v xml:space="preserve">              </v>
          </cell>
          <cell r="W80" t="str">
            <v xml:space="preserve">              </v>
          </cell>
          <cell r="X80" t="str">
            <v xml:space="preserve">              </v>
          </cell>
          <cell r="Y80" t="str">
            <v xml:space="preserve">              </v>
          </cell>
          <cell r="Z80">
            <v>0</v>
          </cell>
          <cell r="AA80">
            <v>20270331</v>
          </cell>
          <cell r="AB80">
            <v>0</v>
          </cell>
          <cell r="AC80" t="str">
            <v xml:space="preserve">              </v>
          </cell>
          <cell r="AD80">
            <v>90</v>
          </cell>
          <cell r="AE80" t="str">
            <v>契約不調</v>
          </cell>
          <cell r="AF80" t="str">
            <v xml:space="preserve">              </v>
          </cell>
          <cell r="AG80" t="str">
            <v xml:space="preserve">            </v>
          </cell>
          <cell r="AJ80" t="str">
            <v xml:space="preserve">        </v>
          </cell>
          <cell r="AM80" t="str">
            <v xml:space="preserve">             </v>
          </cell>
          <cell r="AN80" t="str">
            <v xml:space="preserve">             </v>
          </cell>
          <cell r="AO80" t="str">
            <v xml:space="preserve">                                                  </v>
          </cell>
          <cell r="AP80">
            <v>4</v>
          </cell>
          <cell r="AQ80" t="str">
            <v>随意契約</v>
          </cell>
          <cell r="AR80">
            <v>1</v>
          </cell>
          <cell r="AS80" t="str">
            <v>本契約</v>
          </cell>
          <cell r="AT80">
            <v>20260401</v>
          </cell>
          <cell r="AU80">
            <v>0</v>
          </cell>
          <cell r="AV80">
            <v>-1</v>
          </cell>
          <cell r="AX80">
            <v>-1</v>
          </cell>
          <cell r="AZ80">
            <v>1</v>
          </cell>
          <cell r="BA80">
            <v>0</v>
          </cell>
          <cell r="BB80">
            <v>32</v>
          </cell>
          <cell r="BC80" t="str">
            <v xml:space="preserve">  </v>
          </cell>
          <cell r="BE80" t="str">
            <v xml:space="preserve">  </v>
          </cell>
          <cell r="BG80" t="str">
            <v xml:space="preserve">              </v>
          </cell>
          <cell r="BH80" t="str">
            <v xml:space="preserve">              </v>
          </cell>
          <cell r="BI80" t="str">
            <v xml:space="preserve">              </v>
          </cell>
          <cell r="BJ80">
            <v>20260209</v>
          </cell>
          <cell r="BK80">
            <v>0</v>
          </cell>
          <cell r="BL80">
            <v>20260210</v>
          </cell>
          <cell r="BM80">
            <v>20260212</v>
          </cell>
          <cell r="BN80">
            <v>0</v>
          </cell>
          <cell r="BO80">
            <v>0</v>
          </cell>
          <cell r="BP80">
            <v>20260309</v>
          </cell>
          <cell r="BQ80">
            <v>1125</v>
          </cell>
          <cell r="BR80" t="str">
            <v>電子入札サービス</v>
          </cell>
          <cell r="BT80">
            <v>0</v>
          </cell>
          <cell r="BU80" t="str">
            <v>支払わない</v>
          </cell>
          <cell r="BV80">
            <v>0</v>
          </cell>
          <cell r="BW80" t="str">
            <v>無し</v>
          </cell>
          <cell r="BX80" t="str">
            <v xml:space="preserve">          </v>
          </cell>
          <cell r="BY80" t="str">
            <v>契約資産部契約課（インターネット）</v>
          </cell>
          <cell r="BZ80">
            <v>20260311</v>
          </cell>
          <cell r="CA80">
            <v>0</v>
          </cell>
          <cell r="CG80" t="str">
            <v xml:space="preserve">    </v>
          </cell>
          <cell r="CH80">
            <v>0</v>
          </cell>
          <cell r="CJ80">
            <v>0</v>
          </cell>
          <cell r="CK80" t="str">
            <v xml:space="preserve">              </v>
          </cell>
          <cell r="CL80" t="str">
            <v>戸吹町1916番地　戸吹清掃工場外１施設（戸吹不燃物処理センター）</v>
          </cell>
          <cell r="CM80" t="str">
            <v>本委託は戸吹清掃工場の公害防止並びに職場における労働者の健康確保を目的とし、各法令等に基づき①施設環境実態調査及び②ダイオキシン類等作業環境測定を実施するものである。また、戸吹不燃物処理センターでは東京たま広域資源循環組合による｢三多摩地域第6次廃棄物減容（量）化基本計画｣に則り、不燃残渣の組成分析を実施する。「継続契約」「前年度契約業者：株式会社むさしの計測」「前年度契約金額：4,430,250円」「前年度設計金額：5,701,300円」「履行状況：契約内容通り」「仕様書変更あり」「支払条件は一括払い」</v>
          </cell>
          <cell r="CN80">
            <v>8560200</v>
          </cell>
          <cell r="CO80">
            <v>778200</v>
          </cell>
          <cell r="CP80" t="str">
            <v xml:space="preserve">              </v>
          </cell>
          <cell r="CQ80" t="str">
            <v xml:space="preserve">              </v>
          </cell>
          <cell r="CR80">
            <v>0</v>
          </cell>
          <cell r="CS80">
            <v>20270331</v>
          </cell>
          <cell r="CT80">
            <v>0</v>
          </cell>
          <cell r="CU80">
            <v>1</v>
          </cell>
          <cell r="CV80" t="str">
            <v>本契約</v>
          </cell>
          <cell r="CW80">
            <v>20260401</v>
          </cell>
          <cell r="CX80">
            <v>0</v>
          </cell>
          <cell r="CY80">
            <v>1</v>
          </cell>
          <cell r="CZ80">
            <v>0</v>
          </cell>
        </row>
        <row r="81">
          <cell r="A81">
            <v>2026000140</v>
          </cell>
          <cell r="B81">
            <v>0</v>
          </cell>
          <cell r="C81">
            <v>2026</v>
          </cell>
          <cell r="D81">
            <v>170323</v>
          </cell>
          <cell r="E81">
            <v>0</v>
          </cell>
          <cell r="F81">
            <v>9</v>
          </cell>
          <cell r="G81" t="str">
            <v>単価契約</v>
          </cell>
          <cell r="H81">
            <v>20260205</v>
          </cell>
          <cell r="I81">
            <v>20260205</v>
          </cell>
          <cell r="J81">
            <v>3324</v>
          </cell>
          <cell r="K81" t="str">
            <v xml:space="preserve">    </v>
          </cell>
          <cell r="L81">
            <v>1021</v>
          </cell>
          <cell r="M81">
            <v>471100</v>
          </cell>
          <cell r="N81" t="str">
            <v>子ども家庭部こども家庭センター</v>
          </cell>
          <cell r="O81" t="str">
            <v>令和８年度ファーストバースデーサポート事業業務委託（単価契約）</v>
          </cell>
          <cell r="P81" t="str">
            <v>受託者が指定し、市の承認を得た場所</v>
          </cell>
          <cell r="Q81" t="str">
            <v>【目的】健診など行政が関わる機会が少ない1歳前後の子どもがいる家庭に対し子育てアンケートの実施及び子育て応援ギフトの配付を通じて子育て支援の情報提供や家庭状況の把握等を行い、相談支援体制を強化することを請負契約により実施。　履行場所：東京たま未来メッセ　庁舎・会議室棟4階（八王子市保健所内）　継続契約：R7年度実績　契約業者：シャディ株式会社、上限額：158,378,440円、契約金額：単価契約、履行状況：契約条件どおり履行　【変更点】アンケートの送付、アンケート回答サイトおよびウェブカタログギフトサイトについて、詳細を追加　支払条件は区分払で12回</v>
          </cell>
          <cell r="R81">
            <v>196303360</v>
          </cell>
          <cell r="S81" t="str">
            <v xml:space="preserve">              </v>
          </cell>
          <cell r="T81" t="str">
            <v xml:space="preserve">              </v>
          </cell>
          <cell r="U81" t="str">
            <v xml:space="preserve">              </v>
          </cell>
          <cell r="V81" t="str">
            <v xml:space="preserve">              </v>
          </cell>
          <cell r="W81" t="str">
            <v xml:space="preserve">              </v>
          </cell>
          <cell r="X81" t="str">
            <v xml:space="preserve">              </v>
          </cell>
          <cell r="Y81" t="str">
            <v xml:space="preserve">              </v>
          </cell>
          <cell r="Z81">
            <v>0</v>
          </cell>
          <cell r="AA81">
            <v>20270331</v>
          </cell>
          <cell r="AB81">
            <v>0</v>
          </cell>
          <cell r="AC81" t="str">
            <v xml:space="preserve">              </v>
          </cell>
          <cell r="AD81">
            <v>6</v>
          </cell>
          <cell r="AE81" t="str">
            <v>契約依頼</v>
          </cell>
          <cell r="AF81" t="str">
            <v xml:space="preserve">              </v>
          </cell>
          <cell r="AG81" t="str">
            <v xml:space="preserve">            </v>
          </cell>
          <cell r="AJ81" t="str">
            <v xml:space="preserve">        </v>
          </cell>
          <cell r="AM81" t="str">
            <v xml:space="preserve">             </v>
          </cell>
          <cell r="AN81" t="str">
            <v xml:space="preserve">             </v>
          </cell>
          <cell r="AO81" t="str">
            <v xml:space="preserve">                                                  </v>
          </cell>
          <cell r="AP81">
            <v>4</v>
          </cell>
          <cell r="AQ81" t="str">
            <v>随意契約</v>
          </cell>
          <cell r="AR81" t="str">
            <v xml:space="preserve"> </v>
          </cell>
          <cell r="AT81">
            <v>0</v>
          </cell>
          <cell r="AU81">
            <v>0</v>
          </cell>
          <cell r="AV81" t="str">
            <v xml:space="preserve">    </v>
          </cell>
          <cell r="AX81" t="str">
            <v xml:space="preserve">  </v>
          </cell>
          <cell r="AZ81">
            <v>0</v>
          </cell>
          <cell r="BA81">
            <v>0</v>
          </cell>
          <cell r="BB81">
            <v>32</v>
          </cell>
          <cell r="BC81" t="str">
            <v xml:space="preserve">  </v>
          </cell>
          <cell r="BE81" t="str">
            <v xml:space="preserve">  </v>
          </cell>
          <cell r="BG81" t="str">
            <v xml:space="preserve">              </v>
          </cell>
          <cell r="BH81" t="str">
            <v xml:space="preserve">              </v>
          </cell>
          <cell r="BI81" t="str">
            <v xml:space="preserve">              </v>
          </cell>
          <cell r="BJ81">
            <v>0</v>
          </cell>
          <cell r="BK81">
            <v>0</v>
          </cell>
          <cell r="BL81">
            <v>0</v>
          </cell>
          <cell r="BM81">
            <v>0</v>
          </cell>
          <cell r="BN81">
            <v>0</v>
          </cell>
          <cell r="BO81">
            <v>0</v>
          </cell>
          <cell r="BP81">
            <v>0</v>
          </cell>
          <cell r="BQ81">
            <v>0</v>
          </cell>
          <cell r="BT81" t="str">
            <v xml:space="preserve"> </v>
          </cell>
          <cell r="BV81" t="str">
            <v xml:space="preserve"> </v>
          </cell>
          <cell r="BX81" t="str">
            <v xml:space="preserve">          </v>
          </cell>
          <cell r="BZ81">
            <v>0</v>
          </cell>
          <cell r="CA81">
            <v>0</v>
          </cell>
          <cell r="CG81" t="str">
            <v xml:space="preserve">    </v>
          </cell>
          <cell r="CH81">
            <v>0</v>
          </cell>
          <cell r="CJ81">
            <v>0</v>
          </cell>
          <cell r="CK81" t="str">
            <v xml:space="preserve">              </v>
          </cell>
          <cell r="CL81" t="str">
            <v>受託者が指定し、市の承認を得た場所</v>
          </cell>
          <cell r="CM81" t="str">
            <v>【目的】健診など行政が関わる機会が少ない1歳前後の子どもがいる家庭に対し子育てアンケートの実施及び子育て応援ギフトの配付を通じて子育て支援の情報提供や家庭状況の把握等を行い、相談支援体制を強化することを請負契約により実施。　履行場所：東京たま未来メッセ　庁舎・会議室棟4階（八王子市保健所内）　継続契約：R7年度実績　契約業者：シャディ株式会社、上限額：158,378,440円、契約金額：単価契約、履行状況：契約条件どおり履行　【変更点】アンケートの送付、アンケート回答サイトおよびウェブカタログギフトサイトについて、詳細を追加　支払条件は区分払で12回</v>
          </cell>
          <cell r="CN81">
            <v>196303360</v>
          </cell>
          <cell r="CO81" t="str">
            <v xml:space="preserve">              </v>
          </cell>
          <cell r="CP81" t="str">
            <v xml:space="preserve">              </v>
          </cell>
          <cell r="CQ81" t="str">
            <v xml:space="preserve">              </v>
          </cell>
          <cell r="CR81">
            <v>0</v>
          </cell>
          <cell r="CS81">
            <v>20270331</v>
          </cell>
          <cell r="CT81">
            <v>0</v>
          </cell>
          <cell r="CU81" t="str">
            <v xml:space="preserve"> </v>
          </cell>
          <cell r="CW81">
            <v>0</v>
          </cell>
          <cell r="CX81">
            <v>0</v>
          </cell>
          <cell r="CY81">
            <v>1</v>
          </cell>
          <cell r="CZ81">
            <v>1</v>
          </cell>
        </row>
        <row r="82">
          <cell r="A82">
            <v>2026000143</v>
          </cell>
          <cell r="B82">
            <v>0</v>
          </cell>
          <cell r="C82">
            <v>2026</v>
          </cell>
          <cell r="D82">
            <v>170326</v>
          </cell>
          <cell r="E82">
            <v>0</v>
          </cell>
          <cell r="F82">
            <v>5</v>
          </cell>
          <cell r="G82" t="str">
            <v>業務委託</v>
          </cell>
          <cell r="H82">
            <v>20260205</v>
          </cell>
          <cell r="I82">
            <v>20260205</v>
          </cell>
          <cell r="J82">
            <v>3149</v>
          </cell>
          <cell r="K82" t="str">
            <v xml:space="preserve">    </v>
          </cell>
          <cell r="L82">
            <v>1031</v>
          </cell>
          <cell r="M82">
            <v>661000</v>
          </cell>
          <cell r="N82" t="str">
            <v>健康医療部保健対策課</v>
          </cell>
          <cell r="O82" t="str">
            <v>HIV・性感染症検査相談等業務委託</v>
          </cell>
          <cell r="P82" t="str">
            <v>明神町三丁目19番2号</v>
          </cell>
          <cell r="Q82" t="str">
            <v>○事業概要：無料・匿名の検査、相談機会を確保し、ＨＩＶ及び性感染症の早期発見と感染拡大防止を図り、　　　　　　　受検者の不安軽減と予防行動の促進、医療機関受診への円滑な支援を行う。　○継続契約　○前年度実績：契約業者：㈱メディカル・コンシェルジュ、設計額：8,087,075円、　　　　　　　　契約金額：4,125,000円、履行状況：標準　○仕様書変更あり：休日検査の検査種目（通常検査⇒迅速検査）、検査方法の追加（クラミジア・淋菌検査の　　　　　　　　　　追加、迅速検査の梅毒検査の追加）　○支払条件：支払条件は区分払いで12回</v>
          </cell>
          <cell r="R82">
            <v>8195429</v>
          </cell>
          <cell r="S82">
            <v>745039</v>
          </cell>
          <cell r="T82" t="str">
            <v xml:space="preserve">              </v>
          </cell>
          <cell r="U82" t="str">
            <v xml:space="preserve">              </v>
          </cell>
          <cell r="V82">
            <v>5781508</v>
          </cell>
          <cell r="W82">
            <v>525591</v>
          </cell>
          <cell r="X82" t="str">
            <v xml:space="preserve">              </v>
          </cell>
          <cell r="Y82" t="str">
            <v xml:space="preserve">              </v>
          </cell>
          <cell r="Z82">
            <v>20260401</v>
          </cell>
          <cell r="AA82">
            <v>20270331</v>
          </cell>
          <cell r="AB82">
            <v>0</v>
          </cell>
          <cell r="AC82" t="str">
            <v xml:space="preserve">              </v>
          </cell>
          <cell r="AD82">
            <v>50</v>
          </cell>
          <cell r="AE82" t="str">
            <v>負担行為</v>
          </cell>
          <cell r="AF82" t="str">
            <v xml:space="preserve">              </v>
          </cell>
          <cell r="AG82">
            <v>2001134800</v>
          </cell>
          <cell r="AH82" t="str">
            <v>東京都渋谷区恵比寿南一丁目5番5号JR恵比寿ビル11階</v>
          </cell>
          <cell r="AI82" t="str">
            <v>株式会社メディカル・コンシェルジュ　磯野　晴崇</v>
          </cell>
          <cell r="AJ82" t="str">
            <v>150-0022</v>
          </cell>
          <cell r="AL82" t="str">
            <v>磯野　晴崇</v>
          </cell>
          <cell r="AM82" t="str">
            <v xml:space="preserve">03-6893-1474 </v>
          </cell>
          <cell r="AN82" t="str">
            <v xml:space="preserve">03-6893-1475 </v>
          </cell>
          <cell r="AO82" t="str">
            <v xml:space="preserve">jichitai@concier.com                              </v>
          </cell>
          <cell r="AP82">
            <v>4</v>
          </cell>
          <cell r="AQ82" t="str">
            <v>随意契約</v>
          </cell>
          <cell r="AR82">
            <v>1</v>
          </cell>
          <cell r="AS82" t="str">
            <v>本契約</v>
          </cell>
          <cell r="AT82">
            <v>20260401</v>
          </cell>
          <cell r="AU82">
            <v>0</v>
          </cell>
          <cell r="AV82">
            <v>-1</v>
          </cell>
          <cell r="AX82">
            <v>-1</v>
          </cell>
          <cell r="AZ82">
            <v>0</v>
          </cell>
          <cell r="BA82">
            <v>0</v>
          </cell>
          <cell r="BB82">
            <v>32</v>
          </cell>
          <cell r="BC82" t="str">
            <v xml:space="preserve">  </v>
          </cell>
          <cell r="BE82" t="str">
            <v xml:space="preserve">  </v>
          </cell>
          <cell r="BG82" t="str">
            <v xml:space="preserve">              </v>
          </cell>
          <cell r="BH82">
            <v>7450390</v>
          </cell>
          <cell r="BI82" t="str">
            <v xml:space="preserve">              </v>
          </cell>
          <cell r="BJ82">
            <v>20260212</v>
          </cell>
          <cell r="BK82">
            <v>0</v>
          </cell>
          <cell r="BL82">
            <v>20260212</v>
          </cell>
          <cell r="BM82">
            <v>20260212</v>
          </cell>
          <cell r="BN82">
            <v>0</v>
          </cell>
          <cell r="BO82">
            <v>20260309</v>
          </cell>
          <cell r="BP82">
            <v>20260309</v>
          </cell>
          <cell r="BQ82">
            <v>1105</v>
          </cell>
          <cell r="BR82" t="str">
            <v>電子入札サービス</v>
          </cell>
          <cell r="BT82">
            <v>0</v>
          </cell>
          <cell r="BU82" t="str">
            <v>支払わない</v>
          </cell>
          <cell r="BV82">
            <v>0</v>
          </cell>
          <cell r="BW82" t="str">
            <v>無し</v>
          </cell>
          <cell r="BX82" t="str">
            <v xml:space="preserve">          </v>
          </cell>
          <cell r="BY82" t="str">
            <v>契約資産部契約課（インターネット）</v>
          </cell>
          <cell r="BZ82">
            <v>20260309</v>
          </cell>
          <cell r="CA82">
            <v>0</v>
          </cell>
          <cell r="CG82" t="str">
            <v xml:space="preserve">    </v>
          </cell>
          <cell r="CH82">
            <v>0</v>
          </cell>
          <cell r="CJ82">
            <v>0</v>
          </cell>
          <cell r="CK82" t="str">
            <v xml:space="preserve">              </v>
          </cell>
          <cell r="CL82" t="str">
            <v>明神町三丁目19番2号</v>
          </cell>
          <cell r="CM82" t="str">
            <v>○事業概要：無料・匿名の検査、相談機会を確保し、ＨＩＶ及び性感染症の早期発見と感染拡大防止を図り、　　　　　　　受検者の不安軽減と予防行動の促進、医療機関受診への円滑な支援を行う。　○継続契約　○前年度実績：契約業者：㈱メディカル・コンシェルジュ、設計額：8,087,075円、　　　　　　　　契約金額：4,125,000円、履行状況：標準　○仕様書変更あり：休日検査の検査種目（通常検査⇒迅速検査）、検査方法の追加（クラミジア・淋菌検査の　　　　　　　　　　追加、迅速検査の梅毒検査の追加）　○支払条件：支払条件は区分払いで12回</v>
          </cell>
          <cell r="CN82">
            <v>8195429</v>
          </cell>
          <cell r="CO82">
            <v>745039</v>
          </cell>
          <cell r="CP82">
            <v>5781508</v>
          </cell>
          <cell r="CQ82">
            <v>525591</v>
          </cell>
          <cell r="CR82">
            <v>20260401</v>
          </cell>
          <cell r="CS82">
            <v>20270331</v>
          </cell>
          <cell r="CT82">
            <v>0</v>
          </cell>
          <cell r="CU82">
            <v>1</v>
          </cell>
          <cell r="CV82" t="str">
            <v>本契約</v>
          </cell>
          <cell r="CW82">
            <v>20260401</v>
          </cell>
          <cell r="CX82">
            <v>0</v>
          </cell>
          <cell r="CY82" t="str">
            <v xml:space="preserve"> </v>
          </cell>
          <cell r="CZ82">
            <v>0</v>
          </cell>
          <cell r="DA82" t="str">
            <v>大</v>
          </cell>
        </row>
        <row r="83">
          <cell r="A83">
            <v>2026000144</v>
          </cell>
          <cell r="B83">
            <v>0</v>
          </cell>
          <cell r="C83">
            <v>2026</v>
          </cell>
          <cell r="D83">
            <v>170327</v>
          </cell>
          <cell r="E83">
            <v>0</v>
          </cell>
          <cell r="F83">
            <v>5</v>
          </cell>
          <cell r="G83" t="str">
            <v>業務委託</v>
          </cell>
          <cell r="H83">
            <v>20260205</v>
          </cell>
          <cell r="I83">
            <v>20260205</v>
          </cell>
          <cell r="J83">
            <v>9642</v>
          </cell>
          <cell r="K83" t="str">
            <v xml:space="preserve">    </v>
          </cell>
          <cell r="L83">
            <v>295</v>
          </cell>
          <cell r="M83">
            <v>111100</v>
          </cell>
          <cell r="N83" t="str">
            <v>環境部環境保全課</v>
          </cell>
          <cell r="O83" t="str">
            <v>微小粒子状物質（PM2.5）成分調査委託</v>
          </cell>
          <cell r="P83" t="str">
            <v>館町1097番地66(館町測定室）ほか1か所</v>
          </cell>
          <cell r="Q83" t="str">
            <v>事業概要・目的：本委託は、大気汚染防止法第22条の規定に基づく大気の汚染の状況の常時監視に関する事務の処理基準について（平成13年5月21日環管大第177号、環菅自第75号）に基づき、微小粒子状物質（PM2.5)の効果的排出規制を行うため、質量濃度及び成分濃度の調査を実施し、大気環境中の濃度の実態、日変化、季節変化及び地域的変化の特徴を把握するものである。　・継続契約・前年度実績：ムラタ計測器サービス株式会社、設計額5929000円、契約金額5665000円・仕様書変更あり：日付、調査日程、成果品の要件　支払い方法：一括払い</v>
          </cell>
          <cell r="R83">
            <v>6118220</v>
          </cell>
          <cell r="S83">
            <v>556201</v>
          </cell>
          <cell r="T83" t="str">
            <v xml:space="preserve">              </v>
          </cell>
          <cell r="U83" t="str">
            <v xml:space="preserve">              </v>
          </cell>
          <cell r="V83" t="str">
            <v xml:space="preserve">              </v>
          </cell>
          <cell r="W83" t="str">
            <v xml:space="preserve">              </v>
          </cell>
          <cell r="X83" t="str">
            <v xml:space="preserve">              </v>
          </cell>
          <cell r="Y83" t="str">
            <v xml:space="preserve">              </v>
          </cell>
          <cell r="Z83">
            <v>0</v>
          </cell>
          <cell r="AA83">
            <v>20270331</v>
          </cell>
          <cell r="AB83">
            <v>0</v>
          </cell>
          <cell r="AC83" t="str">
            <v xml:space="preserve">              </v>
          </cell>
          <cell r="AD83">
            <v>5</v>
          </cell>
          <cell r="AE83" t="str">
            <v>執行伺</v>
          </cell>
          <cell r="AF83" t="str">
            <v xml:space="preserve">              </v>
          </cell>
          <cell r="AG83" t="str">
            <v xml:space="preserve">            </v>
          </cell>
          <cell r="AJ83" t="str">
            <v xml:space="preserve">        </v>
          </cell>
          <cell r="AM83" t="str">
            <v xml:space="preserve">             </v>
          </cell>
          <cell r="AN83" t="str">
            <v xml:space="preserve">             </v>
          </cell>
          <cell r="AO83" t="str">
            <v xml:space="preserve">                                                  </v>
          </cell>
          <cell r="AP83">
            <v>4</v>
          </cell>
          <cell r="AQ83" t="str">
            <v>随意契約</v>
          </cell>
          <cell r="AR83" t="str">
            <v xml:space="preserve"> </v>
          </cell>
          <cell r="AT83">
            <v>0</v>
          </cell>
          <cell r="AU83">
            <v>0</v>
          </cell>
          <cell r="AV83" t="str">
            <v xml:space="preserve">    </v>
          </cell>
          <cell r="AX83" t="str">
            <v xml:space="preserve">  </v>
          </cell>
          <cell r="AZ83">
            <v>0</v>
          </cell>
          <cell r="BA83">
            <v>0</v>
          </cell>
          <cell r="BB83">
            <v>32</v>
          </cell>
          <cell r="BC83" t="str">
            <v xml:space="preserve">  </v>
          </cell>
          <cell r="BE83" t="str">
            <v xml:space="preserve">  </v>
          </cell>
          <cell r="BG83" t="str">
            <v xml:space="preserve">              </v>
          </cell>
          <cell r="BH83" t="str">
            <v xml:space="preserve">              </v>
          </cell>
          <cell r="BI83" t="str">
            <v xml:space="preserve">              </v>
          </cell>
          <cell r="BJ83">
            <v>0</v>
          </cell>
          <cell r="BK83">
            <v>0</v>
          </cell>
          <cell r="BL83">
            <v>0</v>
          </cell>
          <cell r="BM83">
            <v>0</v>
          </cell>
          <cell r="BN83">
            <v>0</v>
          </cell>
          <cell r="BO83">
            <v>0</v>
          </cell>
          <cell r="BP83">
            <v>0</v>
          </cell>
          <cell r="BQ83">
            <v>0</v>
          </cell>
          <cell r="BT83" t="str">
            <v xml:space="preserve"> </v>
          </cell>
          <cell r="BV83" t="str">
            <v xml:space="preserve"> </v>
          </cell>
          <cell r="BX83" t="str">
            <v xml:space="preserve">          </v>
          </cell>
          <cell r="BZ83">
            <v>0</v>
          </cell>
          <cell r="CA83">
            <v>0</v>
          </cell>
          <cell r="CG83" t="str">
            <v xml:space="preserve">    </v>
          </cell>
          <cell r="CH83">
            <v>0</v>
          </cell>
          <cell r="CJ83">
            <v>0</v>
          </cell>
          <cell r="CK83" t="str">
            <v xml:space="preserve">              </v>
          </cell>
          <cell r="CL83" t="str">
            <v>館町1097番地66(館町測定室）ほか1か所</v>
          </cell>
          <cell r="CM83" t="str">
            <v>事業概要・目的：本委託は、大気汚染防止法第22条の規定に基づく大気の汚染の状況の常時監視に関する事務の処理基準について（平成13年5月21日環管大第177号、環菅自第75号）に基づき、微小粒子状物質（PM2.5)の効果的排出規制を行うため、質量濃度及び成分濃度の調査を実施し、大気環境中の濃度の実態、日変化、季節変化及び地域的変化の特徴を把握するものである。　・継続契約・前年度実績：ムラタ計測器サービス株式会社、設計額5929000円、契約金額5665000円・仕様書変更あり：日付、調査日程、成果品の要件　支払い方法：一括払い</v>
          </cell>
          <cell r="CN83">
            <v>6118220</v>
          </cell>
          <cell r="CO83">
            <v>556201</v>
          </cell>
          <cell r="CP83" t="str">
            <v xml:space="preserve">              </v>
          </cell>
          <cell r="CQ83" t="str">
            <v xml:space="preserve">              </v>
          </cell>
          <cell r="CR83">
            <v>0</v>
          </cell>
          <cell r="CS83">
            <v>20270331</v>
          </cell>
          <cell r="CT83">
            <v>0</v>
          </cell>
          <cell r="CU83" t="str">
            <v xml:space="preserve"> </v>
          </cell>
          <cell r="CW83">
            <v>0</v>
          </cell>
          <cell r="CX83">
            <v>0</v>
          </cell>
          <cell r="CY83">
            <v>1</v>
          </cell>
          <cell r="CZ83">
            <v>0</v>
          </cell>
        </row>
        <row r="84">
          <cell r="A84">
            <v>2026000147</v>
          </cell>
          <cell r="B84">
            <v>0</v>
          </cell>
          <cell r="C84">
            <v>2026</v>
          </cell>
          <cell r="D84">
            <v>170330</v>
          </cell>
          <cell r="E84">
            <v>0</v>
          </cell>
          <cell r="F84">
            <v>5</v>
          </cell>
          <cell r="G84" t="str">
            <v>業務委託</v>
          </cell>
          <cell r="H84">
            <v>20260205</v>
          </cell>
          <cell r="I84">
            <v>20260205</v>
          </cell>
          <cell r="J84">
            <v>2001</v>
          </cell>
          <cell r="K84" t="str">
            <v xml:space="preserve">    </v>
          </cell>
          <cell r="L84">
            <v>446</v>
          </cell>
          <cell r="M84">
            <v>302500</v>
          </cell>
          <cell r="N84" t="str">
            <v>学校教育部学校給食課</v>
          </cell>
          <cell r="O84" t="str">
            <v>市立第一小学校　外67校　給食荷物専用リフト昇降装置点検委託</v>
          </cell>
          <cell r="P84" t="str">
            <v>元横山町二丁目14番3号　外元横山町67校</v>
          </cell>
          <cell r="Q84" t="str">
            <v>市立第一小学校外67校の給食荷物専用リフト昇降装置点検委託を行う　継続契約　7年度契約金額　7,326,000円　支払い条件は、区分払いで年4回</v>
          </cell>
          <cell r="R84">
            <v>7814400</v>
          </cell>
          <cell r="S84">
            <v>710400</v>
          </cell>
          <cell r="T84" t="str">
            <v xml:space="preserve">              </v>
          </cell>
          <cell r="U84" t="str">
            <v xml:space="preserve">              </v>
          </cell>
          <cell r="V84" t="str">
            <v xml:space="preserve">              </v>
          </cell>
          <cell r="W84" t="str">
            <v xml:space="preserve">              </v>
          </cell>
          <cell r="X84" t="str">
            <v xml:space="preserve">              </v>
          </cell>
          <cell r="Y84" t="str">
            <v xml:space="preserve">              </v>
          </cell>
          <cell r="Z84">
            <v>0</v>
          </cell>
          <cell r="AA84">
            <v>20270331</v>
          </cell>
          <cell r="AB84">
            <v>0</v>
          </cell>
          <cell r="AC84" t="str">
            <v xml:space="preserve">              </v>
          </cell>
          <cell r="AD84">
            <v>5</v>
          </cell>
          <cell r="AE84" t="str">
            <v>執行伺</v>
          </cell>
          <cell r="AF84" t="str">
            <v xml:space="preserve">              </v>
          </cell>
          <cell r="AG84" t="str">
            <v xml:space="preserve">            </v>
          </cell>
          <cell r="AJ84" t="str">
            <v xml:space="preserve">        </v>
          </cell>
          <cell r="AM84" t="str">
            <v xml:space="preserve">             </v>
          </cell>
          <cell r="AN84" t="str">
            <v xml:space="preserve">             </v>
          </cell>
          <cell r="AO84" t="str">
            <v xml:space="preserve">                                                  </v>
          </cell>
          <cell r="AP84">
            <v>4</v>
          </cell>
          <cell r="AQ84" t="str">
            <v>随意契約</v>
          </cell>
          <cell r="AR84" t="str">
            <v xml:space="preserve"> </v>
          </cell>
          <cell r="AT84">
            <v>0</v>
          </cell>
          <cell r="AU84">
            <v>0</v>
          </cell>
          <cell r="AV84" t="str">
            <v xml:space="preserve">    </v>
          </cell>
          <cell r="AX84" t="str">
            <v xml:space="preserve">  </v>
          </cell>
          <cell r="AZ84">
            <v>0</v>
          </cell>
          <cell r="BA84">
            <v>0</v>
          </cell>
          <cell r="BB84">
            <v>855</v>
          </cell>
          <cell r="BC84" t="str">
            <v xml:space="preserve">  </v>
          </cell>
          <cell r="BE84" t="str">
            <v xml:space="preserve">  </v>
          </cell>
          <cell r="BG84" t="str">
            <v xml:space="preserve">              </v>
          </cell>
          <cell r="BH84" t="str">
            <v xml:space="preserve">              </v>
          </cell>
          <cell r="BI84" t="str">
            <v xml:space="preserve">              </v>
          </cell>
          <cell r="BJ84">
            <v>0</v>
          </cell>
          <cell r="BK84">
            <v>0</v>
          </cell>
          <cell r="BL84">
            <v>0</v>
          </cell>
          <cell r="BM84">
            <v>0</v>
          </cell>
          <cell r="BN84">
            <v>0</v>
          </cell>
          <cell r="BO84">
            <v>0</v>
          </cell>
          <cell r="BP84">
            <v>0</v>
          </cell>
          <cell r="BQ84">
            <v>0</v>
          </cell>
          <cell r="BT84" t="str">
            <v xml:space="preserve"> </v>
          </cell>
          <cell r="BV84" t="str">
            <v xml:space="preserve"> </v>
          </cell>
          <cell r="BX84" t="str">
            <v xml:space="preserve">          </v>
          </cell>
          <cell r="BZ84">
            <v>0</v>
          </cell>
          <cell r="CA84">
            <v>0</v>
          </cell>
          <cell r="CG84" t="str">
            <v xml:space="preserve">    </v>
          </cell>
          <cell r="CH84">
            <v>0</v>
          </cell>
          <cell r="CJ84">
            <v>0</v>
          </cell>
          <cell r="CK84" t="str">
            <v xml:space="preserve">              </v>
          </cell>
          <cell r="CL84" t="str">
            <v>元横山町二丁目14番3号　外元横山町67校</v>
          </cell>
          <cell r="CM84" t="str">
            <v>市立第一小学校外67校の給食荷物専用リフト昇降装置点検委託を行う　継続契約　7年度契約金額　7,326,000円　支払い条件は、区分払いで年4回</v>
          </cell>
          <cell r="CN84">
            <v>7814400</v>
          </cell>
          <cell r="CO84">
            <v>710400</v>
          </cell>
          <cell r="CP84" t="str">
            <v xml:space="preserve">              </v>
          </cell>
          <cell r="CQ84" t="str">
            <v xml:space="preserve">              </v>
          </cell>
          <cell r="CR84">
            <v>0</v>
          </cell>
          <cell r="CS84">
            <v>20270331</v>
          </cell>
          <cell r="CT84">
            <v>0</v>
          </cell>
          <cell r="CU84" t="str">
            <v xml:space="preserve"> </v>
          </cell>
          <cell r="CW84">
            <v>0</v>
          </cell>
          <cell r="CX84">
            <v>0</v>
          </cell>
          <cell r="CY84">
            <v>1</v>
          </cell>
          <cell r="CZ84">
            <v>0</v>
          </cell>
        </row>
        <row r="85">
          <cell r="A85">
            <v>2026000150</v>
          </cell>
          <cell r="B85">
            <v>0</v>
          </cell>
          <cell r="C85">
            <v>2026</v>
          </cell>
          <cell r="D85">
            <v>170333</v>
          </cell>
          <cell r="E85">
            <v>0</v>
          </cell>
          <cell r="F85">
            <v>5</v>
          </cell>
          <cell r="G85" t="str">
            <v>業務委託</v>
          </cell>
          <cell r="H85">
            <v>20260205</v>
          </cell>
          <cell r="I85">
            <v>20260205</v>
          </cell>
          <cell r="J85">
            <v>6356</v>
          </cell>
          <cell r="K85" t="str">
            <v xml:space="preserve">    </v>
          </cell>
          <cell r="L85">
            <v>1169</v>
          </cell>
          <cell r="M85">
            <v>640100</v>
          </cell>
          <cell r="N85" t="str">
            <v>契約資産部庁舎管理課</v>
          </cell>
          <cell r="O85" t="str">
            <v>本庁舎周辺高木撤去・剪定及び除草・植え込み地管理業務委託</v>
          </cell>
          <cell r="P85" t="str">
            <v>元本郷町三丁目24番1号</v>
          </cell>
          <cell r="Q85" t="str">
            <v>　本庁舎周辺の高木撤去・剪定及び除草・植え込み地の管理を委託するものである。　　「継続契約」　　「仕様書変更あり（撤去・剪定対象を変更、ディーゼル車規制適合についての文言を追加）」　　「令和7年度契約業者　有限会社　秋間造園」　　「令和7年度設計額　7,592,675円」「令和7年度契約金額　6,341,500円」　　「令和7年度履行状況　良好」「支払い条件は区分払いで2回」</v>
          </cell>
          <cell r="R85">
            <v>9826548</v>
          </cell>
          <cell r="S85">
            <v>893322</v>
          </cell>
          <cell r="T85" t="str">
            <v xml:space="preserve">              </v>
          </cell>
          <cell r="U85" t="str">
            <v xml:space="preserve">              </v>
          </cell>
          <cell r="V85">
            <v>8008000</v>
          </cell>
          <cell r="W85">
            <v>728000</v>
          </cell>
          <cell r="X85" t="str">
            <v xml:space="preserve">              </v>
          </cell>
          <cell r="Y85" t="str">
            <v xml:space="preserve">              </v>
          </cell>
          <cell r="Z85">
            <v>20260401</v>
          </cell>
          <cell r="AA85">
            <v>20270331</v>
          </cell>
          <cell r="AB85">
            <v>0</v>
          </cell>
          <cell r="AC85" t="str">
            <v xml:space="preserve">              </v>
          </cell>
          <cell r="AD85">
            <v>50</v>
          </cell>
          <cell r="AE85" t="str">
            <v>負担行為</v>
          </cell>
          <cell r="AF85" t="str">
            <v xml:space="preserve">              </v>
          </cell>
          <cell r="AG85">
            <v>2000570600</v>
          </cell>
          <cell r="AH85" t="str">
            <v>東京都八王子市左入町２８８番地の１</v>
          </cell>
          <cell r="AI85" t="str">
            <v>有限会社秋間造園　秋間　隆</v>
          </cell>
          <cell r="AJ85" t="str">
            <v>192-0012</v>
          </cell>
          <cell r="AL85" t="str">
            <v>秋間　隆</v>
          </cell>
          <cell r="AM85" t="str">
            <v xml:space="preserve">042-691-1473 </v>
          </cell>
          <cell r="AN85" t="str">
            <v xml:space="preserve">042-691-4789 </v>
          </cell>
          <cell r="AO85" t="str">
            <v xml:space="preserve">m-akima@joy.hi-ho.ne.jp                           </v>
          </cell>
          <cell r="AP85">
            <v>4</v>
          </cell>
          <cell r="AQ85" t="str">
            <v>随意契約</v>
          </cell>
          <cell r="AR85">
            <v>1</v>
          </cell>
          <cell r="AS85" t="str">
            <v>本契約</v>
          </cell>
          <cell r="AT85">
            <v>20260401</v>
          </cell>
          <cell r="AU85">
            <v>0</v>
          </cell>
          <cell r="AV85">
            <v>-1</v>
          </cell>
          <cell r="AX85">
            <v>-1</v>
          </cell>
          <cell r="AZ85">
            <v>0</v>
          </cell>
          <cell r="BA85">
            <v>0</v>
          </cell>
          <cell r="BB85">
            <v>32</v>
          </cell>
          <cell r="BC85" t="str">
            <v xml:space="preserve">  </v>
          </cell>
          <cell r="BE85" t="str">
            <v xml:space="preserve">  </v>
          </cell>
          <cell r="BG85" t="str">
            <v xml:space="preserve">              </v>
          </cell>
          <cell r="BH85">
            <v>8933226</v>
          </cell>
          <cell r="BI85" t="str">
            <v xml:space="preserve">              </v>
          </cell>
          <cell r="BJ85">
            <v>20260212</v>
          </cell>
          <cell r="BK85">
            <v>0</v>
          </cell>
          <cell r="BL85">
            <v>20260213</v>
          </cell>
          <cell r="BM85">
            <v>20260216</v>
          </cell>
          <cell r="BN85">
            <v>0</v>
          </cell>
          <cell r="BO85">
            <v>20260309</v>
          </cell>
          <cell r="BP85">
            <v>20260309</v>
          </cell>
          <cell r="BQ85">
            <v>1130</v>
          </cell>
          <cell r="BR85" t="str">
            <v>電子入札サービス</v>
          </cell>
          <cell r="BT85">
            <v>0</v>
          </cell>
          <cell r="BU85" t="str">
            <v>支払わない</v>
          </cell>
          <cell r="BV85">
            <v>0</v>
          </cell>
          <cell r="BW85" t="str">
            <v>無し</v>
          </cell>
          <cell r="BX85" t="str">
            <v xml:space="preserve">          </v>
          </cell>
          <cell r="BY85" t="str">
            <v>契約資産部契約課（インターネット）</v>
          </cell>
          <cell r="BZ85">
            <v>20260309</v>
          </cell>
          <cell r="CA85">
            <v>0</v>
          </cell>
          <cell r="CG85" t="str">
            <v xml:space="preserve">    </v>
          </cell>
          <cell r="CH85">
            <v>0</v>
          </cell>
          <cell r="CJ85">
            <v>0</v>
          </cell>
          <cell r="CK85" t="str">
            <v xml:space="preserve">              </v>
          </cell>
          <cell r="CL85" t="str">
            <v>元本郷町三丁目24番1号</v>
          </cell>
          <cell r="CM85" t="str">
            <v>　本庁舎周辺の高木撤去・剪定及び除草・植え込み地の管理を委託するものである。　　「継続契約」　　「仕様書変更あり（撤去・剪定対象を変更、ディーゼル車規制適合についての文言を追加）」　　「令和7年度契約業者　有限会社　秋間造園」　　「令和7年度設計額　7,592,675円」「令和7年度契約金額　6,341,500円」　　「令和7年度履行状況　良好」「支払い条件は区分払いで2回」</v>
          </cell>
          <cell r="CN85">
            <v>9826548</v>
          </cell>
          <cell r="CO85">
            <v>893322</v>
          </cell>
          <cell r="CP85">
            <v>8008000</v>
          </cell>
          <cell r="CQ85">
            <v>728000</v>
          </cell>
          <cell r="CR85">
            <v>20260401</v>
          </cell>
          <cell r="CS85">
            <v>20270331</v>
          </cell>
          <cell r="CT85">
            <v>0</v>
          </cell>
          <cell r="CU85">
            <v>1</v>
          </cell>
          <cell r="CV85" t="str">
            <v>本契約</v>
          </cell>
          <cell r="CW85">
            <v>20260401</v>
          </cell>
          <cell r="CX85">
            <v>0</v>
          </cell>
          <cell r="CY85" t="str">
            <v xml:space="preserve"> </v>
          </cell>
          <cell r="CZ85">
            <v>0</v>
          </cell>
          <cell r="DA85" t="str">
            <v>中小</v>
          </cell>
        </row>
        <row r="86">
          <cell r="A86">
            <v>2026000156</v>
          </cell>
          <cell r="B86">
            <v>0</v>
          </cell>
          <cell r="C86">
            <v>2026</v>
          </cell>
          <cell r="D86">
            <v>170340</v>
          </cell>
          <cell r="E86">
            <v>0</v>
          </cell>
          <cell r="F86">
            <v>9</v>
          </cell>
          <cell r="G86" t="str">
            <v>単価契約</v>
          </cell>
          <cell r="H86">
            <v>20260205</v>
          </cell>
          <cell r="I86">
            <v>20260205</v>
          </cell>
          <cell r="J86">
            <v>3324</v>
          </cell>
          <cell r="K86" t="str">
            <v xml:space="preserve">    </v>
          </cell>
          <cell r="L86">
            <v>1021</v>
          </cell>
          <cell r="M86">
            <v>471100</v>
          </cell>
          <cell r="N86" t="str">
            <v>子ども家庭部こども家庭センター</v>
          </cell>
          <cell r="O86" t="str">
            <v>令和８年度ファーストバースデーサポート事業業務委託（単価契約）</v>
          </cell>
          <cell r="P86" t="str">
            <v>受注者が指定し、市の承認を得た場所</v>
          </cell>
          <cell r="Q86" t="str">
            <v>【目的】健診など行政が関わる機会が少ない1歳前後の子どもがいる家庭に対し子育てアンケートの実施及び子育て応援ギフトの配付を通じて子育て支援の情報提供や家庭状況の把握等を行い、相談支援体制を強化することを請負契約により実施。　履行場所：東京たま未来メッセ　庁舎・会議室棟4階（八王子市保健所内）　継続契約：R7年度実績　契約業者：シャディ株式会社、上限額：158,378,440円、契約金額：単価契約、履行状況：契約条件どおり履行　【変更点】アンケートの送付、アンケート回答サイトおよびウェブカタログギフトサイトについて、詳細を追加　支払条件は区分払で12回</v>
          </cell>
          <cell r="R86">
            <v>196303360</v>
          </cell>
          <cell r="S86" t="str">
            <v xml:space="preserve">              </v>
          </cell>
          <cell r="T86" t="str">
            <v xml:space="preserve">              </v>
          </cell>
          <cell r="U86" t="str">
            <v xml:space="preserve">              </v>
          </cell>
          <cell r="V86">
            <v>196303360</v>
          </cell>
          <cell r="W86" t="str">
            <v xml:space="preserve">              </v>
          </cell>
          <cell r="X86" t="str">
            <v xml:space="preserve">              </v>
          </cell>
          <cell r="Y86" t="str">
            <v xml:space="preserve">              </v>
          </cell>
          <cell r="Z86">
            <v>20260401</v>
          </cell>
          <cell r="AA86">
            <v>20270331</v>
          </cell>
          <cell r="AB86">
            <v>0</v>
          </cell>
          <cell r="AC86" t="str">
            <v xml:space="preserve">              </v>
          </cell>
          <cell r="AD86">
            <v>50</v>
          </cell>
          <cell r="AE86" t="str">
            <v>負担行為</v>
          </cell>
          <cell r="AF86" t="str">
            <v xml:space="preserve">              </v>
          </cell>
          <cell r="AG86">
            <v>2005452000</v>
          </cell>
          <cell r="AH86" t="str">
            <v>東京都港区虎ノ門四丁目３番１号城山トラストタワー24階</v>
          </cell>
          <cell r="AI86" t="str">
            <v>シャディ株式会社　法人営業本部　中西　輝行</v>
          </cell>
          <cell r="AJ86" t="str">
            <v>105-6024</v>
          </cell>
          <cell r="AL86" t="str">
            <v>中西　輝行</v>
          </cell>
          <cell r="AM86" t="str">
            <v>050-3614-7540</v>
          </cell>
          <cell r="AN86" t="str">
            <v xml:space="preserve">03-5400-5746 </v>
          </cell>
          <cell r="AO86" t="str">
            <v xml:space="preserve">tonaka_satoshi@shaddy.co.jp                       </v>
          </cell>
          <cell r="AP86">
            <v>4</v>
          </cell>
          <cell r="AQ86" t="str">
            <v>随意契約</v>
          </cell>
          <cell r="AR86">
            <v>1</v>
          </cell>
          <cell r="AS86" t="str">
            <v>本契約</v>
          </cell>
          <cell r="AT86">
            <v>20260401</v>
          </cell>
          <cell r="AU86">
            <v>0</v>
          </cell>
          <cell r="AV86">
            <v>-1</v>
          </cell>
          <cell r="AX86">
            <v>-1</v>
          </cell>
          <cell r="AZ86">
            <v>0</v>
          </cell>
          <cell r="BA86">
            <v>0</v>
          </cell>
          <cell r="BB86">
            <v>32</v>
          </cell>
          <cell r="BC86" t="str">
            <v xml:space="preserve">  </v>
          </cell>
          <cell r="BE86" t="str">
            <v xml:space="preserve">  </v>
          </cell>
          <cell r="BG86" t="str">
            <v xml:space="preserve">              </v>
          </cell>
          <cell r="BH86" t="str">
            <v xml:space="preserve">              </v>
          </cell>
          <cell r="BI86" t="str">
            <v xml:space="preserve">              </v>
          </cell>
          <cell r="BJ86">
            <v>20260209</v>
          </cell>
          <cell r="BK86">
            <v>0</v>
          </cell>
          <cell r="BL86">
            <v>20260217</v>
          </cell>
          <cell r="BM86">
            <v>20260217</v>
          </cell>
          <cell r="BN86">
            <v>0</v>
          </cell>
          <cell r="BO86">
            <v>20260312</v>
          </cell>
          <cell r="BP86">
            <v>20260309</v>
          </cell>
          <cell r="BQ86">
            <v>1100</v>
          </cell>
          <cell r="BR86" t="str">
            <v>八王子市契約資産部契約課</v>
          </cell>
          <cell r="BT86" t="str">
            <v xml:space="preserve"> </v>
          </cell>
          <cell r="BV86" t="str">
            <v xml:space="preserve"> </v>
          </cell>
          <cell r="BX86" t="str">
            <v xml:space="preserve">          </v>
          </cell>
          <cell r="BY86" t="str">
            <v>契約資産部契約課（ファイル交換サービス）</v>
          </cell>
          <cell r="BZ86">
            <v>20260309</v>
          </cell>
          <cell r="CA86">
            <v>0</v>
          </cell>
          <cell r="CG86" t="str">
            <v xml:space="preserve">    </v>
          </cell>
          <cell r="CH86">
            <v>0</v>
          </cell>
          <cell r="CJ86">
            <v>0</v>
          </cell>
          <cell r="CK86" t="str">
            <v xml:space="preserve">              </v>
          </cell>
          <cell r="CL86" t="str">
            <v>受注者が指定し、市の承認を得た場所</v>
          </cell>
          <cell r="CM86" t="str">
            <v>【目的】健診など行政が関わる機会が少ない1歳前後の子どもがいる家庭に対し子育てアンケートの実施及び子育て応援ギフトの配付を通じて子育て支援の情報提供や家庭状況の把握等を行い、相談支援体制を強化することを請負契約により実施。　履行場所：東京たま未来メッセ　庁舎・会議室棟4階（八王子市保健所内）　継続契約：R7年度実績　契約業者：シャディ株式会社、上限額：158,378,440円、契約金額：単価契約、履行状況：契約条件どおり履行　【変更点】アンケートの送付、アンケート回答サイトおよびウェブカタログギフトサイトについて、詳細を追加　支払条件は区分払で12回</v>
          </cell>
          <cell r="CN86">
            <v>196303360</v>
          </cell>
          <cell r="CO86" t="str">
            <v xml:space="preserve">              </v>
          </cell>
          <cell r="CP86">
            <v>196303360</v>
          </cell>
          <cell r="CQ86" t="str">
            <v xml:space="preserve">              </v>
          </cell>
          <cell r="CR86">
            <v>20260401</v>
          </cell>
          <cell r="CS86">
            <v>20270331</v>
          </cell>
          <cell r="CT86">
            <v>0</v>
          </cell>
          <cell r="CU86">
            <v>1</v>
          </cell>
          <cell r="CV86" t="str">
            <v>本契約</v>
          </cell>
          <cell r="CW86">
            <v>20260401</v>
          </cell>
          <cell r="CX86">
            <v>0</v>
          </cell>
          <cell r="CY86" t="str">
            <v xml:space="preserve"> </v>
          </cell>
          <cell r="CZ86">
            <v>1</v>
          </cell>
          <cell r="DA86" t="str">
            <v>中小</v>
          </cell>
        </row>
        <row r="87">
          <cell r="A87">
            <v>2026000158</v>
          </cell>
          <cell r="B87">
            <v>0</v>
          </cell>
          <cell r="C87">
            <v>2026</v>
          </cell>
          <cell r="D87">
            <v>170342</v>
          </cell>
          <cell r="E87">
            <v>0</v>
          </cell>
          <cell r="F87">
            <v>5</v>
          </cell>
          <cell r="G87" t="str">
            <v>業務委託</v>
          </cell>
          <cell r="H87">
            <v>20260205</v>
          </cell>
          <cell r="I87">
            <v>20260205</v>
          </cell>
          <cell r="J87">
            <v>3139</v>
          </cell>
          <cell r="K87" t="str">
            <v xml:space="preserve">    </v>
          </cell>
          <cell r="L87">
            <v>1090</v>
          </cell>
          <cell r="M87">
            <v>661700</v>
          </cell>
          <cell r="N87" t="str">
            <v>健康医療部成人保健課</v>
          </cell>
          <cell r="O87" t="str">
            <v>大横保健福祉センター空調設備等保守点検委託</v>
          </cell>
          <cell r="P87" t="str">
            <v>大横町１１番３５号</v>
          </cell>
          <cell r="Q87" t="str">
            <v>大横保健福祉センターの空調設備等に対して、常時最良の状態を維持するよう保守点検を行い、故障の予防と設備の耐久化を図る。　「継続契約」「支払い条件は区分払いで4回」「7年度契約業者　桑都ビル(株)　設計額　2,171,400円　契約金額　2,090,000円」「仕様書変更あり」「履行状況　問題なし」</v>
          </cell>
          <cell r="R87">
            <v>2750000</v>
          </cell>
          <cell r="S87">
            <v>250000</v>
          </cell>
          <cell r="T87" t="str">
            <v xml:space="preserve">              </v>
          </cell>
          <cell r="U87" t="str">
            <v xml:space="preserve">              </v>
          </cell>
          <cell r="V87">
            <v>2578400</v>
          </cell>
          <cell r="W87">
            <v>234400</v>
          </cell>
          <cell r="X87" t="str">
            <v xml:space="preserve">              </v>
          </cell>
          <cell r="Y87" t="str">
            <v xml:space="preserve">              </v>
          </cell>
          <cell r="Z87">
            <v>20260401</v>
          </cell>
          <cell r="AA87">
            <v>20270331</v>
          </cell>
          <cell r="AB87">
            <v>0</v>
          </cell>
          <cell r="AC87" t="str">
            <v xml:space="preserve">              </v>
          </cell>
          <cell r="AD87">
            <v>50</v>
          </cell>
          <cell r="AE87" t="str">
            <v>負担行為</v>
          </cell>
          <cell r="AF87" t="str">
            <v xml:space="preserve">              </v>
          </cell>
          <cell r="AG87">
            <v>2001113600</v>
          </cell>
          <cell r="AH87" t="str">
            <v>東京都八王子市子安町一丁目３１番２１号</v>
          </cell>
          <cell r="AI87" t="str">
            <v>桑都ビル管理株式会社　佐藤　康</v>
          </cell>
          <cell r="AJ87" t="str">
            <v>192-0904</v>
          </cell>
          <cell r="AL87" t="str">
            <v>佐藤　康</v>
          </cell>
          <cell r="AM87" t="str">
            <v xml:space="preserve">042-646-1301 </v>
          </cell>
          <cell r="AN87" t="str">
            <v xml:space="preserve">042-646-1334 </v>
          </cell>
          <cell r="AO87" t="str">
            <v xml:space="preserve">yasushi@sohtobuil.co.jp                           </v>
          </cell>
          <cell r="AP87">
            <v>4</v>
          </cell>
          <cell r="AQ87" t="str">
            <v>随意契約</v>
          </cell>
          <cell r="AR87">
            <v>1</v>
          </cell>
          <cell r="AS87" t="str">
            <v>本契約</v>
          </cell>
          <cell r="AT87">
            <v>20260401</v>
          </cell>
          <cell r="AU87">
            <v>0</v>
          </cell>
          <cell r="AV87">
            <v>-1</v>
          </cell>
          <cell r="AX87">
            <v>-1</v>
          </cell>
          <cell r="AZ87">
            <v>0</v>
          </cell>
          <cell r="BA87">
            <v>0</v>
          </cell>
          <cell r="BB87">
            <v>32</v>
          </cell>
          <cell r="BC87" t="str">
            <v xml:space="preserve">  </v>
          </cell>
          <cell r="BE87" t="str">
            <v xml:space="preserve">  </v>
          </cell>
          <cell r="BG87" t="str">
            <v xml:space="preserve">              </v>
          </cell>
          <cell r="BH87">
            <v>2500000</v>
          </cell>
          <cell r="BI87" t="str">
            <v xml:space="preserve">              </v>
          </cell>
          <cell r="BJ87">
            <v>20260209</v>
          </cell>
          <cell r="BK87">
            <v>0</v>
          </cell>
          <cell r="BL87">
            <v>20260210</v>
          </cell>
          <cell r="BM87">
            <v>20260213</v>
          </cell>
          <cell r="BN87">
            <v>0</v>
          </cell>
          <cell r="BO87">
            <v>20260309</v>
          </cell>
          <cell r="BP87">
            <v>20260309</v>
          </cell>
          <cell r="BQ87">
            <v>1105</v>
          </cell>
          <cell r="BR87" t="str">
            <v>電子入札サービス</v>
          </cell>
          <cell r="BT87">
            <v>0</v>
          </cell>
          <cell r="BU87" t="str">
            <v>支払わない</v>
          </cell>
          <cell r="BV87">
            <v>0</v>
          </cell>
          <cell r="BW87" t="str">
            <v>無し</v>
          </cell>
          <cell r="BX87" t="str">
            <v xml:space="preserve">          </v>
          </cell>
          <cell r="BY87" t="str">
            <v>契約資産部契約課（インターネット）</v>
          </cell>
          <cell r="BZ87">
            <v>20260309</v>
          </cell>
          <cell r="CA87">
            <v>0</v>
          </cell>
          <cell r="CG87" t="str">
            <v xml:space="preserve">    </v>
          </cell>
          <cell r="CH87">
            <v>0</v>
          </cell>
          <cell r="CJ87">
            <v>0</v>
          </cell>
          <cell r="CK87" t="str">
            <v xml:space="preserve">              </v>
          </cell>
          <cell r="CL87" t="str">
            <v>大横町１１番３５号</v>
          </cell>
          <cell r="CM87" t="str">
            <v>大横保健福祉センターの空調設備等に対して、常時最良の状態を維持するよう保守点検を行い、故障の予防と設備の耐久化を図る。　「継続契約」「支払い条件は区分払いで4回」「7年度契約業者　桑都ビル(株)　設計額　2,171,400円　契約金額　2,090,000円」「仕様書変更あり」「履行状況　問題なし」</v>
          </cell>
          <cell r="CN87">
            <v>2750000</v>
          </cell>
          <cell r="CO87">
            <v>250000</v>
          </cell>
          <cell r="CP87">
            <v>2578400</v>
          </cell>
          <cell r="CQ87">
            <v>234400</v>
          </cell>
          <cell r="CR87">
            <v>20260401</v>
          </cell>
          <cell r="CS87">
            <v>20270331</v>
          </cell>
          <cell r="CT87">
            <v>0</v>
          </cell>
          <cell r="CU87">
            <v>1</v>
          </cell>
          <cell r="CV87" t="str">
            <v>本契約</v>
          </cell>
          <cell r="CW87">
            <v>20260401</v>
          </cell>
          <cell r="CX87">
            <v>0</v>
          </cell>
          <cell r="CY87" t="str">
            <v xml:space="preserve"> </v>
          </cell>
          <cell r="CZ87">
            <v>0</v>
          </cell>
          <cell r="DA87" t="str">
            <v>中小</v>
          </cell>
        </row>
        <row r="88">
          <cell r="A88">
            <v>2026000162</v>
          </cell>
          <cell r="B88">
            <v>0</v>
          </cell>
          <cell r="C88">
            <v>2026</v>
          </cell>
          <cell r="D88">
            <v>170347</v>
          </cell>
          <cell r="E88">
            <v>0</v>
          </cell>
          <cell r="F88">
            <v>9</v>
          </cell>
          <cell r="G88" t="str">
            <v>単価契約</v>
          </cell>
          <cell r="H88">
            <v>20260205</v>
          </cell>
          <cell r="I88">
            <v>20260205</v>
          </cell>
          <cell r="J88">
            <v>9206</v>
          </cell>
          <cell r="K88" t="str">
            <v xml:space="preserve">    </v>
          </cell>
          <cell r="L88">
            <v>446</v>
          </cell>
          <cell r="M88">
            <v>302500</v>
          </cell>
          <cell r="N88" t="str">
            <v>学校教育部学校給食課</v>
          </cell>
          <cell r="O88" t="str">
            <v>学校給食従事者等腸内細菌検査委託（単価契約）</v>
          </cell>
          <cell r="P88" t="str">
            <v>元横山町二丁目１４番３号　第一小学校外</v>
          </cell>
          <cell r="Q88" t="str">
            <v>安全な給食を実施するため、給食従事者の健康を確認し、食中毒を防止する。　　継続契約　令和７年度（2025年度）実績　契約業者　株式会社みらい　契約金額　Ｏ１５７他　  　１５０円／１検体　　　　　　ノロウィルス　　７５０円／１検体　　支払条件　月払いで計12回</v>
          </cell>
          <cell r="R88">
            <v>3294456</v>
          </cell>
          <cell r="S88" t="str">
            <v xml:space="preserve">              </v>
          </cell>
          <cell r="T88" t="str">
            <v xml:space="preserve">              </v>
          </cell>
          <cell r="U88" t="str">
            <v xml:space="preserve">              </v>
          </cell>
          <cell r="V88">
            <v>3294456</v>
          </cell>
          <cell r="W88" t="str">
            <v xml:space="preserve">              </v>
          </cell>
          <cell r="X88" t="str">
            <v xml:space="preserve">              </v>
          </cell>
          <cell r="Y88" t="str">
            <v xml:space="preserve">              </v>
          </cell>
          <cell r="Z88">
            <v>20260401</v>
          </cell>
          <cell r="AA88">
            <v>20270331</v>
          </cell>
          <cell r="AB88">
            <v>0</v>
          </cell>
          <cell r="AC88" t="str">
            <v xml:space="preserve">              </v>
          </cell>
          <cell r="AD88">
            <v>50</v>
          </cell>
          <cell r="AE88" t="str">
            <v>負担行為</v>
          </cell>
          <cell r="AF88" t="str">
            <v xml:space="preserve">              </v>
          </cell>
          <cell r="AG88">
            <v>2000601600</v>
          </cell>
          <cell r="AH88" t="str">
            <v>東京都中央区豊海町５番１号豊海センタービル</v>
          </cell>
          <cell r="AI88" t="str">
            <v>一般財団法人東京顕微鏡院　山田　匡通</v>
          </cell>
          <cell r="AJ88" t="str">
            <v>104-0055</v>
          </cell>
          <cell r="AL88" t="str">
            <v>山田　匡通</v>
          </cell>
          <cell r="AM88" t="str">
            <v xml:space="preserve">03-3534-2966 </v>
          </cell>
          <cell r="AN88" t="str">
            <v xml:space="preserve">03-3534-2975 </v>
          </cell>
          <cell r="AO88" t="str">
            <v xml:space="preserve">eigyoukanri001@kenko-kenbi.or.                    </v>
          </cell>
          <cell r="AP88">
            <v>4</v>
          </cell>
          <cell r="AQ88" t="str">
            <v>随意契約</v>
          </cell>
          <cell r="AR88">
            <v>1</v>
          </cell>
          <cell r="AS88" t="str">
            <v>本契約</v>
          </cell>
          <cell r="AT88">
            <v>20260401</v>
          </cell>
          <cell r="AU88">
            <v>0</v>
          </cell>
          <cell r="AV88">
            <v>-1</v>
          </cell>
          <cell r="AX88">
            <v>-1</v>
          </cell>
          <cell r="AZ88">
            <v>0</v>
          </cell>
          <cell r="BA88">
            <v>0</v>
          </cell>
          <cell r="BB88">
            <v>855</v>
          </cell>
          <cell r="BC88" t="str">
            <v xml:space="preserve">  </v>
          </cell>
          <cell r="BE88" t="str">
            <v xml:space="preserve">  </v>
          </cell>
          <cell r="BG88" t="str">
            <v xml:space="preserve">              </v>
          </cell>
          <cell r="BH88" t="str">
            <v xml:space="preserve">              </v>
          </cell>
          <cell r="BI88" t="str">
            <v xml:space="preserve">              </v>
          </cell>
          <cell r="BJ88">
            <v>20260219</v>
          </cell>
          <cell r="BK88">
            <v>0</v>
          </cell>
          <cell r="BL88">
            <v>20260224</v>
          </cell>
          <cell r="BM88">
            <v>20260224</v>
          </cell>
          <cell r="BN88">
            <v>0</v>
          </cell>
          <cell r="BO88">
            <v>20260309</v>
          </cell>
          <cell r="BP88">
            <v>20260309</v>
          </cell>
          <cell r="BQ88">
            <v>1100</v>
          </cell>
          <cell r="BR88" t="str">
            <v>八王子市役所7階　学校教育部教育総務課</v>
          </cell>
          <cell r="BT88" t="str">
            <v xml:space="preserve"> </v>
          </cell>
          <cell r="BV88" t="str">
            <v xml:space="preserve"> </v>
          </cell>
          <cell r="BX88" t="str">
            <v xml:space="preserve">          </v>
          </cell>
          <cell r="BY88" t="str">
            <v>学校教育部教育総務課（郵送）</v>
          </cell>
          <cell r="BZ88">
            <v>20260309</v>
          </cell>
          <cell r="CA88">
            <v>0</v>
          </cell>
          <cell r="CG88" t="str">
            <v xml:space="preserve">    </v>
          </cell>
          <cell r="CH88">
            <v>0</v>
          </cell>
          <cell r="CJ88">
            <v>0</v>
          </cell>
          <cell r="CK88" t="str">
            <v xml:space="preserve">              </v>
          </cell>
          <cell r="CL88" t="str">
            <v>元横山町二丁目１４番３号　第一小学校外</v>
          </cell>
          <cell r="CM88" t="str">
            <v>安全な給食を実施するため、給食従事者の健康を確認し、食中毒を防止する。　　継続契約　令和７年度（2025年度）実績　契約業者　株式会社みらい　契約金額　Ｏ１５７他　  　１５０円／１検体　　　　　　ノロウィルス　　７５０円／１検体　　支払条件　月払いで計12回</v>
          </cell>
          <cell r="CN88">
            <v>3294456</v>
          </cell>
          <cell r="CO88" t="str">
            <v xml:space="preserve">              </v>
          </cell>
          <cell r="CP88">
            <v>3294456</v>
          </cell>
          <cell r="CQ88" t="str">
            <v xml:space="preserve">              </v>
          </cell>
          <cell r="CR88">
            <v>20260401</v>
          </cell>
          <cell r="CS88">
            <v>20270331</v>
          </cell>
          <cell r="CT88">
            <v>0</v>
          </cell>
          <cell r="CU88">
            <v>1</v>
          </cell>
          <cell r="CV88" t="str">
            <v>本契約</v>
          </cell>
          <cell r="CW88">
            <v>20260401</v>
          </cell>
          <cell r="CX88">
            <v>0</v>
          </cell>
          <cell r="CY88" t="str">
            <v xml:space="preserve"> </v>
          </cell>
          <cell r="CZ88">
            <v>0</v>
          </cell>
          <cell r="DA88" t="str">
            <v>中小</v>
          </cell>
        </row>
        <row r="89">
          <cell r="A89">
            <v>2026000164</v>
          </cell>
          <cell r="B89">
            <v>0</v>
          </cell>
          <cell r="C89">
            <v>2026</v>
          </cell>
          <cell r="D89">
            <v>170350</v>
          </cell>
          <cell r="E89">
            <v>0</v>
          </cell>
          <cell r="F89">
            <v>5</v>
          </cell>
          <cell r="G89" t="str">
            <v>業務委託</v>
          </cell>
          <cell r="H89">
            <v>20260205</v>
          </cell>
          <cell r="I89">
            <v>20260205</v>
          </cell>
          <cell r="J89">
            <v>9642</v>
          </cell>
          <cell r="K89" t="str">
            <v xml:space="preserve">    </v>
          </cell>
          <cell r="L89">
            <v>295</v>
          </cell>
          <cell r="M89">
            <v>111100</v>
          </cell>
          <cell r="N89" t="str">
            <v>環境部環境保全課</v>
          </cell>
          <cell r="O89" t="str">
            <v>微小粒子状物質（PM2.5）成分調査委託</v>
          </cell>
          <cell r="P89" t="str">
            <v>館町1097番地66(館町測定室）ほか1か所</v>
          </cell>
          <cell r="Q89" t="str">
            <v>事業概要・目的：本委託は、大気汚染防止法第22条の規定に基づく大気の汚染の状況の常時監視に関する事務の処理基準について（平成13年5月21日環管大第177号、環菅自第75号）に基づき、微小粒子状物質（PM2.5)の効果的排出規制を行うため、質量濃度及び成分濃度の調査を実施し、大気環境中の濃度の実態、日変化、季節変化及び地域的変化の特徴を把握するものである。　・継続契約・前年度実績：ムラタ計測器サービス株式会社、設計額5929000円、契約金額5665000円・仕様書変更あり：日付、調査日程、成果品の要件　支払い方法：一括払い</v>
          </cell>
          <cell r="R89">
            <v>6118200</v>
          </cell>
          <cell r="S89">
            <v>556200</v>
          </cell>
          <cell r="T89" t="str">
            <v xml:space="preserve">              </v>
          </cell>
          <cell r="U89" t="str">
            <v xml:space="preserve">              </v>
          </cell>
          <cell r="V89">
            <v>5830000</v>
          </cell>
          <cell r="W89">
            <v>530000</v>
          </cell>
          <cell r="X89" t="str">
            <v xml:space="preserve">              </v>
          </cell>
          <cell r="Y89" t="str">
            <v xml:space="preserve">              </v>
          </cell>
          <cell r="Z89">
            <v>20260401</v>
          </cell>
          <cell r="AA89">
            <v>20270331</v>
          </cell>
          <cell r="AB89">
            <v>0</v>
          </cell>
          <cell r="AC89" t="str">
            <v xml:space="preserve">              </v>
          </cell>
          <cell r="AD89">
            <v>50</v>
          </cell>
          <cell r="AE89" t="str">
            <v>負担行為</v>
          </cell>
          <cell r="AF89" t="str">
            <v xml:space="preserve">              </v>
          </cell>
          <cell r="AG89">
            <v>2000514500</v>
          </cell>
          <cell r="AH89" t="str">
            <v>東京都千代田区飯田橋一丁目８番１０号キャッスルウェルビル</v>
          </cell>
          <cell r="AI89" t="str">
            <v>ムラタ計測器サービス株式会社　東京支店　福池　晃</v>
          </cell>
          <cell r="AJ89" t="str">
            <v>102-0072</v>
          </cell>
          <cell r="AL89" t="str">
            <v>福池　晃</v>
          </cell>
          <cell r="AM89" t="str">
            <v xml:space="preserve">03-3512-0192 </v>
          </cell>
          <cell r="AN89" t="str">
            <v xml:space="preserve">03-3512-0193 </v>
          </cell>
          <cell r="AO89" t="str">
            <v xml:space="preserve">tokyo-shiten@murata-s.co.jp                       </v>
          </cell>
          <cell r="AP89">
            <v>4</v>
          </cell>
          <cell r="AQ89" t="str">
            <v>随意契約</v>
          </cell>
          <cell r="AR89">
            <v>1</v>
          </cell>
          <cell r="AS89" t="str">
            <v>本契約</v>
          </cell>
          <cell r="AT89">
            <v>20260401</v>
          </cell>
          <cell r="AU89">
            <v>0</v>
          </cell>
          <cell r="AV89">
            <v>-1</v>
          </cell>
          <cell r="AX89">
            <v>-1</v>
          </cell>
          <cell r="AZ89">
            <v>0</v>
          </cell>
          <cell r="BA89">
            <v>0</v>
          </cell>
          <cell r="BB89">
            <v>32</v>
          </cell>
          <cell r="BC89" t="str">
            <v xml:space="preserve">  </v>
          </cell>
          <cell r="BE89" t="str">
            <v xml:space="preserve">  </v>
          </cell>
          <cell r="BG89" t="str">
            <v xml:space="preserve">              </v>
          </cell>
          <cell r="BH89" t="str">
            <v xml:space="preserve">              </v>
          </cell>
          <cell r="BI89" t="str">
            <v xml:space="preserve">              </v>
          </cell>
          <cell r="BJ89">
            <v>20260209</v>
          </cell>
          <cell r="BK89">
            <v>0</v>
          </cell>
          <cell r="BL89">
            <v>20260210</v>
          </cell>
          <cell r="BM89">
            <v>20260212</v>
          </cell>
          <cell r="BN89">
            <v>0</v>
          </cell>
          <cell r="BO89">
            <v>20260309</v>
          </cell>
          <cell r="BP89">
            <v>20260309</v>
          </cell>
          <cell r="BQ89">
            <v>1130</v>
          </cell>
          <cell r="BR89" t="str">
            <v>電子入札サービス</v>
          </cell>
          <cell r="BT89">
            <v>0</v>
          </cell>
          <cell r="BU89" t="str">
            <v>支払わない</v>
          </cell>
          <cell r="BV89">
            <v>0</v>
          </cell>
          <cell r="BW89" t="str">
            <v>無し</v>
          </cell>
          <cell r="BX89" t="str">
            <v xml:space="preserve">          </v>
          </cell>
          <cell r="BY89" t="str">
            <v>契約資産部契約課（インターネット）</v>
          </cell>
          <cell r="BZ89">
            <v>20260309</v>
          </cell>
          <cell r="CA89">
            <v>0</v>
          </cell>
          <cell r="CG89" t="str">
            <v xml:space="preserve">    </v>
          </cell>
          <cell r="CH89">
            <v>0</v>
          </cell>
          <cell r="CJ89">
            <v>0</v>
          </cell>
          <cell r="CK89" t="str">
            <v xml:space="preserve">              </v>
          </cell>
          <cell r="CL89" t="str">
            <v>館町1097番地66(館町測定室）ほか1か所</v>
          </cell>
          <cell r="CM89" t="str">
            <v>事業概要・目的：本委託は、大気汚染防止法第22条の規定に基づく大気の汚染の状況の常時監視に関する事務の処理基準について（平成13年5月21日環管大第177号、環菅自第75号）に基づき、微小粒子状物質（PM2.5)の効果的排出規制を行うため、質量濃度及び成分濃度の調査を実施し、大気環境中の濃度の実態、日変化、季節変化及び地域的変化の特徴を把握するものである。　・継続契約・前年度実績：ムラタ計測器サービス株式会社、設計額5929000円、契約金額5665000円・仕様書変更あり：日付、調査日程、成果品の要件　支払い方法：一括払い</v>
          </cell>
          <cell r="CN89">
            <v>6118200</v>
          </cell>
          <cell r="CO89">
            <v>556200</v>
          </cell>
          <cell r="CP89">
            <v>5830000</v>
          </cell>
          <cell r="CQ89">
            <v>530000</v>
          </cell>
          <cell r="CR89">
            <v>20260401</v>
          </cell>
          <cell r="CS89">
            <v>20270331</v>
          </cell>
          <cell r="CT89">
            <v>0</v>
          </cell>
          <cell r="CU89">
            <v>1</v>
          </cell>
          <cell r="CV89" t="str">
            <v>本契約</v>
          </cell>
          <cell r="CW89">
            <v>20260401</v>
          </cell>
          <cell r="CX89">
            <v>0</v>
          </cell>
          <cell r="CY89" t="str">
            <v xml:space="preserve"> </v>
          </cell>
          <cell r="CZ89">
            <v>0</v>
          </cell>
          <cell r="DA89" t="str">
            <v>中小</v>
          </cell>
        </row>
        <row r="90">
          <cell r="A90">
            <v>2026000165</v>
          </cell>
          <cell r="B90">
            <v>0</v>
          </cell>
          <cell r="C90">
            <v>2026</v>
          </cell>
          <cell r="D90">
            <v>170352</v>
          </cell>
          <cell r="E90">
            <v>0</v>
          </cell>
          <cell r="F90">
            <v>5</v>
          </cell>
          <cell r="G90" t="str">
            <v>業務委託</v>
          </cell>
          <cell r="H90">
            <v>20260205</v>
          </cell>
          <cell r="I90">
            <v>20260205</v>
          </cell>
          <cell r="J90">
            <v>1730</v>
          </cell>
          <cell r="K90" t="str">
            <v xml:space="preserve">    </v>
          </cell>
          <cell r="L90">
            <v>1169</v>
          </cell>
          <cell r="M90">
            <v>640100</v>
          </cell>
          <cell r="N90" t="str">
            <v>契約資産部庁舎管理課</v>
          </cell>
          <cell r="O90" t="str">
            <v>本庁舎守衛業務委託</v>
          </cell>
          <cell r="P90" t="str">
            <v>元本郷町三丁目24番1号</v>
          </cell>
          <cell r="Q90" t="str">
            <v>本庁舎守衛業務　「継続契約」　「前年度（令和7年度）実績　株式会社アイディ日本サービス　設計額5,643,000円　契約金額5,148,000円　仕様どおりに業務が履行できている」　「支払条件は区分払いで12回」</v>
          </cell>
          <cell r="R90">
            <v>6270000</v>
          </cell>
          <cell r="S90">
            <v>570000</v>
          </cell>
          <cell r="T90" t="str">
            <v xml:space="preserve">              </v>
          </cell>
          <cell r="U90" t="str">
            <v xml:space="preserve">              </v>
          </cell>
          <cell r="V90">
            <v>5874000</v>
          </cell>
          <cell r="W90">
            <v>534000</v>
          </cell>
          <cell r="X90" t="str">
            <v xml:space="preserve">              </v>
          </cell>
          <cell r="Y90" t="str">
            <v xml:space="preserve">              </v>
          </cell>
          <cell r="Z90">
            <v>20260401</v>
          </cell>
          <cell r="AA90">
            <v>20270331</v>
          </cell>
          <cell r="AB90">
            <v>0</v>
          </cell>
          <cell r="AC90" t="str">
            <v xml:space="preserve">              </v>
          </cell>
          <cell r="AD90">
            <v>50</v>
          </cell>
          <cell r="AE90" t="str">
            <v>負担行為</v>
          </cell>
          <cell r="AF90" t="str">
            <v xml:space="preserve">              </v>
          </cell>
          <cell r="AG90">
            <v>2002072500</v>
          </cell>
          <cell r="AH90" t="str">
            <v>東京都八王子市小比企町６０２番地３折原コーポ１０１号</v>
          </cell>
          <cell r="AI90" t="str">
            <v>株式会社アイディ日本サービス　峯尾　和江</v>
          </cell>
          <cell r="AJ90" t="str">
            <v>193-0934</v>
          </cell>
          <cell r="AL90" t="str">
            <v>峯尾　和江</v>
          </cell>
          <cell r="AM90" t="str">
            <v xml:space="preserve">042-635-6506 </v>
          </cell>
          <cell r="AN90" t="str">
            <v xml:space="preserve">042-635-1030 </v>
          </cell>
          <cell r="AO90" t="str">
            <v xml:space="preserve">aide-ym@cameo.plala.or.jp                         </v>
          </cell>
          <cell r="AP90">
            <v>4</v>
          </cell>
          <cell r="AQ90" t="str">
            <v>随意契約</v>
          </cell>
          <cell r="AR90">
            <v>1</v>
          </cell>
          <cell r="AS90" t="str">
            <v>本契約</v>
          </cell>
          <cell r="AT90">
            <v>20260401</v>
          </cell>
          <cell r="AU90">
            <v>0</v>
          </cell>
          <cell r="AV90">
            <v>-1</v>
          </cell>
          <cell r="AX90">
            <v>-1</v>
          </cell>
          <cell r="AZ90">
            <v>0</v>
          </cell>
          <cell r="BA90">
            <v>0</v>
          </cell>
          <cell r="BB90">
            <v>32</v>
          </cell>
          <cell r="BC90" t="str">
            <v xml:space="preserve">  </v>
          </cell>
          <cell r="BE90" t="str">
            <v xml:space="preserve">  </v>
          </cell>
          <cell r="BG90" t="str">
            <v xml:space="preserve">              </v>
          </cell>
          <cell r="BH90" t="str">
            <v xml:space="preserve">              </v>
          </cell>
          <cell r="BI90" t="str">
            <v xml:space="preserve">              </v>
          </cell>
          <cell r="BJ90">
            <v>20260209</v>
          </cell>
          <cell r="BK90">
            <v>0</v>
          </cell>
          <cell r="BL90">
            <v>20260213</v>
          </cell>
          <cell r="BM90">
            <v>20260213</v>
          </cell>
          <cell r="BN90">
            <v>0</v>
          </cell>
          <cell r="BO90">
            <v>20260309</v>
          </cell>
          <cell r="BP90">
            <v>20260309</v>
          </cell>
          <cell r="BQ90">
            <v>1300</v>
          </cell>
          <cell r="BR90" t="str">
            <v>電子入札サービス</v>
          </cell>
          <cell r="BT90">
            <v>0</v>
          </cell>
          <cell r="BU90" t="str">
            <v>支払わない</v>
          </cell>
          <cell r="BV90">
            <v>0</v>
          </cell>
          <cell r="BW90" t="str">
            <v>無し</v>
          </cell>
          <cell r="BX90" t="str">
            <v xml:space="preserve">          </v>
          </cell>
          <cell r="BY90" t="str">
            <v>契約資産部契約課（インターネット）</v>
          </cell>
          <cell r="BZ90">
            <v>20260309</v>
          </cell>
          <cell r="CA90">
            <v>0</v>
          </cell>
          <cell r="CG90" t="str">
            <v xml:space="preserve">    </v>
          </cell>
          <cell r="CH90">
            <v>0</v>
          </cell>
          <cell r="CJ90">
            <v>0</v>
          </cell>
          <cell r="CK90" t="str">
            <v xml:space="preserve">              </v>
          </cell>
          <cell r="CL90" t="str">
            <v>元本郷町三丁目24番1号</v>
          </cell>
          <cell r="CM90" t="str">
            <v>本庁舎守衛業務　「継続契約」　「前年度（令和7年度）実績　株式会社アイディ日本サービス　設計額5,643,000円　契約金額5,148,000円　仕様どおりに業務が履行できている」　「支払条件は区分払いで12回」</v>
          </cell>
          <cell r="CN90">
            <v>6270000</v>
          </cell>
          <cell r="CO90">
            <v>570000</v>
          </cell>
          <cell r="CP90">
            <v>5874000</v>
          </cell>
          <cell r="CQ90">
            <v>534000</v>
          </cell>
          <cell r="CR90">
            <v>20260401</v>
          </cell>
          <cell r="CS90">
            <v>20270331</v>
          </cell>
          <cell r="CT90">
            <v>0</v>
          </cell>
          <cell r="CU90">
            <v>1</v>
          </cell>
          <cell r="CV90" t="str">
            <v>本契約</v>
          </cell>
          <cell r="CW90">
            <v>20260401</v>
          </cell>
          <cell r="CX90">
            <v>0</v>
          </cell>
          <cell r="CY90" t="str">
            <v xml:space="preserve"> </v>
          </cell>
          <cell r="CZ90">
            <v>0</v>
          </cell>
          <cell r="DA90" t="str">
            <v>中小</v>
          </cell>
        </row>
        <row r="91">
          <cell r="A91">
            <v>2026000166</v>
          </cell>
          <cell r="B91">
            <v>0</v>
          </cell>
          <cell r="C91">
            <v>2026</v>
          </cell>
          <cell r="D91">
            <v>170353</v>
          </cell>
          <cell r="E91">
            <v>0</v>
          </cell>
          <cell r="F91">
            <v>5</v>
          </cell>
          <cell r="G91" t="str">
            <v>業務委託</v>
          </cell>
          <cell r="H91">
            <v>20260205</v>
          </cell>
          <cell r="I91">
            <v>20260205</v>
          </cell>
          <cell r="J91">
            <v>13237</v>
          </cell>
          <cell r="K91" t="str">
            <v xml:space="preserve">    </v>
          </cell>
          <cell r="L91">
            <v>1105</v>
          </cell>
          <cell r="M91">
            <v>302600</v>
          </cell>
          <cell r="N91" t="str">
            <v>学校教育部学務課</v>
          </cell>
          <cell r="O91" t="str">
            <v>市立第二小学校外1校児童生徒水泳指導送迎用観光バス運行等業務委託</v>
          </cell>
          <cell r="P91" t="str">
            <v>市立第二小学校外１校及び実施場所</v>
          </cell>
          <cell r="Q91" t="str">
            <v>市立第二小学校外１校の水泳指導について、実施校から実施する場所までの往復の大型観光バス等の確保及び運行について業務を委託するもの。　継続契約　支払方法　一括払い</v>
          </cell>
          <cell r="R91">
            <v>2140600</v>
          </cell>
          <cell r="S91">
            <v>194600</v>
          </cell>
          <cell r="T91" t="str">
            <v xml:space="preserve">              </v>
          </cell>
          <cell r="U91" t="str">
            <v xml:space="preserve">              </v>
          </cell>
          <cell r="V91">
            <v>1634820</v>
          </cell>
          <cell r="W91">
            <v>148620</v>
          </cell>
          <cell r="X91" t="str">
            <v xml:space="preserve">              </v>
          </cell>
          <cell r="Y91" t="str">
            <v xml:space="preserve">              </v>
          </cell>
          <cell r="Z91">
            <v>20260401</v>
          </cell>
          <cell r="AA91">
            <v>20261130</v>
          </cell>
          <cell r="AB91">
            <v>0</v>
          </cell>
          <cell r="AC91" t="str">
            <v xml:space="preserve">              </v>
          </cell>
          <cell r="AD91">
            <v>45</v>
          </cell>
          <cell r="AE91" t="str">
            <v>契約締結</v>
          </cell>
          <cell r="AF91" t="str">
            <v xml:space="preserve">              </v>
          </cell>
          <cell r="AG91">
            <v>2000034600</v>
          </cell>
          <cell r="AH91" t="str">
            <v>東京都練馬区上石神井三丁目１６番７号ロイヤルステージ１Ｆ１０１</v>
          </cell>
          <cell r="AI91" t="str">
            <v>寿観光株式会社　藥師浦　奈緒子</v>
          </cell>
          <cell r="AJ91" t="str">
            <v>177-0044</v>
          </cell>
          <cell r="AL91" t="str">
            <v>藥師浦　奈緒子</v>
          </cell>
          <cell r="AM91" t="str">
            <v xml:space="preserve">03-3920-2510 </v>
          </cell>
          <cell r="AN91" t="str">
            <v xml:space="preserve">03-3920-2115 </v>
          </cell>
          <cell r="AO91" t="str">
            <v xml:space="preserve">kotobuki.kankou@jcom.home.ne.j                    </v>
          </cell>
          <cell r="AP91">
            <v>4</v>
          </cell>
          <cell r="AQ91" t="str">
            <v>随意契約</v>
          </cell>
          <cell r="AR91">
            <v>1</v>
          </cell>
          <cell r="AS91" t="str">
            <v>本契約</v>
          </cell>
          <cell r="AT91">
            <v>20260401</v>
          </cell>
          <cell r="AU91">
            <v>0</v>
          </cell>
          <cell r="AV91">
            <v>-1</v>
          </cell>
          <cell r="AX91">
            <v>-1</v>
          </cell>
          <cell r="AZ91">
            <v>0</v>
          </cell>
          <cell r="BA91">
            <v>0</v>
          </cell>
          <cell r="BB91">
            <v>855</v>
          </cell>
          <cell r="BC91" t="str">
            <v xml:space="preserve">  </v>
          </cell>
          <cell r="BE91" t="str">
            <v xml:space="preserve">  </v>
          </cell>
          <cell r="BG91" t="str">
            <v xml:space="preserve">              </v>
          </cell>
          <cell r="BH91" t="str">
            <v xml:space="preserve">              </v>
          </cell>
          <cell r="BI91" t="str">
            <v xml:space="preserve">              </v>
          </cell>
          <cell r="BJ91">
            <v>20260220</v>
          </cell>
          <cell r="BK91">
            <v>0</v>
          </cell>
          <cell r="BL91">
            <v>20260220</v>
          </cell>
          <cell r="BM91">
            <v>20260220</v>
          </cell>
          <cell r="BN91">
            <v>0</v>
          </cell>
          <cell r="BO91">
            <v>20260324</v>
          </cell>
          <cell r="BP91">
            <v>20260316</v>
          </cell>
          <cell r="BQ91">
            <v>1320</v>
          </cell>
          <cell r="BR91" t="str">
            <v>電子入札サービス</v>
          </cell>
          <cell r="BT91">
            <v>0</v>
          </cell>
          <cell r="BU91" t="str">
            <v>支払わない</v>
          </cell>
          <cell r="BV91">
            <v>0</v>
          </cell>
          <cell r="BW91" t="str">
            <v>無し</v>
          </cell>
          <cell r="BX91" t="str">
            <v xml:space="preserve">          </v>
          </cell>
          <cell r="BY91" t="str">
            <v>学校教育部教育総務課（インターネット）</v>
          </cell>
          <cell r="BZ91">
            <v>20260316</v>
          </cell>
          <cell r="CA91">
            <v>0</v>
          </cell>
          <cell r="CG91" t="str">
            <v xml:space="preserve">    </v>
          </cell>
          <cell r="CH91">
            <v>0</v>
          </cell>
          <cell r="CJ91">
            <v>0</v>
          </cell>
          <cell r="CK91" t="str">
            <v xml:space="preserve">              </v>
          </cell>
          <cell r="CL91" t="str">
            <v>市立第二小学校外１校及び実施場所</v>
          </cell>
          <cell r="CM91" t="str">
            <v>市立第二小学校外１校の水泳指導について、実施校から実施する場所までの往復の大型観光バス等の確保及び運行について業務を委託するもの。　継続契約　支払方法　一括払い</v>
          </cell>
          <cell r="CN91">
            <v>2140600</v>
          </cell>
          <cell r="CO91">
            <v>194600</v>
          </cell>
          <cell r="CP91">
            <v>1634820</v>
          </cell>
          <cell r="CQ91">
            <v>148620</v>
          </cell>
          <cell r="CR91">
            <v>20260401</v>
          </cell>
          <cell r="CS91">
            <v>20261130</v>
          </cell>
          <cell r="CT91">
            <v>0</v>
          </cell>
          <cell r="CU91">
            <v>1</v>
          </cell>
          <cell r="CV91" t="str">
            <v>本契約</v>
          </cell>
          <cell r="CW91">
            <v>20260401</v>
          </cell>
          <cell r="CX91">
            <v>0</v>
          </cell>
          <cell r="CY91" t="str">
            <v xml:space="preserve"> </v>
          </cell>
          <cell r="CZ91">
            <v>0</v>
          </cell>
          <cell r="DA91" t="str">
            <v>中小</v>
          </cell>
        </row>
        <row r="92">
          <cell r="A92">
            <v>2026000167</v>
          </cell>
          <cell r="B92">
            <v>0</v>
          </cell>
          <cell r="C92">
            <v>2026</v>
          </cell>
          <cell r="D92">
            <v>170354</v>
          </cell>
          <cell r="E92">
            <v>0</v>
          </cell>
          <cell r="F92">
            <v>9</v>
          </cell>
          <cell r="G92" t="str">
            <v>単価契約</v>
          </cell>
          <cell r="H92">
            <v>20260205</v>
          </cell>
          <cell r="I92">
            <v>20260205</v>
          </cell>
          <cell r="J92">
            <v>11901</v>
          </cell>
          <cell r="K92" t="str">
            <v xml:space="preserve">    </v>
          </cell>
          <cell r="L92">
            <v>1030</v>
          </cell>
          <cell r="M92">
            <v>660900</v>
          </cell>
          <cell r="N92" t="str">
            <v>健康医療部生活衛生課</v>
          </cell>
          <cell r="O92" t="str">
            <v>環境衛生関係水質等検査委託（単価契約）</v>
          </cell>
          <cell r="P92" t="str">
            <v>市内全域</v>
          </cell>
          <cell r="Q92" t="str">
            <v>市内の環境衛生施設等への水質検査を本委託により行う　継続契約　　前年度実績（契約業者：一般財団法人東京顕微鏡院、契約額（設計額）1,774,850円、履行状況：良好）　仕様書変更あり　支払い条件は区分払い</v>
          </cell>
          <cell r="R92">
            <v>1942930</v>
          </cell>
          <cell r="S92" t="str">
            <v xml:space="preserve">              </v>
          </cell>
          <cell r="T92" t="str">
            <v xml:space="preserve">              </v>
          </cell>
          <cell r="U92" t="str">
            <v xml:space="preserve">              </v>
          </cell>
          <cell r="V92">
            <v>1942930</v>
          </cell>
          <cell r="W92" t="str">
            <v xml:space="preserve">              </v>
          </cell>
          <cell r="X92" t="str">
            <v xml:space="preserve">              </v>
          </cell>
          <cell r="Y92" t="str">
            <v xml:space="preserve">              </v>
          </cell>
          <cell r="Z92">
            <v>20260401</v>
          </cell>
          <cell r="AA92">
            <v>20270331</v>
          </cell>
          <cell r="AB92">
            <v>0</v>
          </cell>
          <cell r="AC92" t="str">
            <v xml:space="preserve">              </v>
          </cell>
          <cell r="AD92">
            <v>50</v>
          </cell>
          <cell r="AE92" t="str">
            <v>負担行為</v>
          </cell>
          <cell r="AF92" t="str">
            <v xml:space="preserve">              </v>
          </cell>
          <cell r="AG92">
            <v>2000601600</v>
          </cell>
          <cell r="AH92" t="str">
            <v>東京都中央区豊海町５番１号豊海センタービル</v>
          </cell>
          <cell r="AI92" t="str">
            <v>一般財団法人東京顕微鏡院　山田　匡通</v>
          </cell>
          <cell r="AJ92" t="str">
            <v>104-0055</v>
          </cell>
          <cell r="AL92" t="str">
            <v>山田　匡通</v>
          </cell>
          <cell r="AM92" t="str">
            <v xml:space="preserve">03-3534-2966 </v>
          </cell>
          <cell r="AN92" t="str">
            <v xml:space="preserve">03-3534-2975 </v>
          </cell>
          <cell r="AO92" t="str">
            <v xml:space="preserve">eigyoukanri001@kenko-kenbi.or.                    </v>
          </cell>
          <cell r="AP92">
            <v>4</v>
          </cell>
          <cell r="AQ92" t="str">
            <v>随意契約</v>
          </cell>
          <cell r="AR92">
            <v>1</v>
          </cell>
          <cell r="AS92" t="str">
            <v>本契約</v>
          </cell>
          <cell r="AT92">
            <v>20260401</v>
          </cell>
          <cell r="AU92">
            <v>0</v>
          </cell>
          <cell r="AV92">
            <v>-1</v>
          </cell>
          <cell r="AX92">
            <v>-1</v>
          </cell>
          <cell r="AZ92">
            <v>0</v>
          </cell>
          <cell r="BA92">
            <v>0</v>
          </cell>
          <cell r="BB92">
            <v>32</v>
          </cell>
          <cell r="BC92" t="str">
            <v xml:space="preserve">  </v>
          </cell>
          <cell r="BE92" t="str">
            <v xml:space="preserve">  </v>
          </cell>
          <cell r="BG92" t="str">
            <v xml:space="preserve">              </v>
          </cell>
          <cell r="BH92" t="str">
            <v xml:space="preserve">              </v>
          </cell>
          <cell r="BI92" t="str">
            <v xml:space="preserve">              </v>
          </cell>
          <cell r="BJ92">
            <v>20260209</v>
          </cell>
          <cell r="BK92">
            <v>0</v>
          </cell>
          <cell r="BL92">
            <v>20260210</v>
          </cell>
          <cell r="BM92">
            <v>20260212</v>
          </cell>
          <cell r="BN92">
            <v>0</v>
          </cell>
          <cell r="BO92">
            <v>20260312</v>
          </cell>
          <cell r="BP92">
            <v>20260309</v>
          </cell>
          <cell r="BQ92">
            <v>1100</v>
          </cell>
          <cell r="BR92" t="str">
            <v>八王子市契約資産部契約課</v>
          </cell>
          <cell r="BT92" t="str">
            <v xml:space="preserve"> </v>
          </cell>
          <cell r="BV92" t="str">
            <v xml:space="preserve"> </v>
          </cell>
          <cell r="BX92" t="str">
            <v xml:space="preserve">          </v>
          </cell>
          <cell r="BY92" t="str">
            <v>契約資産部契約課（ファイル交換サービス）</v>
          </cell>
          <cell r="BZ92">
            <v>20260309</v>
          </cell>
          <cell r="CA92">
            <v>0</v>
          </cell>
          <cell r="CG92" t="str">
            <v xml:space="preserve">    </v>
          </cell>
          <cell r="CH92">
            <v>0</v>
          </cell>
          <cell r="CJ92">
            <v>0</v>
          </cell>
          <cell r="CK92" t="str">
            <v xml:space="preserve">              </v>
          </cell>
          <cell r="CL92" t="str">
            <v>市内全域</v>
          </cell>
          <cell r="CM92" t="str">
            <v>市内の環境衛生施設等への水質検査を本委託により行う　継続契約　　前年度実績（契約業者：一般財団法人東京顕微鏡院、契約額（設計額）1,774,850円、履行状況：良好）　仕様書変更あり　支払い条件は区分払い</v>
          </cell>
          <cell r="CN92">
            <v>1942930</v>
          </cell>
          <cell r="CO92" t="str">
            <v xml:space="preserve">              </v>
          </cell>
          <cell r="CP92">
            <v>1942930</v>
          </cell>
          <cell r="CQ92" t="str">
            <v xml:space="preserve">              </v>
          </cell>
          <cell r="CR92">
            <v>20260401</v>
          </cell>
          <cell r="CS92">
            <v>20270331</v>
          </cell>
          <cell r="CT92">
            <v>0</v>
          </cell>
          <cell r="CU92">
            <v>1</v>
          </cell>
          <cell r="CV92" t="str">
            <v>本契約</v>
          </cell>
          <cell r="CW92">
            <v>20260401</v>
          </cell>
          <cell r="CX92">
            <v>0</v>
          </cell>
          <cell r="CY92" t="str">
            <v xml:space="preserve"> </v>
          </cell>
          <cell r="CZ92">
            <v>0</v>
          </cell>
          <cell r="DA92" t="str">
            <v>中小</v>
          </cell>
        </row>
        <row r="93">
          <cell r="A93">
            <v>2026000168</v>
          </cell>
          <cell r="B93">
            <v>0</v>
          </cell>
          <cell r="C93">
            <v>2026</v>
          </cell>
          <cell r="D93">
            <v>170355</v>
          </cell>
          <cell r="E93">
            <v>0</v>
          </cell>
          <cell r="F93">
            <v>5</v>
          </cell>
          <cell r="G93" t="str">
            <v>業務委託</v>
          </cell>
          <cell r="H93">
            <v>20260205</v>
          </cell>
          <cell r="I93">
            <v>20260205</v>
          </cell>
          <cell r="J93">
            <v>13237</v>
          </cell>
          <cell r="K93" t="str">
            <v xml:space="preserve">    </v>
          </cell>
          <cell r="L93">
            <v>1105</v>
          </cell>
          <cell r="M93">
            <v>302600</v>
          </cell>
          <cell r="N93" t="str">
            <v>学校教育部学務課</v>
          </cell>
          <cell r="O93" t="str">
            <v>市立弐分方小学校外5校児童水泳指導送迎用観光バス運行等業務委託</v>
          </cell>
          <cell r="P93" t="str">
            <v>市立弐分方小学校外５校及び実施場所</v>
          </cell>
          <cell r="Q93" t="str">
            <v>市立弐分方小学校外５校の水泳指導について、実施校から実施する場所までの往復の大型観光バス等の確保及び運行について業務を委託するもの。　継続契約　支払方法　一括払い</v>
          </cell>
          <cell r="R93">
            <v>6429500</v>
          </cell>
          <cell r="S93">
            <v>584500</v>
          </cell>
          <cell r="T93" t="str">
            <v xml:space="preserve">              </v>
          </cell>
          <cell r="U93" t="str">
            <v xml:space="preserve">              </v>
          </cell>
          <cell r="V93" t="str">
            <v xml:space="preserve">              </v>
          </cell>
          <cell r="W93" t="str">
            <v xml:space="preserve">              </v>
          </cell>
          <cell r="X93" t="str">
            <v xml:space="preserve">              </v>
          </cell>
          <cell r="Y93" t="str">
            <v xml:space="preserve">              </v>
          </cell>
          <cell r="Z93">
            <v>0</v>
          </cell>
          <cell r="AA93">
            <v>20261130</v>
          </cell>
          <cell r="AB93">
            <v>0</v>
          </cell>
          <cell r="AC93" t="str">
            <v xml:space="preserve">              </v>
          </cell>
          <cell r="AD93">
            <v>5</v>
          </cell>
          <cell r="AE93" t="str">
            <v>執行伺</v>
          </cell>
          <cell r="AF93" t="str">
            <v xml:space="preserve">              </v>
          </cell>
          <cell r="AG93" t="str">
            <v xml:space="preserve">            </v>
          </cell>
          <cell r="AJ93" t="str">
            <v xml:space="preserve">        </v>
          </cell>
          <cell r="AM93" t="str">
            <v xml:space="preserve">             </v>
          </cell>
          <cell r="AN93" t="str">
            <v xml:space="preserve">             </v>
          </cell>
          <cell r="AO93" t="str">
            <v xml:space="preserve">                                                  </v>
          </cell>
          <cell r="AP93">
            <v>4</v>
          </cell>
          <cell r="AQ93" t="str">
            <v>随意契約</v>
          </cell>
          <cell r="AR93" t="str">
            <v xml:space="preserve"> </v>
          </cell>
          <cell r="AT93">
            <v>0</v>
          </cell>
          <cell r="AU93">
            <v>0</v>
          </cell>
          <cell r="AV93" t="str">
            <v xml:space="preserve">    </v>
          </cell>
          <cell r="AX93" t="str">
            <v xml:space="preserve">  </v>
          </cell>
          <cell r="AZ93">
            <v>0</v>
          </cell>
          <cell r="BA93">
            <v>0</v>
          </cell>
          <cell r="BB93">
            <v>855</v>
          </cell>
          <cell r="BC93" t="str">
            <v xml:space="preserve">  </v>
          </cell>
          <cell r="BE93" t="str">
            <v xml:space="preserve">  </v>
          </cell>
          <cell r="BG93" t="str">
            <v xml:space="preserve">              </v>
          </cell>
          <cell r="BH93" t="str">
            <v xml:space="preserve">              </v>
          </cell>
          <cell r="BI93" t="str">
            <v xml:space="preserve">              </v>
          </cell>
          <cell r="BJ93">
            <v>0</v>
          </cell>
          <cell r="BK93">
            <v>0</v>
          </cell>
          <cell r="BL93">
            <v>0</v>
          </cell>
          <cell r="BM93">
            <v>0</v>
          </cell>
          <cell r="BN93">
            <v>0</v>
          </cell>
          <cell r="BO93">
            <v>0</v>
          </cell>
          <cell r="BP93">
            <v>0</v>
          </cell>
          <cell r="BQ93">
            <v>0</v>
          </cell>
          <cell r="BT93" t="str">
            <v xml:space="preserve"> </v>
          </cell>
          <cell r="BV93" t="str">
            <v xml:space="preserve"> </v>
          </cell>
          <cell r="BX93" t="str">
            <v xml:space="preserve">          </v>
          </cell>
          <cell r="BZ93">
            <v>0</v>
          </cell>
          <cell r="CA93">
            <v>0</v>
          </cell>
          <cell r="CG93" t="str">
            <v xml:space="preserve">    </v>
          </cell>
          <cell r="CH93">
            <v>0</v>
          </cell>
          <cell r="CJ93">
            <v>0</v>
          </cell>
          <cell r="CK93" t="str">
            <v xml:space="preserve">              </v>
          </cell>
          <cell r="CL93" t="str">
            <v>市立弐分方小学校外５校及び実施場所</v>
          </cell>
          <cell r="CM93" t="str">
            <v>市立弐分方小学校外５校の水泳指導について、実施校から実施する場所までの往復の大型観光バス等の確保及び運行について業務を委託するもの。　継続契約　支払方法　一括払い</v>
          </cell>
          <cell r="CN93">
            <v>6429500</v>
          </cell>
          <cell r="CO93">
            <v>584500</v>
          </cell>
          <cell r="CP93" t="str">
            <v xml:space="preserve">              </v>
          </cell>
          <cell r="CQ93" t="str">
            <v xml:space="preserve">              </v>
          </cell>
          <cell r="CR93">
            <v>0</v>
          </cell>
          <cell r="CS93">
            <v>20261130</v>
          </cell>
          <cell r="CT93">
            <v>0</v>
          </cell>
          <cell r="CU93" t="str">
            <v xml:space="preserve"> </v>
          </cell>
          <cell r="CW93">
            <v>0</v>
          </cell>
          <cell r="CX93">
            <v>0</v>
          </cell>
          <cell r="CY93">
            <v>1</v>
          </cell>
          <cell r="CZ93">
            <v>0</v>
          </cell>
        </row>
        <row r="94">
          <cell r="A94">
            <v>2026000169</v>
          </cell>
          <cell r="B94">
            <v>0</v>
          </cell>
          <cell r="C94">
            <v>2026</v>
          </cell>
          <cell r="D94">
            <v>170357</v>
          </cell>
          <cell r="E94">
            <v>0</v>
          </cell>
          <cell r="F94">
            <v>5</v>
          </cell>
          <cell r="G94" t="str">
            <v>業務委託</v>
          </cell>
          <cell r="H94">
            <v>20260206</v>
          </cell>
          <cell r="I94">
            <v>20260206</v>
          </cell>
          <cell r="J94">
            <v>12248</v>
          </cell>
          <cell r="K94" t="str">
            <v xml:space="preserve">    </v>
          </cell>
          <cell r="L94">
            <v>856</v>
          </cell>
          <cell r="M94">
            <v>302400</v>
          </cell>
          <cell r="N94" t="str">
            <v>学校教育部学校施設課</v>
          </cell>
          <cell r="O94" t="str">
            <v>市立元八王子小学校外14校消防用設備等保守点検委託</v>
          </cell>
          <cell r="P94" t="str">
            <v>弐分方町761番地外</v>
          </cell>
          <cell r="Q94"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2,541,000円【契約番号】2025000255【支払条件は区分払いで年２回】</v>
          </cell>
          <cell r="R94">
            <v>2805000</v>
          </cell>
          <cell r="S94">
            <v>255000</v>
          </cell>
          <cell r="T94" t="str">
            <v xml:space="preserve">              </v>
          </cell>
          <cell r="U94" t="str">
            <v xml:space="preserve">              </v>
          </cell>
          <cell r="V94">
            <v>2805000</v>
          </cell>
          <cell r="W94">
            <v>255000</v>
          </cell>
          <cell r="X94" t="str">
            <v xml:space="preserve">              </v>
          </cell>
          <cell r="Y94" t="str">
            <v xml:space="preserve">              </v>
          </cell>
          <cell r="Z94">
            <v>20260401</v>
          </cell>
          <cell r="AA94">
            <v>20270331</v>
          </cell>
          <cell r="AB94">
            <v>0</v>
          </cell>
          <cell r="AC94" t="str">
            <v xml:space="preserve">              </v>
          </cell>
          <cell r="AD94">
            <v>50</v>
          </cell>
          <cell r="AE94" t="str">
            <v>負担行為</v>
          </cell>
          <cell r="AF94" t="str">
            <v xml:space="preserve">              </v>
          </cell>
          <cell r="AG94">
            <v>2005042400</v>
          </cell>
          <cell r="AH94" t="str">
            <v>東京都八王子市大和田町五丁目１９番１６号</v>
          </cell>
          <cell r="AI94" t="str">
            <v>株式会社多摩ニッタンサービス　北沢　誠一</v>
          </cell>
          <cell r="AJ94" t="str">
            <v>192-0045</v>
          </cell>
          <cell r="AL94" t="str">
            <v>北沢　誠一</v>
          </cell>
          <cell r="AM94" t="str">
            <v xml:space="preserve">042-631-1720 </v>
          </cell>
          <cell r="AN94" t="str">
            <v xml:space="preserve">042-631-1721 </v>
          </cell>
          <cell r="AO94" t="str">
            <v xml:space="preserve">tns@t-nittan-s.co.jp                              </v>
          </cell>
          <cell r="AP94">
            <v>4</v>
          </cell>
          <cell r="AQ94" t="str">
            <v>随意契約</v>
          </cell>
          <cell r="AR94">
            <v>1</v>
          </cell>
          <cell r="AS94" t="str">
            <v>本契約</v>
          </cell>
          <cell r="AT94">
            <v>20260401</v>
          </cell>
          <cell r="AU94">
            <v>0</v>
          </cell>
          <cell r="AV94">
            <v>-1</v>
          </cell>
          <cell r="AX94">
            <v>-1</v>
          </cell>
          <cell r="AZ94">
            <v>0</v>
          </cell>
          <cell r="BA94">
            <v>0</v>
          </cell>
          <cell r="BB94">
            <v>855</v>
          </cell>
          <cell r="BC94" t="str">
            <v xml:space="preserve">  </v>
          </cell>
          <cell r="BE94" t="str">
            <v xml:space="preserve">  </v>
          </cell>
          <cell r="BG94" t="str">
            <v xml:space="preserve">              </v>
          </cell>
          <cell r="BH94" t="str">
            <v xml:space="preserve">              </v>
          </cell>
          <cell r="BI94" t="str">
            <v xml:space="preserve">              </v>
          </cell>
          <cell r="BJ94">
            <v>20260219</v>
          </cell>
          <cell r="BK94">
            <v>0</v>
          </cell>
          <cell r="BL94">
            <v>20260219</v>
          </cell>
          <cell r="BM94">
            <v>20260219</v>
          </cell>
          <cell r="BN94">
            <v>0</v>
          </cell>
          <cell r="BO94">
            <v>20260309</v>
          </cell>
          <cell r="BP94">
            <v>20260309</v>
          </cell>
          <cell r="BQ94">
            <v>1130</v>
          </cell>
          <cell r="BR94" t="str">
            <v>電子入札サービス</v>
          </cell>
          <cell r="BT94">
            <v>0</v>
          </cell>
          <cell r="BU94" t="str">
            <v>支払わない</v>
          </cell>
          <cell r="BV94">
            <v>0</v>
          </cell>
          <cell r="BW94" t="str">
            <v>無し</v>
          </cell>
          <cell r="BX94" t="str">
            <v xml:space="preserve">          </v>
          </cell>
          <cell r="BY94" t="str">
            <v>学校教育部教育総務課（インターネット）</v>
          </cell>
          <cell r="BZ94">
            <v>20260309</v>
          </cell>
          <cell r="CA94">
            <v>0</v>
          </cell>
          <cell r="CG94" t="str">
            <v xml:space="preserve">    </v>
          </cell>
          <cell r="CH94">
            <v>0</v>
          </cell>
          <cell r="CJ94">
            <v>0</v>
          </cell>
          <cell r="CK94" t="str">
            <v xml:space="preserve">              </v>
          </cell>
          <cell r="CL94" t="str">
            <v>弐分方町761番地外</v>
          </cell>
          <cell r="CM94"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 2,541,000円【契約番号】2025000255【支払条件は区分払いで年２回】</v>
          </cell>
          <cell r="CN94">
            <v>2805000</v>
          </cell>
          <cell r="CO94">
            <v>255000</v>
          </cell>
          <cell r="CP94">
            <v>2805000</v>
          </cell>
          <cell r="CQ94">
            <v>255000</v>
          </cell>
          <cell r="CR94">
            <v>20260401</v>
          </cell>
          <cell r="CS94">
            <v>20270331</v>
          </cell>
          <cell r="CT94">
            <v>0</v>
          </cell>
          <cell r="CU94">
            <v>1</v>
          </cell>
          <cell r="CV94" t="str">
            <v>本契約</v>
          </cell>
          <cell r="CW94">
            <v>20260401</v>
          </cell>
          <cell r="CX94">
            <v>0</v>
          </cell>
          <cell r="CY94" t="str">
            <v xml:space="preserve"> </v>
          </cell>
          <cell r="CZ94">
            <v>0</v>
          </cell>
          <cell r="DA94" t="str">
            <v>中小</v>
          </cell>
        </row>
        <row r="95">
          <cell r="A95">
            <v>2026000170</v>
          </cell>
          <cell r="B95">
            <v>0</v>
          </cell>
          <cell r="C95">
            <v>2026</v>
          </cell>
          <cell r="D95">
            <v>170359</v>
          </cell>
          <cell r="E95">
            <v>0</v>
          </cell>
          <cell r="F95">
            <v>5</v>
          </cell>
          <cell r="G95" t="str">
            <v>業務委託</v>
          </cell>
          <cell r="H95">
            <v>20260205</v>
          </cell>
          <cell r="I95">
            <v>20260205</v>
          </cell>
          <cell r="J95">
            <v>13237</v>
          </cell>
          <cell r="K95" t="str">
            <v xml:space="preserve">    </v>
          </cell>
          <cell r="L95">
            <v>1105</v>
          </cell>
          <cell r="M95">
            <v>302600</v>
          </cell>
          <cell r="N95" t="str">
            <v>学校教育部学務課</v>
          </cell>
          <cell r="O95" t="str">
            <v>市立川口小学校外1校児童生徒水泳指導送迎用観光バス運行等業務委託</v>
          </cell>
          <cell r="P95" t="str">
            <v>市立川口小学校外１校及び実施場所</v>
          </cell>
          <cell r="Q95" t="str">
            <v>市立川口小学校外１校の水泳指導について、実施校から実施する場所までの往復の大型観光バス等の確保及び運行について業務を委託するもの。　継続契約　支払方法　一括払い</v>
          </cell>
          <cell r="R95">
            <v>4646400</v>
          </cell>
          <cell r="S95">
            <v>422400</v>
          </cell>
          <cell r="T95" t="str">
            <v xml:space="preserve">              </v>
          </cell>
          <cell r="U95" t="str">
            <v xml:space="preserve">              </v>
          </cell>
          <cell r="V95">
            <v>3274920</v>
          </cell>
          <cell r="W95">
            <v>297720</v>
          </cell>
          <cell r="X95" t="str">
            <v xml:space="preserve">              </v>
          </cell>
          <cell r="Y95" t="str">
            <v xml:space="preserve">              </v>
          </cell>
          <cell r="Z95">
            <v>20260401</v>
          </cell>
          <cell r="AA95">
            <v>20261130</v>
          </cell>
          <cell r="AB95">
            <v>0</v>
          </cell>
          <cell r="AC95" t="str">
            <v xml:space="preserve">              </v>
          </cell>
          <cell r="AD95">
            <v>50</v>
          </cell>
          <cell r="AE95" t="str">
            <v>負担行為</v>
          </cell>
          <cell r="AF95" t="str">
            <v xml:space="preserve">              </v>
          </cell>
          <cell r="AG95">
            <v>2000034600</v>
          </cell>
          <cell r="AH95" t="str">
            <v>東京都練馬区上石神井三丁目１６番７号ロイヤルステージ１Ｆ１０１</v>
          </cell>
          <cell r="AI95" t="str">
            <v>寿観光株式会社　藥師浦　奈緒子</v>
          </cell>
          <cell r="AJ95" t="str">
            <v>177-0044</v>
          </cell>
          <cell r="AL95" t="str">
            <v>藥師浦　奈緒子</v>
          </cell>
          <cell r="AM95" t="str">
            <v xml:space="preserve">03-3920-2510 </v>
          </cell>
          <cell r="AN95" t="str">
            <v xml:space="preserve">03-3920-2115 </v>
          </cell>
          <cell r="AO95" t="str">
            <v xml:space="preserve">kotobuki.kankou@jcom.home.ne.j                    </v>
          </cell>
          <cell r="AP95">
            <v>4</v>
          </cell>
          <cell r="AQ95" t="str">
            <v>随意契約</v>
          </cell>
          <cell r="AR95">
            <v>1</v>
          </cell>
          <cell r="AS95" t="str">
            <v>本契約</v>
          </cell>
          <cell r="AT95">
            <v>20260401</v>
          </cell>
          <cell r="AU95">
            <v>0</v>
          </cell>
          <cell r="AV95">
            <v>-1</v>
          </cell>
          <cell r="AX95">
            <v>-1</v>
          </cell>
          <cell r="AZ95">
            <v>0</v>
          </cell>
          <cell r="BA95">
            <v>0</v>
          </cell>
          <cell r="BB95">
            <v>855</v>
          </cell>
          <cell r="BC95" t="str">
            <v xml:space="preserve">  </v>
          </cell>
          <cell r="BE95" t="str">
            <v xml:space="preserve">  </v>
          </cell>
          <cell r="BG95" t="str">
            <v xml:space="preserve">              </v>
          </cell>
          <cell r="BH95" t="str">
            <v xml:space="preserve">              </v>
          </cell>
          <cell r="BI95" t="str">
            <v xml:space="preserve">              </v>
          </cell>
          <cell r="BJ95">
            <v>20260220</v>
          </cell>
          <cell r="BK95">
            <v>0</v>
          </cell>
          <cell r="BL95">
            <v>20260220</v>
          </cell>
          <cell r="BM95">
            <v>20260220</v>
          </cell>
          <cell r="BN95">
            <v>0</v>
          </cell>
          <cell r="BO95">
            <v>20260324</v>
          </cell>
          <cell r="BP95">
            <v>20260316</v>
          </cell>
          <cell r="BQ95">
            <v>1340</v>
          </cell>
          <cell r="BR95" t="str">
            <v>電子入札サービス</v>
          </cell>
          <cell r="BT95">
            <v>0</v>
          </cell>
          <cell r="BU95" t="str">
            <v>支払わない</v>
          </cell>
          <cell r="BV95">
            <v>0</v>
          </cell>
          <cell r="BW95" t="str">
            <v>無し</v>
          </cell>
          <cell r="BX95" t="str">
            <v xml:space="preserve">          </v>
          </cell>
          <cell r="BY95" t="str">
            <v>学校教育部教育総務課（インターネット）</v>
          </cell>
          <cell r="BZ95">
            <v>20260316</v>
          </cell>
          <cell r="CA95">
            <v>0</v>
          </cell>
          <cell r="CG95" t="str">
            <v xml:space="preserve">    </v>
          </cell>
          <cell r="CH95">
            <v>20261015</v>
          </cell>
          <cell r="CJ95">
            <v>0</v>
          </cell>
          <cell r="CK95" t="str">
            <v xml:space="preserve">              </v>
          </cell>
          <cell r="CL95" t="str">
            <v>市立川口小学校外１校及び実施場所</v>
          </cell>
          <cell r="CM95" t="str">
            <v>市立川口小学校外１校の水泳指導について、実施校から実施する場所までの往復の大型観光バス等の確保及び運行について業務を委託するもの。　継続契約　支払方法　一括払い</v>
          </cell>
          <cell r="CN95">
            <v>4646400</v>
          </cell>
          <cell r="CO95">
            <v>422400</v>
          </cell>
          <cell r="CP95">
            <v>3274920</v>
          </cell>
          <cell r="CQ95">
            <v>297720</v>
          </cell>
          <cell r="CR95">
            <v>20260401</v>
          </cell>
          <cell r="CS95">
            <v>20261130</v>
          </cell>
          <cell r="CT95">
            <v>0</v>
          </cell>
          <cell r="CU95">
            <v>1</v>
          </cell>
          <cell r="CV95" t="str">
            <v>本契約</v>
          </cell>
          <cell r="CW95">
            <v>20260401</v>
          </cell>
          <cell r="CX95">
            <v>0</v>
          </cell>
          <cell r="CY95" t="str">
            <v xml:space="preserve"> </v>
          </cell>
          <cell r="CZ95">
            <v>0</v>
          </cell>
          <cell r="DA95" t="str">
            <v>中小</v>
          </cell>
        </row>
        <row r="96">
          <cell r="A96">
            <v>2026000171</v>
          </cell>
          <cell r="B96">
            <v>0</v>
          </cell>
          <cell r="C96">
            <v>2026</v>
          </cell>
          <cell r="D96">
            <v>170361</v>
          </cell>
          <cell r="E96">
            <v>0</v>
          </cell>
          <cell r="F96">
            <v>5</v>
          </cell>
          <cell r="G96" t="str">
            <v>業務委託</v>
          </cell>
          <cell r="H96">
            <v>20260205</v>
          </cell>
          <cell r="I96">
            <v>20260205</v>
          </cell>
          <cell r="J96">
            <v>12248</v>
          </cell>
          <cell r="K96" t="str">
            <v xml:space="preserve">    </v>
          </cell>
          <cell r="L96">
            <v>856</v>
          </cell>
          <cell r="M96">
            <v>302400</v>
          </cell>
          <cell r="N96" t="str">
            <v>学校教育部学校施設課</v>
          </cell>
          <cell r="O96" t="str">
            <v>市立第三小学校外86校プール循環浄化装置他保守点検業務委託</v>
          </cell>
          <cell r="P96" t="str">
            <v>寺町２９番地１５外</v>
          </cell>
          <cell r="Q96" t="str">
            <v>本委託は各学校に設置されているプール循環浄化装置等の正常な機能を維持する為、プール使用前とプール使用後の機器点検及び年間の保守を委託するものである。　【継続契約】令和６年度契約額：4,187,700円　契約番号：2025000254【支払条件は区分払いで年２回】</v>
          </cell>
          <cell r="R96">
            <v>4097500</v>
          </cell>
          <cell r="S96">
            <v>372500</v>
          </cell>
          <cell r="T96" t="str">
            <v xml:space="preserve">              </v>
          </cell>
          <cell r="U96" t="str">
            <v xml:space="preserve">              </v>
          </cell>
          <cell r="V96" t="str">
            <v xml:space="preserve">              </v>
          </cell>
          <cell r="W96" t="str">
            <v xml:space="preserve">              </v>
          </cell>
          <cell r="X96" t="str">
            <v xml:space="preserve">              </v>
          </cell>
          <cell r="Y96" t="str">
            <v xml:space="preserve">              </v>
          </cell>
          <cell r="Z96">
            <v>0</v>
          </cell>
          <cell r="AA96">
            <v>20270331</v>
          </cell>
          <cell r="AB96">
            <v>0</v>
          </cell>
          <cell r="AC96" t="str">
            <v xml:space="preserve">              </v>
          </cell>
          <cell r="AD96">
            <v>5</v>
          </cell>
          <cell r="AE96" t="str">
            <v>執行伺</v>
          </cell>
          <cell r="AF96" t="str">
            <v xml:space="preserve">              </v>
          </cell>
          <cell r="AG96" t="str">
            <v xml:space="preserve">            </v>
          </cell>
          <cell r="AJ96" t="str">
            <v xml:space="preserve">        </v>
          </cell>
          <cell r="AM96" t="str">
            <v xml:space="preserve">             </v>
          </cell>
          <cell r="AN96" t="str">
            <v xml:space="preserve">             </v>
          </cell>
          <cell r="AO96" t="str">
            <v xml:space="preserve">                                                  </v>
          </cell>
          <cell r="AP96">
            <v>4</v>
          </cell>
          <cell r="AQ96" t="str">
            <v>随意契約</v>
          </cell>
          <cell r="AR96" t="str">
            <v xml:space="preserve"> </v>
          </cell>
          <cell r="AT96">
            <v>0</v>
          </cell>
          <cell r="AU96">
            <v>0</v>
          </cell>
          <cell r="AV96" t="str">
            <v xml:space="preserve">    </v>
          </cell>
          <cell r="AX96" t="str">
            <v xml:space="preserve">  </v>
          </cell>
          <cell r="AZ96">
            <v>0</v>
          </cell>
          <cell r="BA96">
            <v>0</v>
          </cell>
          <cell r="BB96">
            <v>855</v>
          </cell>
          <cell r="BC96" t="str">
            <v xml:space="preserve">  </v>
          </cell>
          <cell r="BE96" t="str">
            <v xml:space="preserve">  </v>
          </cell>
          <cell r="BG96" t="str">
            <v xml:space="preserve">              </v>
          </cell>
          <cell r="BH96" t="str">
            <v xml:space="preserve">              </v>
          </cell>
          <cell r="BI96" t="str">
            <v xml:space="preserve">              </v>
          </cell>
          <cell r="BJ96">
            <v>0</v>
          </cell>
          <cell r="BK96">
            <v>0</v>
          </cell>
          <cell r="BL96">
            <v>0</v>
          </cell>
          <cell r="BM96">
            <v>0</v>
          </cell>
          <cell r="BN96">
            <v>0</v>
          </cell>
          <cell r="BO96">
            <v>0</v>
          </cell>
          <cell r="BP96">
            <v>0</v>
          </cell>
          <cell r="BQ96">
            <v>0</v>
          </cell>
          <cell r="BT96" t="str">
            <v xml:space="preserve"> </v>
          </cell>
          <cell r="BV96" t="str">
            <v xml:space="preserve"> </v>
          </cell>
          <cell r="BX96" t="str">
            <v xml:space="preserve">          </v>
          </cell>
          <cell r="BZ96">
            <v>0</v>
          </cell>
          <cell r="CA96">
            <v>0</v>
          </cell>
          <cell r="CG96" t="str">
            <v xml:space="preserve">    </v>
          </cell>
          <cell r="CH96">
            <v>0</v>
          </cell>
          <cell r="CJ96">
            <v>0</v>
          </cell>
          <cell r="CK96" t="str">
            <v xml:space="preserve">              </v>
          </cell>
          <cell r="CL96" t="str">
            <v>寺町２９番地１５外</v>
          </cell>
          <cell r="CM96" t="str">
            <v>本委託は各学校に設置されているプール循環浄化装置等の正常な機能を維持する為、プール使用前とプール使用後の機器点検及び年間の保守を委託するものである。　【継続契約】令和６年度契約額：4,187,700円　契約番号：2025000254【支払条件は区分払いで年２回】</v>
          </cell>
          <cell r="CN96">
            <v>4097500</v>
          </cell>
          <cell r="CO96">
            <v>372500</v>
          </cell>
          <cell r="CP96" t="str">
            <v xml:space="preserve">              </v>
          </cell>
          <cell r="CQ96" t="str">
            <v xml:space="preserve">              </v>
          </cell>
          <cell r="CR96">
            <v>0</v>
          </cell>
          <cell r="CS96">
            <v>20270331</v>
          </cell>
          <cell r="CT96">
            <v>0</v>
          </cell>
          <cell r="CU96" t="str">
            <v xml:space="preserve"> </v>
          </cell>
          <cell r="CW96">
            <v>0</v>
          </cell>
          <cell r="CX96">
            <v>0</v>
          </cell>
          <cell r="CY96">
            <v>1</v>
          </cell>
          <cell r="CZ96">
            <v>0</v>
          </cell>
        </row>
        <row r="97">
          <cell r="A97">
            <v>2026000174</v>
          </cell>
          <cell r="B97">
            <v>0</v>
          </cell>
          <cell r="C97">
            <v>2026</v>
          </cell>
          <cell r="D97">
            <v>170364</v>
          </cell>
          <cell r="E97">
            <v>0</v>
          </cell>
          <cell r="F97">
            <v>5</v>
          </cell>
          <cell r="G97" t="str">
            <v>業務委託</v>
          </cell>
          <cell r="H97">
            <v>20260206</v>
          </cell>
          <cell r="I97">
            <v>20260206</v>
          </cell>
          <cell r="J97">
            <v>2970</v>
          </cell>
          <cell r="K97" t="str">
            <v xml:space="preserve">    </v>
          </cell>
          <cell r="L97">
            <v>1099</v>
          </cell>
          <cell r="M97">
            <v>320800</v>
          </cell>
          <cell r="N97" t="str">
            <v>生涯学習スポーツ部スポーツ施設管理課</v>
          </cell>
          <cell r="O97" t="str">
            <v>富士森体育館空気調和設備等保守点検業務委託</v>
          </cell>
          <cell r="P97" t="str">
            <v>台町二丁目３番７号</v>
          </cell>
          <cell r="Q97" t="str">
            <v>本業務委託は、建築物における衛生的環境の確保に関する法律第４条に基づいて、各機器の機能を常時最良の状態に保てるよう点検を行い、体育館内の環境を良好な状態に維持することを目的とする。　　「継続契約」「支払い条件は、区分払いで４回」　　「前年度契約内容」　　　　・契約業者：株式会社　新和　　　・契約金額：9,878,000円」</v>
          </cell>
          <cell r="R97">
            <v>9988000</v>
          </cell>
          <cell r="S97">
            <v>908000</v>
          </cell>
          <cell r="T97" t="str">
            <v xml:space="preserve">              </v>
          </cell>
          <cell r="U97" t="str">
            <v xml:space="preserve">              </v>
          </cell>
          <cell r="V97" t="str">
            <v xml:space="preserve">              </v>
          </cell>
          <cell r="W97" t="str">
            <v xml:space="preserve">              </v>
          </cell>
          <cell r="X97" t="str">
            <v xml:space="preserve">              </v>
          </cell>
          <cell r="Y97" t="str">
            <v xml:space="preserve">              </v>
          </cell>
          <cell r="Z97">
            <v>0</v>
          </cell>
          <cell r="AA97">
            <v>20270331</v>
          </cell>
          <cell r="AB97">
            <v>0</v>
          </cell>
          <cell r="AC97" t="str">
            <v xml:space="preserve">              </v>
          </cell>
          <cell r="AD97">
            <v>5</v>
          </cell>
          <cell r="AE97" t="str">
            <v>執行伺</v>
          </cell>
          <cell r="AF97" t="str">
            <v xml:space="preserve">              </v>
          </cell>
          <cell r="AG97" t="str">
            <v xml:space="preserve">            </v>
          </cell>
          <cell r="AJ97" t="str">
            <v xml:space="preserve">        </v>
          </cell>
          <cell r="AM97" t="str">
            <v xml:space="preserve">             </v>
          </cell>
          <cell r="AN97" t="str">
            <v xml:space="preserve">             </v>
          </cell>
          <cell r="AO97" t="str">
            <v xml:space="preserve">                                                  </v>
          </cell>
          <cell r="AP97">
            <v>4</v>
          </cell>
          <cell r="AQ97" t="str">
            <v>随意契約</v>
          </cell>
          <cell r="AR97" t="str">
            <v xml:space="preserve"> </v>
          </cell>
          <cell r="AT97">
            <v>0</v>
          </cell>
          <cell r="AU97">
            <v>0</v>
          </cell>
          <cell r="AV97" t="str">
            <v xml:space="preserve">    </v>
          </cell>
          <cell r="AX97" t="str">
            <v xml:space="preserve">  </v>
          </cell>
          <cell r="AZ97">
            <v>0</v>
          </cell>
          <cell r="BA97">
            <v>0</v>
          </cell>
          <cell r="BB97">
            <v>855</v>
          </cell>
          <cell r="BC97" t="str">
            <v xml:space="preserve">  </v>
          </cell>
          <cell r="BE97" t="str">
            <v xml:space="preserve">  </v>
          </cell>
          <cell r="BG97" t="str">
            <v xml:space="preserve">              </v>
          </cell>
          <cell r="BH97" t="str">
            <v xml:space="preserve">              </v>
          </cell>
          <cell r="BI97" t="str">
            <v xml:space="preserve">              </v>
          </cell>
          <cell r="BJ97">
            <v>0</v>
          </cell>
          <cell r="BK97">
            <v>0</v>
          </cell>
          <cell r="BL97">
            <v>0</v>
          </cell>
          <cell r="BM97">
            <v>0</v>
          </cell>
          <cell r="BN97">
            <v>0</v>
          </cell>
          <cell r="BO97">
            <v>0</v>
          </cell>
          <cell r="BP97">
            <v>0</v>
          </cell>
          <cell r="BQ97">
            <v>0</v>
          </cell>
          <cell r="BT97" t="str">
            <v xml:space="preserve"> </v>
          </cell>
          <cell r="BV97" t="str">
            <v xml:space="preserve"> </v>
          </cell>
          <cell r="BX97" t="str">
            <v xml:space="preserve">          </v>
          </cell>
          <cell r="BZ97">
            <v>0</v>
          </cell>
          <cell r="CA97">
            <v>0</v>
          </cell>
          <cell r="CG97" t="str">
            <v xml:space="preserve">    </v>
          </cell>
          <cell r="CH97">
            <v>0</v>
          </cell>
          <cell r="CJ97">
            <v>0</v>
          </cell>
          <cell r="CK97" t="str">
            <v xml:space="preserve">              </v>
          </cell>
          <cell r="CL97" t="str">
            <v>台町二丁目３番７号</v>
          </cell>
          <cell r="CM97" t="str">
            <v>本業務委託は、建築物における衛生的環境の確保に関する法律第４条に基づいて、各機器の機能を常時最良の状態に保てるよう点検を行い、体育館内の環境を良好な状態に維持することを目的とする。　　「継続契約」「支払い条件は、区分払いで４回」　　「前年度契約内容」　　　　・契約業者：株式会社　新和　　　・契約金額：9,878,000円」</v>
          </cell>
          <cell r="CN97">
            <v>9988000</v>
          </cell>
          <cell r="CO97">
            <v>908000</v>
          </cell>
          <cell r="CP97" t="str">
            <v xml:space="preserve">              </v>
          </cell>
          <cell r="CQ97" t="str">
            <v xml:space="preserve">              </v>
          </cell>
          <cell r="CR97">
            <v>0</v>
          </cell>
          <cell r="CS97">
            <v>20270331</v>
          </cell>
          <cell r="CT97">
            <v>0</v>
          </cell>
          <cell r="CU97" t="str">
            <v xml:space="preserve"> </v>
          </cell>
          <cell r="CW97">
            <v>0</v>
          </cell>
          <cell r="CX97">
            <v>0</v>
          </cell>
          <cell r="CY97">
            <v>1</v>
          </cell>
          <cell r="CZ97">
            <v>0</v>
          </cell>
        </row>
        <row r="98">
          <cell r="A98">
            <v>2026000175</v>
          </cell>
          <cell r="B98">
            <v>0</v>
          </cell>
          <cell r="C98">
            <v>2026</v>
          </cell>
          <cell r="D98">
            <v>170365</v>
          </cell>
          <cell r="E98">
            <v>0</v>
          </cell>
          <cell r="F98">
            <v>5</v>
          </cell>
          <cell r="G98" t="str">
            <v>業務委託</v>
          </cell>
          <cell r="H98">
            <v>20260206</v>
          </cell>
          <cell r="I98">
            <v>20260206</v>
          </cell>
          <cell r="J98">
            <v>2970</v>
          </cell>
          <cell r="K98" t="str">
            <v xml:space="preserve">    </v>
          </cell>
          <cell r="L98">
            <v>1099</v>
          </cell>
          <cell r="M98">
            <v>320800</v>
          </cell>
          <cell r="N98" t="str">
            <v>生涯学習スポーツ部スポーツ施設管理課</v>
          </cell>
          <cell r="O98" t="str">
            <v>富士森体育館空気調和設備等保守点検業務委託</v>
          </cell>
          <cell r="P98" t="str">
            <v>台町二丁目３番７号</v>
          </cell>
          <cell r="Q98" t="str">
            <v>本業務委託は、建築物における衛生的環境の確保に関する法律第４条に基づいて、各機器の機能を常時最良の状態に保てるよう点検を行い、体育館内の環境を良好な状態に維持することを目的とする。　　「継続契約」「支払い条件は、区分払いで４回」　　「前年度契約内容」　　　　・契約業者：株式会社　新和　　　・契約金額：9,878,000円」</v>
          </cell>
          <cell r="R98">
            <v>9993500</v>
          </cell>
          <cell r="S98">
            <v>908500</v>
          </cell>
          <cell r="T98" t="str">
            <v xml:space="preserve">              </v>
          </cell>
          <cell r="U98" t="str">
            <v xml:space="preserve">              </v>
          </cell>
          <cell r="V98">
            <v>9933000</v>
          </cell>
          <cell r="W98">
            <v>903000</v>
          </cell>
          <cell r="X98" t="str">
            <v xml:space="preserve">              </v>
          </cell>
          <cell r="Y98" t="str">
            <v xml:space="preserve">              </v>
          </cell>
          <cell r="Z98">
            <v>20260401</v>
          </cell>
          <cell r="AA98">
            <v>20270331</v>
          </cell>
          <cell r="AB98">
            <v>0</v>
          </cell>
          <cell r="AC98" t="str">
            <v xml:space="preserve">              </v>
          </cell>
          <cell r="AD98">
            <v>50</v>
          </cell>
          <cell r="AE98" t="str">
            <v>負担行為</v>
          </cell>
          <cell r="AF98" t="str">
            <v xml:space="preserve">              </v>
          </cell>
          <cell r="AG98">
            <v>2000980402</v>
          </cell>
          <cell r="AH98" t="str">
            <v>東京都八王子市長房町１５２９番地の５</v>
          </cell>
          <cell r="AI98" t="str">
            <v>株式会社新和　堤　政三郎</v>
          </cell>
          <cell r="AJ98" t="str">
            <v>193-0824</v>
          </cell>
          <cell r="AL98" t="str">
            <v>堤　政三郎</v>
          </cell>
          <cell r="AM98" t="str">
            <v xml:space="preserve">042-661-8000 </v>
          </cell>
          <cell r="AN98" t="str">
            <v xml:space="preserve">042-664-7122 </v>
          </cell>
          <cell r="AO98" t="str">
            <v xml:space="preserve">y-satou@shinwa-ne.jp                              </v>
          </cell>
          <cell r="AP98">
            <v>4</v>
          </cell>
          <cell r="AQ98" t="str">
            <v>随意契約</v>
          </cell>
          <cell r="AR98">
            <v>1</v>
          </cell>
          <cell r="AS98" t="str">
            <v>本契約</v>
          </cell>
          <cell r="AT98">
            <v>20260401</v>
          </cell>
          <cell r="AU98">
            <v>0</v>
          </cell>
          <cell r="AV98">
            <v>-1</v>
          </cell>
          <cell r="AX98">
            <v>-1</v>
          </cell>
          <cell r="AZ98">
            <v>0</v>
          </cell>
          <cell r="BA98">
            <v>0</v>
          </cell>
          <cell r="BB98">
            <v>855</v>
          </cell>
          <cell r="BC98" t="str">
            <v xml:space="preserve">  </v>
          </cell>
          <cell r="BE98" t="str">
            <v xml:space="preserve">  </v>
          </cell>
          <cell r="BG98" t="str">
            <v xml:space="preserve">              </v>
          </cell>
          <cell r="BH98" t="str">
            <v xml:space="preserve">              </v>
          </cell>
          <cell r="BI98" t="str">
            <v xml:space="preserve">              </v>
          </cell>
          <cell r="BJ98">
            <v>20260219</v>
          </cell>
          <cell r="BK98">
            <v>0</v>
          </cell>
          <cell r="BL98">
            <v>20260219</v>
          </cell>
          <cell r="BM98">
            <v>20260219</v>
          </cell>
          <cell r="BN98">
            <v>0</v>
          </cell>
          <cell r="BO98">
            <v>20260309</v>
          </cell>
          <cell r="BP98">
            <v>20260309</v>
          </cell>
          <cell r="BQ98">
            <v>1350</v>
          </cell>
          <cell r="BR98" t="str">
            <v>電子入札サービス</v>
          </cell>
          <cell r="BT98">
            <v>0</v>
          </cell>
          <cell r="BU98" t="str">
            <v>支払わない</v>
          </cell>
          <cell r="BV98">
            <v>0</v>
          </cell>
          <cell r="BW98" t="str">
            <v>無し</v>
          </cell>
          <cell r="BX98" t="str">
            <v xml:space="preserve">          </v>
          </cell>
          <cell r="BY98" t="str">
            <v>学校教育部教育総務課（インターネット）</v>
          </cell>
          <cell r="BZ98">
            <v>20260309</v>
          </cell>
          <cell r="CA98">
            <v>0</v>
          </cell>
          <cell r="CG98" t="str">
            <v xml:space="preserve">    </v>
          </cell>
          <cell r="CH98">
            <v>0</v>
          </cell>
          <cell r="CJ98">
            <v>0</v>
          </cell>
          <cell r="CK98" t="str">
            <v xml:space="preserve">              </v>
          </cell>
          <cell r="CL98" t="str">
            <v>台町二丁目３番７号</v>
          </cell>
          <cell r="CM98" t="str">
            <v>本業務委託は、建築物における衛生的環境の確保に関する法律第４条に基づいて、各機器の機能を常時最良の状態に保てるよう点検を行い、体育館内の環境を良好な状態に維持することを目的とする。　　「継続契約」「支払い条件は、区分払いで４回」　　「前年度契約内容」　　　　・契約業者：株式会社　新和　　　・契約金額：9,878,000円」</v>
          </cell>
          <cell r="CN98">
            <v>9993500</v>
          </cell>
          <cell r="CO98">
            <v>908500</v>
          </cell>
          <cell r="CP98">
            <v>9933000</v>
          </cell>
          <cell r="CQ98">
            <v>903000</v>
          </cell>
          <cell r="CR98">
            <v>20260401</v>
          </cell>
          <cell r="CS98">
            <v>20270331</v>
          </cell>
          <cell r="CT98">
            <v>0</v>
          </cell>
          <cell r="CU98">
            <v>1</v>
          </cell>
          <cell r="CV98" t="str">
            <v>本契約</v>
          </cell>
          <cell r="CW98">
            <v>20260401</v>
          </cell>
          <cell r="CX98">
            <v>0</v>
          </cell>
          <cell r="CY98" t="str">
            <v xml:space="preserve"> </v>
          </cell>
          <cell r="CZ98">
            <v>0</v>
          </cell>
          <cell r="DA98" t="str">
            <v>中小</v>
          </cell>
        </row>
        <row r="99">
          <cell r="A99">
            <v>2026000177</v>
          </cell>
          <cell r="B99">
            <v>0</v>
          </cell>
          <cell r="C99">
            <v>2026</v>
          </cell>
          <cell r="D99">
            <v>170367</v>
          </cell>
          <cell r="E99">
            <v>0</v>
          </cell>
          <cell r="F99">
            <v>9</v>
          </cell>
          <cell r="G99" t="str">
            <v>単価契約</v>
          </cell>
          <cell r="H99">
            <v>20260205</v>
          </cell>
          <cell r="I99">
            <v>20260205</v>
          </cell>
          <cell r="J99">
            <v>12877</v>
          </cell>
          <cell r="K99" t="str">
            <v xml:space="preserve">    </v>
          </cell>
          <cell r="L99">
            <v>840</v>
          </cell>
          <cell r="M99">
            <v>210300</v>
          </cell>
          <cell r="N99" t="str">
            <v>生活安全部防災課</v>
          </cell>
          <cell r="O99" t="str">
            <v>起震車運行業務委託（単価契約）</v>
          </cell>
          <cell r="P99" t="str">
            <v>市内</v>
          </cell>
          <cell r="Q99" t="str">
            <v>市で所有する起震車を、市民の防災意識向上・啓発を目的に、市内の各種団体等が実施する防災訓練等に派遣する。その起震車を庁舎車庫より訓練会場まで運転し、防災訓練等参加者に対して起震車体験について説明、体験装置の操作、参加者の安全管理を行う。また、起震車の管理業務について委託するものである。　●「継続契約」　●令和７年度契約実績　契約業者：株式会社イシイサービス・契約金額：起震車訓練運行業務32,000円　起震車管理運行業務9,000円・履行状況：良好　・執行予定額：7,920,000円　                            　　　　　　　　　　 　●支払い方法：支払い条件は月末締め翌月払い</v>
          </cell>
          <cell r="R99">
            <v>8782000</v>
          </cell>
          <cell r="S99" t="str">
            <v xml:space="preserve">              </v>
          </cell>
          <cell r="T99" t="str">
            <v xml:space="preserve">              </v>
          </cell>
          <cell r="U99" t="str">
            <v xml:space="preserve">              </v>
          </cell>
          <cell r="V99" t="str">
            <v xml:space="preserve">              </v>
          </cell>
          <cell r="W99" t="str">
            <v xml:space="preserve">              </v>
          </cell>
          <cell r="X99" t="str">
            <v xml:space="preserve">              </v>
          </cell>
          <cell r="Y99" t="str">
            <v xml:space="preserve">              </v>
          </cell>
          <cell r="Z99">
            <v>0</v>
          </cell>
          <cell r="AA99">
            <v>20270331</v>
          </cell>
          <cell r="AB99">
            <v>0</v>
          </cell>
          <cell r="AC99" t="str">
            <v xml:space="preserve">              </v>
          </cell>
          <cell r="AD99">
            <v>6</v>
          </cell>
          <cell r="AE99" t="str">
            <v>契約依頼</v>
          </cell>
          <cell r="AF99" t="str">
            <v xml:space="preserve">              </v>
          </cell>
          <cell r="AG99" t="str">
            <v xml:space="preserve">            </v>
          </cell>
          <cell r="AJ99" t="str">
            <v xml:space="preserve">        </v>
          </cell>
          <cell r="AM99" t="str">
            <v xml:space="preserve">             </v>
          </cell>
          <cell r="AN99" t="str">
            <v xml:space="preserve">             </v>
          </cell>
          <cell r="AO99" t="str">
            <v xml:space="preserve">                                                  </v>
          </cell>
          <cell r="AP99">
            <v>4</v>
          </cell>
          <cell r="AQ99" t="str">
            <v>随意契約</v>
          </cell>
          <cell r="AR99" t="str">
            <v xml:space="preserve"> </v>
          </cell>
          <cell r="AT99">
            <v>0</v>
          </cell>
          <cell r="AU99">
            <v>0</v>
          </cell>
          <cell r="AV99" t="str">
            <v xml:space="preserve">    </v>
          </cell>
          <cell r="AX99" t="str">
            <v xml:space="preserve">  </v>
          </cell>
          <cell r="AZ99">
            <v>0</v>
          </cell>
          <cell r="BA99">
            <v>0</v>
          </cell>
          <cell r="BB99">
            <v>32</v>
          </cell>
          <cell r="BC99" t="str">
            <v xml:space="preserve">  </v>
          </cell>
          <cell r="BE99" t="str">
            <v xml:space="preserve">  </v>
          </cell>
          <cell r="BG99" t="str">
            <v xml:space="preserve">              </v>
          </cell>
          <cell r="BH99" t="str">
            <v xml:space="preserve">              </v>
          </cell>
          <cell r="BI99" t="str">
            <v xml:space="preserve">              </v>
          </cell>
          <cell r="BJ99">
            <v>0</v>
          </cell>
          <cell r="BK99">
            <v>0</v>
          </cell>
          <cell r="BL99">
            <v>0</v>
          </cell>
          <cell r="BM99">
            <v>0</v>
          </cell>
          <cell r="BN99">
            <v>0</v>
          </cell>
          <cell r="BO99">
            <v>0</v>
          </cell>
          <cell r="BP99">
            <v>0</v>
          </cell>
          <cell r="BQ99">
            <v>0</v>
          </cell>
          <cell r="BT99" t="str">
            <v xml:space="preserve"> </v>
          </cell>
          <cell r="BV99" t="str">
            <v xml:space="preserve"> </v>
          </cell>
          <cell r="BX99" t="str">
            <v xml:space="preserve">          </v>
          </cell>
          <cell r="BZ99">
            <v>0</v>
          </cell>
          <cell r="CA99">
            <v>0</v>
          </cell>
          <cell r="CG99" t="str">
            <v xml:space="preserve">    </v>
          </cell>
          <cell r="CH99">
            <v>0</v>
          </cell>
          <cell r="CJ99">
            <v>0</v>
          </cell>
          <cell r="CK99" t="str">
            <v xml:space="preserve">              </v>
          </cell>
          <cell r="CL99" t="str">
            <v>市内</v>
          </cell>
          <cell r="CM99" t="str">
            <v>市で所有する起震車を、市民の防災意識向上・啓発を目的に、市内の各種団体等が実施する防災訓練等に派遣する。その起震車を庁舎車庫より訓練会場まで運転し、防災訓練等参加者に対して起震車体験について説明、体験装置の操作、参加者の安全管理を行う。また、起震車の管理業務について委託するものである。　●「継続契約」　●令和７年度契約実績　契約業者：株式会社イシイサービス・契約金額：起震車訓練運行業務32,000円　起震車管理運行業務9,000円・履行状況：良好　・執行予定額：7,920,000円　                            　　　　　　　　　　 　●支払い方法：支払い条件は月末締め翌月払い</v>
          </cell>
          <cell r="CN99">
            <v>8782000</v>
          </cell>
          <cell r="CO99" t="str">
            <v xml:space="preserve">              </v>
          </cell>
          <cell r="CP99" t="str">
            <v xml:space="preserve">              </v>
          </cell>
          <cell r="CQ99" t="str">
            <v xml:space="preserve">              </v>
          </cell>
          <cell r="CR99">
            <v>0</v>
          </cell>
          <cell r="CS99">
            <v>20270331</v>
          </cell>
          <cell r="CT99">
            <v>0</v>
          </cell>
          <cell r="CU99" t="str">
            <v xml:space="preserve"> </v>
          </cell>
          <cell r="CW99">
            <v>0</v>
          </cell>
          <cell r="CX99">
            <v>0</v>
          </cell>
          <cell r="CY99">
            <v>1</v>
          </cell>
          <cell r="CZ99">
            <v>0</v>
          </cell>
        </row>
        <row r="100">
          <cell r="A100">
            <v>2026000178</v>
          </cell>
          <cell r="B100">
            <v>0</v>
          </cell>
          <cell r="C100">
            <v>2026</v>
          </cell>
          <cell r="D100">
            <v>170368</v>
          </cell>
          <cell r="E100">
            <v>0</v>
          </cell>
          <cell r="F100">
            <v>5</v>
          </cell>
          <cell r="G100" t="str">
            <v>業務委託</v>
          </cell>
          <cell r="H100">
            <v>20260206</v>
          </cell>
          <cell r="I100">
            <v>20260206</v>
          </cell>
          <cell r="J100">
            <v>12248</v>
          </cell>
          <cell r="K100" t="str">
            <v xml:space="preserve">    </v>
          </cell>
          <cell r="L100">
            <v>856</v>
          </cell>
          <cell r="M100">
            <v>302400</v>
          </cell>
          <cell r="N100" t="str">
            <v>学校教育部学校施設課</v>
          </cell>
          <cell r="O100" t="str">
            <v>市立第三小学校外86校プール循環浄化装置他保守点検業務委託</v>
          </cell>
          <cell r="P100" t="str">
            <v>寺町２９番地１５外</v>
          </cell>
          <cell r="Q100" t="str">
            <v>本委託は各学校に設置されているプール循環浄化装置等の正常な機能を維持する為、プール使用前とプール使用後の機器点検及び年間の保守を委託するものである。　【継続契約】令和６年度契約額：4,187,700円　契約番号：2025000254【支払条件は区分払いで年２回】</v>
          </cell>
          <cell r="R100">
            <v>4097500</v>
          </cell>
          <cell r="S100">
            <v>372500</v>
          </cell>
          <cell r="T100" t="str">
            <v xml:space="preserve">              </v>
          </cell>
          <cell r="U100" t="str">
            <v xml:space="preserve">              </v>
          </cell>
          <cell r="V100" t="str">
            <v xml:space="preserve">              </v>
          </cell>
          <cell r="W100" t="str">
            <v xml:space="preserve">              </v>
          </cell>
          <cell r="X100" t="str">
            <v xml:space="preserve">              </v>
          </cell>
          <cell r="Y100" t="str">
            <v xml:space="preserve">              </v>
          </cell>
          <cell r="Z100">
            <v>0</v>
          </cell>
          <cell r="AA100">
            <v>20270331</v>
          </cell>
          <cell r="AB100">
            <v>0</v>
          </cell>
          <cell r="AC100" t="str">
            <v xml:space="preserve">              </v>
          </cell>
          <cell r="AD100">
            <v>5</v>
          </cell>
          <cell r="AE100" t="str">
            <v>執行伺</v>
          </cell>
          <cell r="AF100" t="str">
            <v xml:space="preserve">              </v>
          </cell>
          <cell r="AG100" t="str">
            <v xml:space="preserve">            </v>
          </cell>
          <cell r="AJ100" t="str">
            <v xml:space="preserve">        </v>
          </cell>
          <cell r="AM100" t="str">
            <v xml:space="preserve">             </v>
          </cell>
          <cell r="AN100" t="str">
            <v xml:space="preserve">             </v>
          </cell>
          <cell r="AO100" t="str">
            <v xml:space="preserve">                                                  </v>
          </cell>
          <cell r="AP100">
            <v>4</v>
          </cell>
          <cell r="AQ100" t="str">
            <v>随意契約</v>
          </cell>
          <cell r="AR100" t="str">
            <v xml:space="preserve"> </v>
          </cell>
          <cell r="AT100">
            <v>0</v>
          </cell>
          <cell r="AU100">
            <v>0</v>
          </cell>
          <cell r="AV100" t="str">
            <v xml:space="preserve">    </v>
          </cell>
          <cell r="AX100" t="str">
            <v xml:space="preserve">  </v>
          </cell>
          <cell r="AZ100">
            <v>0</v>
          </cell>
          <cell r="BA100">
            <v>0</v>
          </cell>
          <cell r="BB100">
            <v>855</v>
          </cell>
          <cell r="BC100" t="str">
            <v xml:space="preserve">  </v>
          </cell>
          <cell r="BE100" t="str">
            <v xml:space="preserve">  </v>
          </cell>
          <cell r="BG100" t="str">
            <v xml:space="preserve">              </v>
          </cell>
          <cell r="BH100" t="str">
            <v xml:space="preserve">              </v>
          </cell>
          <cell r="BI100" t="str">
            <v xml:space="preserve">              </v>
          </cell>
          <cell r="BJ100">
            <v>0</v>
          </cell>
          <cell r="BK100">
            <v>0</v>
          </cell>
          <cell r="BL100">
            <v>0</v>
          </cell>
          <cell r="BM100">
            <v>0</v>
          </cell>
          <cell r="BN100">
            <v>0</v>
          </cell>
          <cell r="BO100">
            <v>0</v>
          </cell>
          <cell r="BP100">
            <v>0</v>
          </cell>
          <cell r="BQ100">
            <v>0</v>
          </cell>
          <cell r="BT100" t="str">
            <v xml:space="preserve"> </v>
          </cell>
          <cell r="BV100" t="str">
            <v xml:space="preserve"> </v>
          </cell>
          <cell r="BX100" t="str">
            <v xml:space="preserve">          </v>
          </cell>
          <cell r="BZ100">
            <v>0</v>
          </cell>
          <cell r="CA100">
            <v>0</v>
          </cell>
          <cell r="CG100" t="str">
            <v xml:space="preserve">    </v>
          </cell>
          <cell r="CH100">
            <v>0</v>
          </cell>
          <cell r="CJ100">
            <v>0</v>
          </cell>
          <cell r="CK100" t="str">
            <v xml:space="preserve">              </v>
          </cell>
          <cell r="CL100" t="str">
            <v>寺町２９番地１５外</v>
          </cell>
          <cell r="CM100" t="str">
            <v>本委託は各学校に設置されているプール循環浄化装置等の正常な機能を維持する為、プール使用前とプール使用後の機器点検及び年間の保守を委託するものである。　【継続契約】令和６年度契約額：4,187,700円　契約番号：2025000254【支払条件は区分払いで年２回】</v>
          </cell>
          <cell r="CN100">
            <v>4097500</v>
          </cell>
          <cell r="CO100">
            <v>372500</v>
          </cell>
          <cell r="CP100" t="str">
            <v xml:space="preserve">              </v>
          </cell>
          <cell r="CQ100" t="str">
            <v xml:space="preserve">              </v>
          </cell>
          <cell r="CR100">
            <v>0</v>
          </cell>
          <cell r="CS100">
            <v>20270331</v>
          </cell>
          <cell r="CT100">
            <v>0</v>
          </cell>
          <cell r="CU100" t="str">
            <v xml:space="preserve"> </v>
          </cell>
          <cell r="CW100">
            <v>0</v>
          </cell>
          <cell r="CX100">
            <v>0</v>
          </cell>
          <cell r="CY100">
            <v>1</v>
          </cell>
          <cell r="CZ100">
            <v>0</v>
          </cell>
        </row>
        <row r="101">
          <cell r="A101">
            <v>2026000179</v>
          </cell>
          <cell r="B101">
            <v>0</v>
          </cell>
          <cell r="C101">
            <v>2026</v>
          </cell>
          <cell r="D101">
            <v>170369</v>
          </cell>
          <cell r="E101">
            <v>0</v>
          </cell>
          <cell r="F101">
            <v>9</v>
          </cell>
          <cell r="G101" t="str">
            <v>単価契約</v>
          </cell>
          <cell r="H101">
            <v>20260206</v>
          </cell>
          <cell r="I101">
            <v>20260206</v>
          </cell>
          <cell r="J101">
            <v>12950</v>
          </cell>
          <cell r="K101" t="str">
            <v xml:space="preserve">    </v>
          </cell>
          <cell r="L101">
            <v>1110</v>
          </cell>
          <cell r="M101">
            <v>112800</v>
          </cell>
          <cell r="N101" t="str">
            <v>環境部下水道課</v>
          </cell>
          <cell r="O101" t="str">
            <v>北野衛生処理センター次亜塩素酸ナトリウム溶液外購入（単価契約）</v>
          </cell>
          <cell r="P101" t="str">
            <v>北野衛生処理センター（北野町596番地3）</v>
          </cell>
          <cell r="Q101" t="str">
            <v>北野衛生処理センターで使用する次亜塩素酸ナトリウム溶液・硫酸を用途別に購入する。　「継続契約」「令和7年度契約業者：双葉産業(株)　設計額1,223,200円　履行状況：問題なし」「仕様書変更なし」</v>
          </cell>
          <cell r="R101">
            <v>1251360</v>
          </cell>
          <cell r="S101" t="str">
            <v xml:space="preserve">              </v>
          </cell>
          <cell r="T101" t="str">
            <v xml:space="preserve">              </v>
          </cell>
          <cell r="U101" t="str">
            <v xml:space="preserve">              </v>
          </cell>
          <cell r="V101">
            <v>1251360</v>
          </cell>
          <cell r="W101" t="str">
            <v xml:space="preserve">              </v>
          </cell>
          <cell r="X101" t="str">
            <v xml:space="preserve">              </v>
          </cell>
          <cell r="Y101" t="str">
            <v xml:space="preserve">              </v>
          </cell>
          <cell r="Z101">
            <v>20260401</v>
          </cell>
          <cell r="AA101">
            <v>20270331</v>
          </cell>
          <cell r="AB101">
            <v>0</v>
          </cell>
          <cell r="AC101" t="str">
            <v xml:space="preserve">              </v>
          </cell>
          <cell r="AD101">
            <v>50</v>
          </cell>
          <cell r="AE101" t="str">
            <v>負担行為</v>
          </cell>
          <cell r="AF101" t="str">
            <v xml:space="preserve">              </v>
          </cell>
          <cell r="AG101">
            <v>2000115600</v>
          </cell>
          <cell r="AH101" t="str">
            <v>東京都八王子市本郷町８番１２号</v>
          </cell>
          <cell r="AI101" t="str">
            <v>双葉産業株式会社　本間　尚幸</v>
          </cell>
          <cell r="AJ101" t="str">
            <v>192-8533</v>
          </cell>
          <cell r="AL101" t="str">
            <v>本間　尚幸</v>
          </cell>
          <cell r="AM101" t="str">
            <v xml:space="preserve">042-625-3711 </v>
          </cell>
          <cell r="AN101" t="str">
            <v xml:space="preserve">042-624-5288 </v>
          </cell>
          <cell r="AO101" t="str">
            <v xml:space="preserve">higashi@fskh.co.jp                                </v>
          </cell>
          <cell r="AP101">
            <v>4</v>
          </cell>
          <cell r="AQ101" t="str">
            <v>随意契約</v>
          </cell>
          <cell r="AR101">
            <v>1</v>
          </cell>
          <cell r="AS101" t="str">
            <v>本契約</v>
          </cell>
          <cell r="AT101">
            <v>20260401</v>
          </cell>
          <cell r="AU101">
            <v>0</v>
          </cell>
          <cell r="AV101">
            <v>-1</v>
          </cell>
          <cell r="AX101">
            <v>-1</v>
          </cell>
          <cell r="AZ101">
            <v>0</v>
          </cell>
          <cell r="BA101">
            <v>0</v>
          </cell>
          <cell r="BB101">
            <v>32</v>
          </cell>
          <cell r="BC101" t="str">
            <v xml:space="preserve">  </v>
          </cell>
          <cell r="BE101" t="str">
            <v xml:space="preserve">  </v>
          </cell>
          <cell r="BG101" t="str">
            <v xml:space="preserve">              </v>
          </cell>
          <cell r="BH101" t="str">
            <v xml:space="preserve">              </v>
          </cell>
          <cell r="BI101" t="str">
            <v xml:space="preserve">              </v>
          </cell>
          <cell r="BJ101">
            <v>20260212</v>
          </cell>
          <cell r="BK101">
            <v>0</v>
          </cell>
          <cell r="BL101">
            <v>20260216</v>
          </cell>
          <cell r="BM101">
            <v>20260216</v>
          </cell>
          <cell r="BN101">
            <v>0</v>
          </cell>
          <cell r="BO101">
            <v>20260312</v>
          </cell>
          <cell r="BP101">
            <v>20260309</v>
          </cell>
          <cell r="BQ101">
            <v>1100</v>
          </cell>
          <cell r="BR101" t="str">
            <v>八王子市契約資産部契約課</v>
          </cell>
          <cell r="BT101" t="str">
            <v xml:space="preserve"> </v>
          </cell>
          <cell r="BV101" t="str">
            <v xml:space="preserve"> </v>
          </cell>
          <cell r="BX101" t="str">
            <v xml:space="preserve">          </v>
          </cell>
          <cell r="BY101" t="str">
            <v>契約資産部契約課（ファイル交換サービス）</v>
          </cell>
          <cell r="BZ101">
            <v>20260309</v>
          </cell>
          <cell r="CA101">
            <v>0</v>
          </cell>
          <cell r="CG101" t="str">
            <v xml:space="preserve">    </v>
          </cell>
          <cell r="CH101">
            <v>0</v>
          </cell>
          <cell r="CJ101">
            <v>0</v>
          </cell>
          <cell r="CK101" t="str">
            <v xml:space="preserve">              </v>
          </cell>
          <cell r="CL101" t="str">
            <v>北野衛生処理センター（北野町596番地3）</v>
          </cell>
          <cell r="CM101" t="str">
            <v>北野衛生処理センターで使用する次亜塩素酸ナトリウム溶液・硫酸を用途別に購入する。　「継続契約」「令和7年度契約業者：双葉産業(株)　設計額1,223,200円　履行状況：問題なし」「仕様書変更なし」</v>
          </cell>
          <cell r="CN101">
            <v>1251360</v>
          </cell>
          <cell r="CO101" t="str">
            <v xml:space="preserve">              </v>
          </cell>
          <cell r="CP101">
            <v>1251360</v>
          </cell>
          <cell r="CQ101" t="str">
            <v xml:space="preserve">              </v>
          </cell>
          <cell r="CR101">
            <v>20260401</v>
          </cell>
          <cell r="CS101">
            <v>20270331</v>
          </cell>
          <cell r="CT101">
            <v>0</v>
          </cell>
          <cell r="CU101">
            <v>1</v>
          </cell>
          <cell r="CV101" t="str">
            <v>本契約</v>
          </cell>
          <cell r="CW101">
            <v>20260401</v>
          </cell>
          <cell r="CX101">
            <v>0</v>
          </cell>
          <cell r="CY101" t="str">
            <v xml:space="preserve"> </v>
          </cell>
          <cell r="CZ101">
            <v>0</v>
          </cell>
          <cell r="DA101" t="str">
            <v>中小</v>
          </cell>
        </row>
        <row r="102">
          <cell r="A102">
            <v>2026000183</v>
          </cell>
          <cell r="B102">
            <v>0</v>
          </cell>
          <cell r="C102">
            <v>2026</v>
          </cell>
          <cell r="D102">
            <v>170375</v>
          </cell>
          <cell r="E102">
            <v>0</v>
          </cell>
          <cell r="F102">
            <v>9</v>
          </cell>
          <cell r="G102" t="str">
            <v>単価契約</v>
          </cell>
          <cell r="H102">
            <v>20260206</v>
          </cell>
          <cell r="I102">
            <v>20260206</v>
          </cell>
          <cell r="J102">
            <v>12874</v>
          </cell>
          <cell r="K102" t="str">
            <v xml:space="preserve">    </v>
          </cell>
          <cell r="L102">
            <v>440</v>
          </cell>
          <cell r="M102">
            <v>302700</v>
          </cell>
          <cell r="N102" t="str">
            <v>学校教育部教育指導課</v>
          </cell>
          <cell r="O102" t="str">
            <v>小学校、中学校及び義務教育学校児童・生徒健康診断器具滅菌委託（単価契約）</v>
          </cell>
          <cell r="P102" t="str">
            <v>元横山町二丁目１４番３号　第一小学校　外１０５校</v>
          </cell>
          <cell r="Q102" t="str">
            <v>学校保健安全法第１３条による感染症対策の徹底を図るため、児童・生徒健康診断の際使用する器具を委託により一括して滅菌処理を行う。（児童・生徒の定期健診及び就学時健診）　・継続契約　　・支払条件は区分払い（実施月数）回　・前年度契約金額　　耳鏡（朝顔型）３０円（トレルチ式）３０円、鼻鏡（和辻式）６０円（ハルトマン式）６０円、歯鏡４３円、　探針３０円、歯科鑷子４０円、舌圧子（板状）２０円（チェルマック）３５円</v>
          </cell>
          <cell r="R102">
            <v>9908008</v>
          </cell>
          <cell r="S102" t="str">
            <v xml:space="preserve">              </v>
          </cell>
          <cell r="T102" t="str">
            <v xml:space="preserve">              </v>
          </cell>
          <cell r="U102" t="str">
            <v xml:space="preserve">              </v>
          </cell>
          <cell r="V102">
            <v>9908008</v>
          </cell>
          <cell r="W102" t="str">
            <v xml:space="preserve">              </v>
          </cell>
          <cell r="X102" t="str">
            <v xml:space="preserve">              </v>
          </cell>
          <cell r="Y102" t="str">
            <v xml:space="preserve">              </v>
          </cell>
          <cell r="Z102">
            <v>20260401</v>
          </cell>
          <cell r="AA102">
            <v>20270331</v>
          </cell>
          <cell r="AB102">
            <v>0</v>
          </cell>
          <cell r="AC102" t="str">
            <v xml:space="preserve">              </v>
          </cell>
          <cell r="AD102">
            <v>50</v>
          </cell>
          <cell r="AE102" t="str">
            <v>負担行為</v>
          </cell>
          <cell r="AF102" t="str">
            <v xml:space="preserve">              </v>
          </cell>
          <cell r="AG102">
            <v>2002546000</v>
          </cell>
          <cell r="AH102" t="str">
            <v>東京都墨田区立花五丁目９番１２号</v>
          </cell>
          <cell r="AI102" t="str">
            <v>鴻池メディカル株式会社　東日本事業部　引地　秀一</v>
          </cell>
          <cell r="AJ102" t="str">
            <v>131-0043</v>
          </cell>
          <cell r="AL102" t="str">
            <v>引地　秀一</v>
          </cell>
          <cell r="AM102" t="str">
            <v xml:space="preserve">03-3613-1691 </v>
          </cell>
          <cell r="AN102" t="str">
            <v xml:space="preserve">03-3613-1692 </v>
          </cell>
          <cell r="AO102" t="str">
            <v xml:space="preserve">tokyo-kenshin@konoike-medical.                    </v>
          </cell>
          <cell r="AP102">
            <v>4</v>
          </cell>
          <cell r="AQ102" t="str">
            <v>随意契約</v>
          </cell>
          <cell r="AR102">
            <v>1</v>
          </cell>
          <cell r="AS102" t="str">
            <v>本契約</v>
          </cell>
          <cell r="AT102">
            <v>20260401</v>
          </cell>
          <cell r="AU102">
            <v>0</v>
          </cell>
          <cell r="AV102">
            <v>-1</v>
          </cell>
          <cell r="AX102">
            <v>-1</v>
          </cell>
          <cell r="AZ102">
            <v>0</v>
          </cell>
          <cell r="BA102">
            <v>0</v>
          </cell>
          <cell r="BB102">
            <v>855</v>
          </cell>
          <cell r="BC102" t="str">
            <v xml:space="preserve">  </v>
          </cell>
          <cell r="BE102" t="str">
            <v xml:space="preserve">  </v>
          </cell>
          <cell r="BG102" t="str">
            <v xml:space="preserve">              </v>
          </cell>
          <cell r="BH102" t="str">
            <v xml:space="preserve">              </v>
          </cell>
          <cell r="BI102" t="str">
            <v xml:space="preserve">              </v>
          </cell>
          <cell r="BJ102">
            <v>20260219</v>
          </cell>
          <cell r="BK102">
            <v>0</v>
          </cell>
          <cell r="BL102">
            <v>20260224</v>
          </cell>
          <cell r="BM102">
            <v>20260224</v>
          </cell>
          <cell r="BN102">
            <v>0</v>
          </cell>
          <cell r="BO102">
            <v>20260309</v>
          </cell>
          <cell r="BP102">
            <v>20260309</v>
          </cell>
          <cell r="BQ102">
            <v>1100</v>
          </cell>
          <cell r="BR102" t="str">
            <v>八王子市役所7階　学校教育部教育総務課</v>
          </cell>
          <cell r="BT102" t="str">
            <v xml:space="preserve"> </v>
          </cell>
          <cell r="BV102" t="str">
            <v xml:space="preserve"> </v>
          </cell>
          <cell r="BX102" t="str">
            <v xml:space="preserve">          </v>
          </cell>
          <cell r="BY102" t="str">
            <v>学校教育部教育総務課（郵送）</v>
          </cell>
          <cell r="BZ102">
            <v>20260309</v>
          </cell>
          <cell r="CA102">
            <v>0</v>
          </cell>
          <cell r="CG102" t="str">
            <v xml:space="preserve">    </v>
          </cell>
          <cell r="CH102">
            <v>0</v>
          </cell>
          <cell r="CJ102">
            <v>0</v>
          </cell>
          <cell r="CK102" t="str">
            <v xml:space="preserve">              </v>
          </cell>
          <cell r="CL102" t="str">
            <v>元横山町二丁目１４番３号　第一小学校　外１０５校</v>
          </cell>
          <cell r="CM102" t="str">
            <v>学校保健安全法第１３条による感染症対策の徹底を図るため、児童・生徒健康診断の際使用する器具を委託により一括して滅菌処理を行う。（児童・生徒の定期健診及び就学時健診）　・継続契約　　・支払条件は区分払い（実施月数）回　・前年度契約金額　　耳鏡（朝顔型）３０円（トレルチ式）３０円、鼻鏡（和辻式）６０円（ハルトマン式）６０円、歯鏡４３円、　探針３０円、歯科鑷子４０円、舌圧子（板状）２０円（チェルマック）３５円</v>
          </cell>
          <cell r="CN102">
            <v>9908008</v>
          </cell>
          <cell r="CO102" t="str">
            <v xml:space="preserve">              </v>
          </cell>
          <cell r="CP102">
            <v>9908008</v>
          </cell>
          <cell r="CQ102" t="str">
            <v xml:space="preserve">              </v>
          </cell>
          <cell r="CR102">
            <v>20260401</v>
          </cell>
          <cell r="CS102">
            <v>20270331</v>
          </cell>
          <cell r="CT102">
            <v>0</v>
          </cell>
          <cell r="CU102">
            <v>1</v>
          </cell>
          <cell r="CV102" t="str">
            <v>本契約</v>
          </cell>
          <cell r="CW102">
            <v>20260401</v>
          </cell>
          <cell r="CX102">
            <v>0</v>
          </cell>
          <cell r="CY102" t="str">
            <v xml:space="preserve"> </v>
          </cell>
          <cell r="CZ102">
            <v>0</v>
          </cell>
          <cell r="DA102" t="str">
            <v>大</v>
          </cell>
        </row>
        <row r="103">
          <cell r="A103">
            <v>2026000186</v>
          </cell>
          <cell r="B103">
            <v>0</v>
          </cell>
          <cell r="C103">
            <v>2026</v>
          </cell>
          <cell r="D103">
            <v>170378</v>
          </cell>
          <cell r="E103">
            <v>0</v>
          </cell>
          <cell r="F103">
            <v>9</v>
          </cell>
          <cell r="G103" t="str">
            <v>単価契約</v>
          </cell>
          <cell r="H103">
            <v>20260206</v>
          </cell>
          <cell r="I103">
            <v>20260206</v>
          </cell>
          <cell r="J103">
            <v>5633</v>
          </cell>
          <cell r="K103" t="str">
            <v xml:space="preserve">    </v>
          </cell>
          <cell r="L103">
            <v>814</v>
          </cell>
          <cell r="M103">
            <v>510200</v>
          </cell>
          <cell r="N103" t="str">
            <v>道路交通部計画課</v>
          </cell>
          <cell r="O103" t="str">
            <v>公共用道路敷地等倒木処理、剪定及び防護柵設置委託(単価契約)</v>
          </cell>
          <cell r="P103" t="str">
            <v>市域内(暁町1丁目663番2　外)</v>
          </cell>
          <cell r="Q103" t="str">
            <v>都市計画道路事業の整備に伴う未着工の用地買収地及び代替地の用地管理を行っており、防犯、衛生等の環境保全を図るため、当該地の倒木処理、除草、剪定及び防護柵の設置を委託するもの。　　継続契約　前年度実績　(有)長島造園　設計額　8,672,000円　令和7年度契約　支払金額　5,570,261円(令和8年(2026年)2月6日現在)　履行状況：良好</v>
          </cell>
          <cell r="R103">
            <v>8101000</v>
          </cell>
          <cell r="S103" t="str">
            <v xml:space="preserve">              </v>
          </cell>
          <cell r="T103" t="str">
            <v xml:space="preserve">              </v>
          </cell>
          <cell r="U103" t="str">
            <v xml:space="preserve">              </v>
          </cell>
          <cell r="V103">
            <v>8101000</v>
          </cell>
          <cell r="W103" t="str">
            <v xml:space="preserve">              </v>
          </cell>
          <cell r="X103" t="str">
            <v xml:space="preserve">              </v>
          </cell>
          <cell r="Y103" t="str">
            <v xml:space="preserve">              </v>
          </cell>
          <cell r="Z103">
            <v>20260401</v>
          </cell>
          <cell r="AA103">
            <v>20270331</v>
          </cell>
          <cell r="AB103">
            <v>0</v>
          </cell>
          <cell r="AC103" t="str">
            <v xml:space="preserve">              </v>
          </cell>
          <cell r="AD103">
            <v>50</v>
          </cell>
          <cell r="AE103" t="str">
            <v>負担行為</v>
          </cell>
          <cell r="AF103" t="str">
            <v xml:space="preserve">              </v>
          </cell>
          <cell r="AG103">
            <v>2001538000</v>
          </cell>
          <cell r="AH103" t="str">
            <v>東京都八王子市加住町二丁目７４番地１</v>
          </cell>
          <cell r="AI103" t="str">
            <v>有限会社長島造園　長島　廣</v>
          </cell>
          <cell r="AJ103" t="str">
            <v>192-0004</v>
          </cell>
          <cell r="AL103" t="str">
            <v>長島　廣</v>
          </cell>
          <cell r="AM103" t="str">
            <v xml:space="preserve">042-691-2325 </v>
          </cell>
          <cell r="AN103" t="str">
            <v xml:space="preserve">042-691-8145 </v>
          </cell>
          <cell r="AO103" t="str">
            <v xml:space="preserve">landscap3nagasima@yahoo.co.jp                     </v>
          </cell>
          <cell r="AP103">
            <v>4</v>
          </cell>
          <cell r="AQ103" t="str">
            <v>随意契約</v>
          </cell>
          <cell r="AR103">
            <v>1</v>
          </cell>
          <cell r="AS103" t="str">
            <v>本契約</v>
          </cell>
          <cell r="AT103">
            <v>20260401</v>
          </cell>
          <cell r="AU103">
            <v>0</v>
          </cell>
          <cell r="AV103">
            <v>-1</v>
          </cell>
          <cell r="AX103">
            <v>-1</v>
          </cell>
          <cell r="AZ103">
            <v>0</v>
          </cell>
          <cell r="BA103">
            <v>0</v>
          </cell>
          <cell r="BB103">
            <v>32</v>
          </cell>
          <cell r="BC103" t="str">
            <v xml:space="preserve">  </v>
          </cell>
          <cell r="BE103" t="str">
            <v xml:space="preserve">  </v>
          </cell>
          <cell r="BG103" t="str">
            <v xml:space="preserve">              </v>
          </cell>
          <cell r="BH103" t="str">
            <v xml:space="preserve">              </v>
          </cell>
          <cell r="BI103" t="str">
            <v xml:space="preserve">              </v>
          </cell>
          <cell r="BJ103">
            <v>20260212</v>
          </cell>
          <cell r="BK103">
            <v>0</v>
          </cell>
          <cell r="BL103">
            <v>20260216</v>
          </cell>
          <cell r="BM103">
            <v>20260216</v>
          </cell>
          <cell r="BN103">
            <v>0</v>
          </cell>
          <cell r="BO103">
            <v>20260312</v>
          </cell>
          <cell r="BP103">
            <v>20260309</v>
          </cell>
          <cell r="BQ103">
            <v>1100</v>
          </cell>
          <cell r="BR103" t="str">
            <v>八王子市契約資産部契約課</v>
          </cell>
          <cell r="BT103" t="str">
            <v xml:space="preserve"> </v>
          </cell>
          <cell r="BV103" t="str">
            <v xml:space="preserve"> </v>
          </cell>
          <cell r="BX103" t="str">
            <v xml:space="preserve">          </v>
          </cell>
          <cell r="BY103" t="str">
            <v>契約資産部契約課（ファイル交換サービス）</v>
          </cell>
          <cell r="BZ103">
            <v>20260309</v>
          </cell>
          <cell r="CA103">
            <v>0</v>
          </cell>
          <cell r="CG103" t="str">
            <v xml:space="preserve">    </v>
          </cell>
          <cell r="CH103">
            <v>0</v>
          </cell>
          <cell r="CJ103">
            <v>0</v>
          </cell>
          <cell r="CK103" t="str">
            <v xml:space="preserve">              </v>
          </cell>
          <cell r="CL103" t="str">
            <v>市域内(暁町1丁目663番2　外)</v>
          </cell>
          <cell r="CM103" t="str">
            <v>都市計画道路事業の整備に伴う未着工の用地買収地及び代替地の用地管理を行っており、防犯、衛生等の環境保全を図るため、当該地の倒木処理、除草、剪定及び防護柵の設置を委託するもの。　　継続契約　前年度実績　(有)長島造園　設計額　8,672,000円　令和7年度契約　支払金額　5,570,261円(令和8年(2026年)2月6日現在)　履行状況：良好</v>
          </cell>
          <cell r="CN103">
            <v>8101000</v>
          </cell>
          <cell r="CO103" t="str">
            <v xml:space="preserve">              </v>
          </cell>
          <cell r="CP103">
            <v>8101000</v>
          </cell>
          <cell r="CQ103" t="str">
            <v xml:space="preserve">              </v>
          </cell>
          <cell r="CR103">
            <v>20260401</v>
          </cell>
          <cell r="CS103">
            <v>20270331</v>
          </cell>
          <cell r="CT103">
            <v>0</v>
          </cell>
          <cell r="CU103">
            <v>1</v>
          </cell>
          <cell r="CV103" t="str">
            <v>本契約</v>
          </cell>
          <cell r="CW103">
            <v>20260401</v>
          </cell>
          <cell r="CX103">
            <v>0</v>
          </cell>
          <cell r="CY103" t="str">
            <v xml:space="preserve"> </v>
          </cell>
          <cell r="CZ103">
            <v>0</v>
          </cell>
          <cell r="DA103" t="str">
            <v>中小</v>
          </cell>
        </row>
        <row r="104">
          <cell r="A104">
            <v>2026000187</v>
          </cell>
          <cell r="B104">
            <v>0</v>
          </cell>
          <cell r="C104">
            <v>2026</v>
          </cell>
          <cell r="D104">
            <v>170379</v>
          </cell>
          <cell r="E104">
            <v>0</v>
          </cell>
          <cell r="F104">
            <v>9</v>
          </cell>
          <cell r="G104" t="str">
            <v>単価契約</v>
          </cell>
          <cell r="H104">
            <v>20260206</v>
          </cell>
          <cell r="I104">
            <v>20260206</v>
          </cell>
          <cell r="J104">
            <v>11745</v>
          </cell>
          <cell r="K104" t="str">
            <v xml:space="preserve">    </v>
          </cell>
          <cell r="L104">
            <v>440</v>
          </cell>
          <cell r="M104">
            <v>302700</v>
          </cell>
          <cell r="N104" t="str">
            <v>学校教育部教育指導課</v>
          </cell>
          <cell r="O104" t="str">
            <v>小・中・義務教育学校水質検査委託(単価契約)</v>
          </cell>
          <cell r="P104" t="str">
            <v>元横山町二丁目１４番３号　第一小学校　外１０５校</v>
          </cell>
          <cell r="Q104" t="str">
            <v>学校保健安全法第６条第一項の規定「学校環境衛生基準」に基づきプール水及び飲料水の水質検査を実施する。　　継続契約、支払条件は区分払い(実施月数)回　　仕様書　変更あり（プール水　主要６項目検体件数　【Ｒ７】５３２→【Ｒ８】４９８）　　Ｒ７契約額（税抜）　　　　　　　（主要６項目）１検体　      ２,４００円　　　　（総トリハロメタン）１検体　      ４,３２０円　　（循環ろ過装置の処理水）１検体       　　５００円　　（飲料水）　　　　　　　１検体　　　　４,２００円</v>
          </cell>
          <cell r="R104">
            <v>4356616</v>
          </cell>
          <cell r="S104" t="str">
            <v xml:space="preserve">              </v>
          </cell>
          <cell r="T104" t="str">
            <v xml:space="preserve">              </v>
          </cell>
          <cell r="U104" t="str">
            <v xml:space="preserve">              </v>
          </cell>
          <cell r="V104">
            <v>4356616</v>
          </cell>
          <cell r="W104" t="str">
            <v xml:space="preserve">              </v>
          </cell>
          <cell r="X104" t="str">
            <v xml:space="preserve">              </v>
          </cell>
          <cell r="Y104" t="str">
            <v xml:space="preserve">              </v>
          </cell>
          <cell r="Z104">
            <v>20260401</v>
          </cell>
          <cell r="AA104">
            <v>20270331</v>
          </cell>
          <cell r="AB104">
            <v>0</v>
          </cell>
          <cell r="AC104" t="str">
            <v xml:space="preserve">              </v>
          </cell>
          <cell r="AD104">
            <v>50</v>
          </cell>
          <cell r="AE104" t="str">
            <v>負担行為</v>
          </cell>
          <cell r="AF104" t="str">
            <v xml:space="preserve">              </v>
          </cell>
          <cell r="AG104">
            <v>2004744500</v>
          </cell>
          <cell r="AH104" t="str">
            <v>東京都千代田区神田小川町３丁目２番２号天心舘ビル１０３</v>
          </cell>
          <cell r="AI104" t="str">
            <v>株式会社ＨＥＲ　東京営業所　嶋津　伸明</v>
          </cell>
          <cell r="AJ104" t="str">
            <v>101-0052</v>
          </cell>
          <cell r="AL104" t="str">
            <v>嶋津　伸明</v>
          </cell>
          <cell r="AM104" t="str">
            <v xml:space="preserve">03-5809-9075 </v>
          </cell>
          <cell r="AN104" t="str">
            <v xml:space="preserve">03-5809-9076 </v>
          </cell>
          <cell r="AO104" t="str">
            <v xml:space="preserve">info@her.co.jp                                    </v>
          </cell>
          <cell r="AP104">
            <v>4</v>
          </cell>
          <cell r="AQ104" t="str">
            <v>随意契約</v>
          </cell>
          <cell r="AR104">
            <v>1</v>
          </cell>
          <cell r="AS104" t="str">
            <v>本契約</v>
          </cell>
          <cell r="AT104">
            <v>20260401</v>
          </cell>
          <cell r="AU104">
            <v>0</v>
          </cell>
          <cell r="AV104">
            <v>-1</v>
          </cell>
          <cell r="AX104">
            <v>-1</v>
          </cell>
          <cell r="AZ104">
            <v>0</v>
          </cell>
          <cell r="BA104">
            <v>0</v>
          </cell>
          <cell r="BB104">
            <v>855</v>
          </cell>
          <cell r="BC104" t="str">
            <v xml:space="preserve">  </v>
          </cell>
          <cell r="BE104" t="str">
            <v xml:space="preserve">  </v>
          </cell>
          <cell r="BG104" t="str">
            <v xml:space="preserve">              </v>
          </cell>
          <cell r="BH104" t="str">
            <v xml:space="preserve">              </v>
          </cell>
          <cell r="BI104" t="str">
            <v xml:space="preserve">              </v>
          </cell>
          <cell r="BJ104">
            <v>20260219</v>
          </cell>
          <cell r="BK104">
            <v>0</v>
          </cell>
          <cell r="BL104">
            <v>20260224</v>
          </cell>
          <cell r="BM104">
            <v>20260224</v>
          </cell>
          <cell r="BN104">
            <v>0</v>
          </cell>
          <cell r="BO104">
            <v>20260309</v>
          </cell>
          <cell r="BP104">
            <v>20260309</v>
          </cell>
          <cell r="BQ104">
            <v>1100</v>
          </cell>
          <cell r="BR104" t="str">
            <v>八王子市役所7階　学校教育部教育総務課</v>
          </cell>
          <cell r="BT104" t="str">
            <v xml:space="preserve"> </v>
          </cell>
          <cell r="BV104" t="str">
            <v xml:space="preserve"> </v>
          </cell>
          <cell r="BX104" t="str">
            <v xml:space="preserve">          </v>
          </cell>
          <cell r="BY104" t="str">
            <v>学校教育部教育総務課（郵送）</v>
          </cell>
          <cell r="BZ104">
            <v>20260309</v>
          </cell>
          <cell r="CA104">
            <v>0</v>
          </cell>
          <cell r="CG104" t="str">
            <v xml:space="preserve">    </v>
          </cell>
          <cell r="CH104">
            <v>0</v>
          </cell>
          <cell r="CJ104">
            <v>0</v>
          </cell>
          <cell r="CK104" t="str">
            <v xml:space="preserve">              </v>
          </cell>
          <cell r="CL104" t="str">
            <v>元横山町二丁目１４番３号　第一小学校　外１０５校</v>
          </cell>
          <cell r="CM104" t="str">
            <v>学校保健安全法第６条第一項の規定「学校環境衛生基準」に基づきプール水及び飲料水の水質検査を実施する。　　継続契約、支払条件は区分払い(実施月数)回　　仕様書　変更あり（プール水　主要６項目検体件数　【Ｒ７】５３２→【Ｒ８】４９８）　　Ｒ７契約額（税抜）　　　　　　　（主要６項目）１検体　      ２,４００円　　　　（総トリハロメタン）１検体　      ４,３２０円　　（循環ろ過装置の処理水）１検体       　　５００円　　（飲料水）　　　　　　　１検体　　　　４,２００円</v>
          </cell>
          <cell r="CN104">
            <v>4356616</v>
          </cell>
          <cell r="CO104" t="str">
            <v xml:space="preserve">              </v>
          </cell>
          <cell r="CP104">
            <v>4356616</v>
          </cell>
          <cell r="CQ104" t="str">
            <v xml:space="preserve">              </v>
          </cell>
          <cell r="CR104">
            <v>20260401</v>
          </cell>
          <cell r="CS104">
            <v>20270331</v>
          </cell>
          <cell r="CT104">
            <v>0</v>
          </cell>
          <cell r="CU104">
            <v>1</v>
          </cell>
          <cell r="CV104" t="str">
            <v>本契約</v>
          </cell>
          <cell r="CW104">
            <v>20260401</v>
          </cell>
          <cell r="CX104">
            <v>0</v>
          </cell>
          <cell r="CY104" t="str">
            <v xml:space="preserve"> </v>
          </cell>
          <cell r="CZ104">
            <v>0</v>
          </cell>
          <cell r="DA104" t="str">
            <v>中小</v>
          </cell>
        </row>
        <row r="105">
          <cell r="A105">
            <v>2026000188</v>
          </cell>
          <cell r="B105">
            <v>8</v>
          </cell>
          <cell r="C105">
            <v>2026</v>
          </cell>
          <cell r="D105">
            <v>170380</v>
          </cell>
          <cell r="E105">
            <v>1</v>
          </cell>
          <cell r="F105">
            <v>5</v>
          </cell>
          <cell r="G105" t="str">
            <v>業務委託</v>
          </cell>
          <cell r="H105">
            <v>20260206</v>
          </cell>
          <cell r="I105">
            <v>20260206</v>
          </cell>
          <cell r="J105">
            <v>1884</v>
          </cell>
          <cell r="K105" t="str">
            <v xml:space="preserve">    </v>
          </cell>
          <cell r="L105">
            <v>665</v>
          </cell>
          <cell r="M105">
            <v>63400</v>
          </cell>
          <cell r="N105" t="str">
            <v>市民部市民総務課</v>
          </cell>
          <cell r="O105" t="str">
            <v>浅川事務所外10事務所自家用電気工作物保安管理業務委託</v>
          </cell>
          <cell r="P105" t="str">
            <v>高尾町1652番地1外</v>
          </cell>
          <cell r="Q105" t="str">
            <v>電気事業法に基づき、事務所に設置されている電気工作物の保安管理のため実施する。　　継続契約。　仕様書変更なし。　支払条件は区分払いで12回。　前年度実績（契約業者：常磐電気管理事務所、設計額：3,120,700円、契約金額：3,021,040円、履行状況：普通）</v>
          </cell>
          <cell r="R105">
            <v>3196867</v>
          </cell>
          <cell r="S105">
            <v>290624</v>
          </cell>
          <cell r="T105">
            <v>61867</v>
          </cell>
          <cell r="U105">
            <v>5624</v>
          </cell>
          <cell r="V105">
            <v>2790360</v>
          </cell>
          <cell r="W105">
            <v>253669</v>
          </cell>
          <cell r="X105">
            <v>54000</v>
          </cell>
          <cell r="Y105">
            <v>4909</v>
          </cell>
          <cell r="Z105">
            <v>20260401</v>
          </cell>
          <cell r="AA105">
            <v>20270331</v>
          </cell>
          <cell r="AB105">
            <v>0</v>
          </cell>
          <cell r="AC105" t="str">
            <v xml:space="preserve">              </v>
          </cell>
          <cell r="AD105">
            <v>75</v>
          </cell>
          <cell r="AE105" t="str">
            <v>変更負担行為</v>
          </cell>
          <cell r="AF105" t="str">
            <v xml:space="preserve">              </v>
          </cell>
          <cell r="AG105">
            <v>1100064616</v>
          </cell>
          <cell r="AH105" t="str">
            <v>東京都八王子市北野台5丁目44番1号</v>
          </cell>
          <cell r="AI105" t="str">
            <v>坂口電気管理サービス　坂口　和男</v>
          </cell>
          <cell r="AJ105" t="str">
            <v>192-0913</v>
          </cell>
          <cell r="AL105" t="str">
            <v>坂口　和男</v>
          </cell>
          <cell r="AM105" t="str">
            <v>080-1269-7207</v>
          </cell>
          <cell r="AN105" t="str">
            <v xml:space="preserve">             </v>
          </cell>
          <cell r="AO105" t="str">
            <v xml:space="preserve">sakaguchi.ems@gmail.com                           </v>
          </cell>
          <cell r="AP105">
            <v>4</v>
          </cell>
          <cell r="AQ105" t="str">
            <v>随意契約</v>
          </cell>
          <cell r="AR105">
            <v>1</v>
          </cell>
          <cell r="AS105" t="str">
            <v>本契約</v>
          </cell>
          <cell r="AT105">
            <v>20260421</v>
          </cell>
          <cell r="AU105">
            <v>0</v>
          </cell>
          <cell r="AV105">
            <v>-1</v>
          </cell>
          <cell r="AX105">
            <v>-1</v>
          </cell>
          <cell r="AZ105">
            <v>0</v>
          </cell>
          <cell r="BA105">
            <v>0</v>
          </cell>
          <cell r="BB105">
            <v>32</v>
          </cell>
          <cell r="BC105" t="str">
            <v xml:space="preserve">  </v>
          </cell>
          <cell r="BE105" t="str">
            <v xml:space="preserve">  </v>
          </cell>
          <cell r="BG105" t="str">
            <v xml:space="preserve">              </v>
          </cell>
          <cell r="BH105" t="str">
            <v xml:space="preserve">              </v>
          </cell>
          <cell r="BI105" t="str">
            <v xml:space="preserve">              </v>
          </cell>
          <cell r="BJ105">
            <v>20260421</v>
          </cell>
          <cell r="BK105">
            <v>0</v>
          </cell>
          <cell r="BL105">
            <v>20260212</v>
          </cell>
          <cell r="BM105">
            <v>20260421</v>
          </cell>
          <cell r="BN105">
            <v>0</v>
          </cell>
          <cell r="BO105">
            <v>20260421</v>
          </cell>
          <cell r="BP105">
            <v>20260309</v>
          </cell>
          <cell r="BQ105">
            <v>1100</v>
          </cell>
          <cell r="BR105" t="str">
            <v>八王子市契約資産部契約課</v>
          </cell>
          <cell r="BT105">
            <v>0</v>
          </cell>
          <cell r="BU105" t="str">
            <v>支払わない</v>
          </cell>
          <cell r="BV105">
            <v>0</v>
          </cell>
          <cell r="BW105" t="str">
            <v>無し</v>
          </cell>
          <cell r="BX105" t="str">
            <v xml:space="preserve">          </v>
          </cell>
          <cell r="BY105" t="str">
            <v>契約資産部契約課（ファイル交換サービス）</v>
          </cell>
          <cell r="BZ105">
            <v>20260309</v>
          </cell>
          <cell r="CA105">
            <v>0</v>
          </cell>
          <cell r="CG105" t="str">
            <v xml:space="preserve">    </v>
          </cell>
          <cell r="CH105">
            <v>0</v>
          </cell>
          <cell r="CI105" t="str">
            <v>　4月の初回点検の結果、石川事務所において仕様書に記載された設備容量の一部に誤りがあることが判明した。このため、仕様書の記載を修正するとともに、当該修正に伴い契約金額に変更が生じることから、契約金額を増額するものである。また、石川事務所及び事業者による確認が済んでいない事務所について設備容量の確認を行った結果、館事務所においても仕様書の記載に誤りがあることが判明したため、当該記載内容を修正する。　　なお、契約金額は設備容量を基準に150kVA未満の事務所と150kVA以上の事務所の区分により算定をしており、館事務所については当初の算定基準内での修正となることから、契約金額に影響は生じない。</v>
          </cell>
          <cell r="CJ105">
            <v>0</v>
          </cell>
          <cell r="CK105" t="str">
            <v xml:space="preserve">              </v>
          </cell>
          <cell r="CL105" t="str">
            <v>高尾町1652番地1外</v>
          </cell>
          <cell r="CM105" t="str">
            <v>電気事業法に基づき、事務所に設置されている電気工作物の保安管理のため実施する。　　継続契約。　仕様書変更なし。　支払条件は区分払いで12回。　前年度実績（契約業者：常磐電気管理事務所、設計額：3,120,700円、契約金額：3,021,040円、履行状況：普通）</v>
          </cell>
          <cell r="CN105">
            <v>3135000</v>
          </cell>
          <cell r="CO105">
            <v>285000</v>
          </cell>
          <cell r="CP105">
            <v>2736360</v>
          </cell>
          <cell r="CQ105">
            <v>248760</v>
          </cell>
          <cell r="CR105">
            <v>20260401</v>
          </cell>
          <cell r="CS105">
            <v>20270331</v>
          </cell>
          <cell r="CT105">
            <v>0</v>
          </cell>
          <cell r="CU105">
            <v>1</v>
          </cell>
          <cell r="CV105" t="str">
            <v>本契約</v>
          </cell>
          <cell r="CW105">
            <v>20260401</v>
          </cell>
          <cell r="CX105">
            <v>0</v>
          </cell>
          <cell r="CY105" t="str">
            <v xml:space="preserve"> </v>
          </cell>
          <cell r="CZ105">
            <v>0</v>
          </cell>
        </row>
        <row r="106">
          <cell r="A106">
            <v>2026000191</v>
          </cell>
          <cell r="B106">
            <v>0</v>
          </cell>
          <cell r="C106">
            <v>2026</v>
          </cell>
          <cell r="D106">
            <v>170384</v>
          </cell>
          <cell r="E106">
            <v>0</v>
          </cell>
          <cell r="F106">
            <v>9</v>
          </cell>
          <cell r="G106" t="str">
            <v>単価契約</v>
          </cell>
          <cell r="H106">
            <v>20260206</v>
          </cell>
          <cell r="I106">
            <v>20260206</v>
          </cell>
          <cell r="J106">
            <v>3289</v>
          </cell>
          <cell r="K106" t="str">
            <v xml:space="preserve">    </v>
          </cell>
          <cell r="L106">
            <v>440</v>
          </cell>
          <cell r="M106">
            <v>302700</v>
          </cell>
          <cell r="N106" t="str">
            <v>学校教育部教育指導課</v>
          </cell>
          <cell r="O106" t="str">
            <v>八王子市立小・中・義務教育学校における医療的ケアに係る看護師派遣（単価契約）</v>
          </cell>
          <cell r="P106" t="str">
            <v>長房町340番地4　外</v>
          </cell>
          <cell r="Q106" t="str">
            <v>・八王子市立小・中・義務教育学校に在籍する医療的ケアを必要とする児童・生徒が、看護師を派遣することに　　より安全で適切な医療的なケアを受け、安心して学校生活を送ることができるようにする。　・毎月払い</v>
          </cell>
          <cell r="R106">
            <v>14943822</v>
          </cell>
          <cell r="S106" t="str">
            <v xml:space="preserve">              </v>
          </cell>
          <cell r="T106" t="str">
            <v xml:space="preserve">              </v>
          </cell>
          <cell r="U106" t="str">
            <v xml:space="preserve">              </v>
          </cell>
          <cell r="V106">
            <v>14943822</v>
          </cell>
          <cell r="W106" t="str">
            <v xml:space="preserve">              </v>
          </cell>
          <cell r="X106" t="str">
            <v xml:space="preserve">              </v>
          </cell>
          <cell r="Y106" t="str">
            <v xml:space="preserve">              </v>
          </cell>
          <cell r="Z106">
            <v>20260401</v>
          </cell>
          <cell r="AA106">
            <v>20270331</v>
          </cell>
          <cell r="AB106">
            <v>0</v>
          </cell>
          <cell r="AC106" t="str">
            <v xml:space="preserve">              </v>
          </cell>
          <cell r="AD106">
            <v>50</v>
          </cell>
          <cell r="AE106" t="str">
            <v>負担行為</v>
          </cell>
          <cell r="AF106" t="str">
            <v xml:space="preserve">              </v>
          </cell>
          <cell r="AG106">
            <v>2001134800</v>
          </cell>
          <cell r="AH106" t="str">
            <v>東京都渋谷区恵比寿南一丁目5番5号JR恵比寿ビル11階</v>
          </cell>
          <cell r="AI106" t="str">
            <v>株式会社メディカル・コンシェルジュ　磯野　晴崇</v>
          </cell>
          <cell r="AJ106" t="str">
            <v>150-0022</v>
          </cell>
          <cell r="AL106" t="str">
            <v>磯野　晴崇</v>
          </cell>
          <cell r="AM106" t="str">
            <v xml:space="preserve">03-6893-1474 </v>
          </cell>
          <cell r="AN106" t="str">
            <v xml:space="preserve">03-6893-1475 </v>
          </cell>
          <cell r="AO106" t="str">
            <v xml:space="preserve">jichitai@concier.com                              </v>
          </cell>
          <cell r="AP106">
            <v>4</v>
          </cell>
          <cell r="AQ106" t="str">
            <v>随意契約</v>
          </cell>
          <cell r="AR106">
            <v>1</v>
          </cell>
          <cell r="AS106" t="str">
            <v>本契約</v>
          </cell>
          <cell r="AT106">
            <v>20260401</v>
          </cell>
          <cell r="AU106">
            <v>0</v>
          </cell>
          <cell r="AV106">
            <v>-1</v>
          </cell>
          <cell r="AX106">
            <v>-1</v>
          </cell>
          <cell r="AZ106">
            <v>0</v>
          </cell>
          <cell r="BA106">
            <v>0</v>
          </cell>
          <cell r="BB106">
            <v>855</v>
          </cell>
          <cell r="BC106" t="str">
            <v xml:space="preserve">  </v>
          </cell>
          <cell r="BE106" t="str">
            <v xml:space="preserve">  </v>
          </cell>
          <cell r="BG106" t="str">
            <v xml:space="preserve">              </v>
          </cell>
          <cell r="BH106" t="str">
            <v xml:space="preserve">              </v>
          </cell>
          <cell r="BI106" t="str">
            <v xml:space="preserve">              </v>
          </cell>
          <cell r="BJ106">
            <v>20260219</v>
          </cell>
          <cell r="BK106">
            <v>0</v>
          </cell>
          <cell r="BL106">
            <v>20260219</v>
          </cell>
          <cell r="BM106">
            <v>20260219</v>
          </cell>
          <cell r="BN106">
            <v>0</v>
          </cell>
          <cell r="BO106">
            <v>20260309</v>
          </cell>
          <cell r="BP106">
            <v>20260309</v>
          </cell>
          <cell r="BQ106">
            <v>1600</v>
          </cell>
          <cell r="BR106" t="str">
            <v>電子入札サービス</v>
          </cell>
          <cell r="BT106" t="str">
            <v xml:space="preserve"> </v>
          </cell>
          <cell r="BV106" t="str">
            <v xml:space="preserve"> </v>
          </cell>
          <cell r="BX106" t="str">
            <v xml:space="preserve">          </v>
          </cell>
          <cell r="BY106" t="str">
            <v>学校教育部教育総務課（インターネット）</v>
          </cell>
          <cell r="BZ106">
            <v>20260309</v>
          </cell>
          <cell r="CA106">
            <v>0</v>
          </cell>
          <cell r="CG106" t="str">
            <v xml:space="preserve">    </v>
          </cell>
          <cell r="CH106">
            <v>0</v>
          </cell>
          <cell r="CJ106">
            <v>0</v>
          </cell>
          <cell r="CK106" t="str">
            <v xml:space="preserve">              </v>
          </cell>
          <cell r="CL106" t="str">
            <v>長房町340番地4　外</v>
          </cell>
          <cell r="CM106" t="str">
            <v>・八王子市立小・中・義務教育学校に在籍する医療的ケアを必要とする児童・生徒が、看護師を派遣することに　　より安全で適切な医療的なケアを受け、安心して学校生活を送ることができるようにする。　・毎月払い</v>
          </cell>
          <cell r="CN106">
            <v>14943822</v>
          </cell>
          <cell r="CO106" t="str">
            <v xml:space="preserve">              </v>
          </cell>
          <cell r="CP106">
            <v>14943822</v>
          </cell>
          <cell r="CQ106" t="str">
            <v xml:space="preserve">              </v>
          </cell>
          <cell r="CR106">
            <v>20260401</v>
          </cell>
          <cell r="CS106">
            <v>20270331</v>
          </cell>
          <cell r="CT106">
            <v>0</v>
          </cell>
          <cell r="CU106">
            <v>1</v>
          </cell>
          <cell r="CV106" t="str">
            <v>本契約</v>
          </cell>
          <cell r="CW106">
            <v>20260401</v>
          </cell>
          <cell r="CX106">
            <v>0</v>
          </cell>
          <cell r="CY106" t="str">
            <v xml:space="preserve"> </v>
          </cell>
          <cell r="CZ106">
            <v>0</v>
          </cell>
          <cell r="DA106" t="str">
            <v>大</v>
          </cell>
        </row>
        <row r="107">
          <cell r="A107">
            <v>2026000192</v>
          </cell>
          <cell r="B107">
            <v>0</v>
          </cell>
          <cell r="C107">
            <v>2026</v>
          </cell>
          <cell r="D107">
            <v>170385</v>
          </cell>
          <cell r="E107">
            <v>0</v>
          </cell>
          <cell r="F107">
            <v>5</v>
          </cell>
          <cell r="G107" t="str">
            <v>業務委託</v>
          </cell>
          <cell r="H107">
            <v>20260206</v>
          </cell>
          <cell r="I107">
            <v>20260206</v>
          </cell>
          <cell r="J107">
            <v>3136</v>
          </cell>
          <cell r="K107" t="str">
            <v xml:space="preserve">    </v>
          </cell>
          <cell r="L107">
            <v>1072</v>
          </cell>
          <cell r="M107">
            <v>113600</v>
          </cell>
          <cell r="N107" t="str">
            <v>環境部資源循環施設管理課</v>
          </cell>
          <cell r="O107" t="str">
            <v>戸吹最終処分場環境調査委託</v>
          </cell>
          <cell r="P107" t="str">
            <v>戸吹町1800番地外2地点</v>
          </cell>
          <cell r="Q107" t="str">
            <v>環境保全関連法（水質汚濁防止法、下水道法、ダイオキシン類対策特別措置法等）及び廃棄物の処理及び清掃に関する法律に基づき最終処分場埋立地の状態の把握及び公害防止の管理上、埋立地ガス等の測定と放流水等の水質検査を実施する。　「継続契約」、「前年度実績（契約業者：株式会社静環検査センター東京支店、設計額：￥1,774,300、　　契約金額：￥1,595,000、履行状況：契約内容通り」、「仕様書変更なし」、「支払条件は一括払い」</v>
          </cell>
          <cell r="R107">
            <v>1909600</v>
          </cell>
          <cell r="S107">
            <v>173600</v>
          </cell>
          <cell r="T107" t="str">
            <v xml:space="preserve">              </v>
          </cell>
          <cell r="U107" t="str">
            <v xml:space="preserve">              </v>
          </cell>
          <cell r="V107">
            <v>1672000</v>
          </cell>
          <cell r="W107">
            <v>152000</v>
          </cell>
          <cell r="X107" t="str">
            <v xml:space="preserve">              </v>
          </cell>
          <cell r="Y107" t="str">
            <v xml:space="preserve">              </v>
          </cell>
          <cell r="Z107">
            <v>20260401</v>
          </cell>
          <cell r="AA107">
            <v>20270331</v>
          </cell>
          <cell r="AB107">
            <v>0</v>
          </cell>
          <cell r="AC107" t="str">
            <v xml:space="preserve">              </v>
          </cell>
          <cell r="AD107">
            <v>45</v>
          </cell>
          <cell r="AE107" t="str">
            <v>契約締結</v>
          </cell>
          <cell r="AF107" t="str">
            <v xml:space="preserve">              </v>
          </cell>
          <cell r="AG107">
            <v>2002991200</v>
          </cell>
          <cell r="AH107" t="str">
            <v>東京都文京区後楽一丁目2番8号後楽1丁目ビル</v>
          </cell>
          <cell r="AI107" t="str">
            <v>株式会社静環検査センター　東京支店　古閑　伸也</v>
          </cell>
          <cell r="AJ107" t="str">
            <v>112-0004</v>
          </cell>
          <cell r="AL107" t="str">
            <v>古閑　伸也</v>
          </cell>
          <cell r="AM107" t="str">
            <v xml:space="preserve">03-6801-6256 </v>
          </cell>
          <cell r="AN107" t="str">
            <v xml:space="preserve">03-3812-3660 </v>
          </cell>
          <cell r="AO107" t="str">
            <v xml:space="preserve">tokyo-ec@seikankensa.co.jp                        </v>
          </cell>
          <cell r="AP107">
            <v>4</v>
          </cell>
          <cell r="AQ107" t="str">
            <v>随意契約</v>
          </cell>
          <cell r="AR107">
            <v>1</v>
          </cell>
          <cell r="AS107" t="str">
            <v>本契約</v>
          </cell>
          <cell r="AT107">
            <v>20260401</v>
          </cell>
          <cell r="AU107">
            <v>0</v>
          </cell>
          <cell r="AV107">
            <v>-1</v>
          </cell>
          <cell r="AX107">
            <v>-1</v>
          </cell>
          <cell r="AZ107">
            <v>0</v>
          </cell>
          <cell r="BA107">
            <v>0</v>
          </cell>
          <cell r="BB107">
            <v>32</v>
          </cell>
          <cell r="BC107" t="str">
            <v xml:space="preserve">  </v>
          </cell>
          <cell r="BE107" t="str">
            <v xml:space="preserve">  </v>
          </cell>
          <cell r="BG107" t="str">
            <v xml:space="preserve">              </v>
          </cell>
          <cell r="BH107" t="str">
            <v xml:space="preserve">              </v>
          </cell>
          <cell r="BI107" t="str">
            <v xml:space="preserve">              </v>
          </cell>
          <cell r="BJ107">
            <v>20260209</v>
          </cell>
          <cell r="BK107">
            <v>0</v>
          </cell>
          <cell r="BL107">
            <v>20260210</v>
          </cell>
          <cell r="BM107">
            <v>20260212</v>
          </cell>
          <cell r="BN107">
            <v>0</v>
          </cell>
          <cell r="BO107">
            <v>20260311</v>
          </cell>
          <cell r="BP107">
            <v>20260309</v>
          </cell>
          <cell r="BQ107">
            <v>1130</v>
          </cell>
          <cell r="BR107" t="str">
            <v>電子入札サービス</v>
          </cell>
          <cell r="BT107">
            <v>0</v>
          </cell>
          <cell r="BU107" t="str">
            <v>支払わない</v>
          </cell>
          <cell r="BV107">
            <v>0</v>
          </cell>
          <cell r="BW107" t="str">
            <v>無し</v>
          </cell>
          <cell r="BX107" t="str">
            <v xml:space="preserve">          </v>
          </cell>
          <cell r="BY107" t="str">
            <v>契約資産部契約課（インターネット）</v>
          </cell>
          <cell r="BZ107">
            <v>20260311</v>
          </cell>
          <cell r="CA107">
            <v>0</v>
          </cell>
          <cell r="CG107" t="str">
            <v xml:space="preserve">    </v>
          </cell>
          <cell r="CH107">
            <v>0</v>
          </cell>
          <cell r="CJ107">
            <v>0</v>
          </cell>
          <cell r="CK107" t="str">
            <v xml:space="preserve">              </v>
          </cell>
          <cell r="CL107" t="str">
            <v>戸吹町1800番地外2地点</v>
          </cell>
          <cell r="CM107" t="str">
            <v>環境保全関連法（水質汚濁防止法、下水道法、ダイオキシン類対策特別措置法等）及び廃棄物の処理及び清掃に関する法律に基づき最終処分場埋立地の状態の把握及び公害防止の管理上、埋立地ガス等の測定と放流水等の水質検査を実施する。　「継続契約」、「前年度実績（契約業者：株式会社静環検査センター東京支店、設計額：￥1,774,300、　　契約金額：￥1,595,000、履行状況：契約内容通り」、「仕様書変更なし」、「支払条件は一括払い」</v>
          </cell>
          <cell r="CN107">
            <v>1909600</v>
          </cell>
          <cell r="CO107">
            <v>173600</v>
          </cell>
          <cell r="CP107">
            <v>1672000</v>
          </cell>
          <cell r="CQ107">
            <v>152000</v>
          </cell>
          <cell r="CR107">
            <v>20260401</v>
          </cell>
          <cell r="CS107">
            <v>20270331</v>
          </cell>
          <cell r="CT107">
            <v>0</v>
          </cell>
          <cell r="CU107">
            <v>1</v>
          </cell>
          <cell r="CV107" t="str">
            <v>本契約</v>
          </cell>
          <cell r="CW107">
            <v>20260401</v>
          </cell>
          <cell r="CX107">
            <v>0</v>
          </cell>
          <cell r="CY107" t="str">
            <v xml:space="preserve"> </v>
          </cell>
          <cell r="CZ107">
            <v>0</v>
          </cell>
          <cell r="DA107" t="str">
            <v>中小</v>
          </cell>
        </row>
        <row r="108">
          <cell r="A108">
            <v>2026000195</v>
          </cell>
          <cell r="B108">
            <v>0</v>
          </cell>
          <cell r="C108">
            <v>2026</v>
          </cell>
          <cell r="D108">
            <v>170388</v>
          </cell>
          <cell r="E108">
            <v>0</v>
          </cell>
          <cell r="F108">
            <v>9</v>
          </cell>
          <cell r="G108" t="str">
            <v>単価契約</v>
          </cell>
          <cell r="H108">
            <v>20260206</v>
          </cell>
          <cell r="I108">
            <v>20260206</v>
          </cell>
          <cell r="J108">
            <v>10283</v>
          </cell>
          <cell r="K108" t="str">
            <v xml:space="preserve">    </v>
          </cell>
          <cell r="L108">
            <v>1093</v>
          </cell>
          <cell r="M108">
            <v>441000</v>
          </cell>
          <cell r="N108" t="str">
            <v>福祉部生活福祉総務課</v>
          </cell>
          <cell r="O108" t="str">
            <v>診療報酬明細書点検等業務委託（単価契約）</v>
          </cell>
          <cell r="P108" t="str">
            <v>福祉部生活福祉総務課（元本郷町三丁目２４番１号）</v>
          </cell>
          <cell r="Q108" t="str">
            <v>　医療機関からの請求により、社会保険診療報酬支払基金が支払った電子データ等によるレセプトの内容点検及び縦覧による点検並びに非指定医療機関から直接送られてきたレセプトの点検を実施し、生活保護（医療扶助）及び中国残留邦人等支援給付（医療給付）の適正実施を図る。　　継続契約　前年度契約金額：4.22円　前年度執行予定額：2,107,000円　前年度契約業者：株式会社メディブレーン（履行状況：契約条件どおり履行）　支払条件：件数に応じた月払い</v>
          </cell>
          <cell r="R108">
            <v>3636600</v>
          </cell>
          <cell r="S108" t="str">
            <v xml:space="preserve">              </v>
          </cell>
          <cell r="T108" t="str">
            <v xml:space="preserve">              </v>
          </cell>
          <cell r="U108" t="str">
            <v xml:space="preserve">              </v>
          </cell>
          <cell r="V108">
            <v>3636600</v>
          </cell>
          <cell r="W108" t="str">
            <v xml:space="preserve">              </v>
          </cell>
          <cell r="X108" t="str">
            <v xml:space="preserve">              </v>
          </cell>
          <cell r="Y108" t="str">
            <v xml:space="preserve">              </v>
          </cell>
          <cell r="Z108">
            <v>20260401</v>
          </cell>
          <cell r="AA108">
            <v>20270331</v>
          </cell>
          <cell r="AB108">
            <v>0</v>
          </cell>
          <cell r="AC108" t="str">
            <v xml:space="preserve">              </v>
          </cell>
          <cell r="AD108">
            <v>50</v>
          </cell>
          <cell r="AE108" t="str">
            <v>負担行為</v>
          </cell>
          <cell r="AF108" t="str">
            <v xml:space="preserve">              </v>
          </cell>
          <cell r="AG108">
            <v>2005998500</v>
          </cell>
          <cell r="AH108" t="str">
            <v>東京都千代田区飯田橋二丁目１番４号</v>
          </cell>
          <cell r="AI108" t="str">
            <v>株式会社メディブレーン　東京支社　久禮　文章</v>
          </cell>
          <cell r="AJ108" t="str">
            <v>102-0072</v>
          </cell>
          <cell r="AL108" t="str">
            <v>久禮　文章</v>
          </cell>
          <cell r="AM108" t="str">
            <v xml:space="preserve">06-6946-1128 </v>
          </cell>
          <cell r="AN108" t="str">
            <v xml:space="preserve">06-6946-9088 </v>
          </cell>
          <cell r="AO108" t="str">
            <v xml:space="preserve">eigyo@medi-brain.com                              </v>
          </cell>
          <cell r="AP108">
            <v>4</v>
          </cell>
          <cell r="AQ108" t="str">
            <v>随意契約</v>
          </cell>
          <cell r="AR108">
            <v>1</v>
          </cell>
          <cell r="AS108" t="str">
            <v>本契約</v>
          </cell>
          <cell r="AT108">
            <v>20260401</v>
          </cell>
          <cell r="AU108">
            <v>0</v>
          </cell>
          <cell r="AV108">
            <v>-1</v>
          </cell>
          <cell r="AX108">
            <v>-1</v>
          </cell>
          <cell r="AZ108">
            <v>0</v>
          </cell>
          <cell r="BA108">
            <v>0</v>
          </cell>
          <cell r="BB108">
            <v>32</v>
          </cell>
          <cell r="BC108" t="str">
            <v xml:space="preserve">  </v>
          </cell>
          <cell r="BE108" t="str">
            <v xml:space="preserve">  </v>
          </cell>
          <cell r="BG108" t="str">
            <v xml:space="preserve">              </v>
          </cell>
          <cell r="BH108" t="str">
            <v xml:space="preserve">              </v>
          </cell>
          <cell r="BI108" t="str">
            <v xml:space="preserve">              </v>
          </cell>
          <cell r="BJ108">
            <v>20260212</v>
          </cell>
          <cell r="BK108">
            <v>0</v>
          </cell>
          <cell r="BL108">
            <v>20260212</v>
          </cell>
          <cell r="BM108">
            <v>20260212</v>
          </cell>
          <cell r="BN108">
            <v>0</v>
          </cell>
          <cell r="BO108">
            <v>20260309</v>
          </cell>
          <cell r="BP108">
            <v>20260309</v>
          </cell>
          <cell r="BQ108">
            <v>1110</v>
          </cell>
          <cell r="BR108" t="str">
            <v>電子入札サービス</v>
          </cell>
          <cell r="BT108" t="str">
            <v xml:space="preserve"> </v>
          </cell>
          <cell r="BV108" t="str">
            <v xml:space="preserve"> </v>
          </cell>
          <cell r="BX108" t="str">
            <v xml:space="preserve">          </v>
          </cell>
          <cell r="BY108" t="str">
            <v>契約資産部契約課（インターネット）</v>
          </cell>
          <cell r="BZ108">
            <v>20260309</v>
          </cell>
          <cell r="CA108">
            <v>0</v>
          </cell>
          <cell r="CG108" t="str">
            <v xml:space="preserve">    </v>
          </cell>
          <cell r="CH108">
            <v>0</v>
          </cell>
          <cell r="CJ108">
            <v>0</v>
          </cell>
          <cell r="CK108" t="str">
            <v xml:space="preserve">              </v>
          </cell>
          <cell r="CL108" t="str">
            <v>福祉部生活福祉総務課（元本郷町三丁目２４番１号）</v>
          </cell>
          <cell r="CM108" t="str">
            <v>　医療機関からの請求により、社会保険診療報酬支払基金が支払った電子データ等によるレセプトの内容点検及び縦覧による点検並びに非指定医療機関から直接送られてきたレセプトの点検を実施し、生活保護（医療扶助）及び中国残留邦人等支援給付（医療給付）の適正実施を図る。　　継続契約　前年度契約金額：4.22円　前年度執行予定額：2,107,000円　前年度契約業者：株式会社メディブレーン（履行状況：契約条件どおり履行）　支払条件：件数に応じた月払い</v>
          </cell>
          <cell r="CN108">
            <v>3636600</v>
          </cell>
          <cell r="CO108" t="str">
            <v xml:space="preserve">              </v>
          </cell>
          <cell r="CP108">
            <v>3636600</v>
          </cell>
          <cell r="CQ108" t="str">
            <v xml:space="preserve">              </v>
          </cell>
          <cell r="CR108">
            <v>20260401</v>
          </cell>
          <cell r="CS108">
            <v>20270331</v>
          </cell>
          <cell r="CT108">
            <v>0</v>
          </cell>
          <cell r="CU108">
            <v>1</v>
          </cell>
          <cell r="CV108" t="str">
            <v>本契約</v>
          </cell>
          <cell r="CW108">
            <v>20260401</v>
          </cell>
          <cell r="CX108">
            <v>0</v>
          </cell>
          <cell r="CY108" t="str">
            <v xml:space="preserve"> </v>
          </cell>
          <cell r="CZ108">
            <v>0</v>
          </cell>
          <cell r="DA108" t="str">
            <v>中小</v>
          </cell>
        </row>
        <row r="109">
          <cell r="A109">
            <v>2026000198</v>
          </cell>
          <cell r="B109">
            <v>3</v>
          </cell>
          <cell r="C109">
            <v>2026</v>
          </cell>
          <cell r="D109">
            <v>170391</v>
          </cell>
          <cell r="E109">
            <v>1</v>
          </cell>
          <cell r="F109">
            <v>5</v>
          </cell>
          <cell r="G109" t="str">
            <v>業務委託</v>
          </cell>
          <cell r="H109">
            <v>20260206</v>
          </cell>
          <cell r="I109">
            <v>20260206</v>
          </cell>
          <cell r="J109">
            <v>1884</v>
          </cell>
          <cell r="K109" t="str">
            <v xml:space="preserve">    </v>
          </cell>
          <cell r="L109">
            <v>665</v>
          </cell>
          <cell r="M109">
            <v>63400</v>
          </cell>
          <cell r="N109" t="str">
            <v>市民部市民総務課</v>
          </cell>
          <cell r="O109" t="str">
            <v>浅川事務所外11事務所冷暖房設備等保守点検清掃委託</v>
          </cell>
          <cell r="P109" t="str">
            <v>高尾町1652番地1外</v>
          </cell>
          <cell r="Q109" t="str">
            <v>冷暖房機及び給湯設備の使用開始時・終了時に点検調整・清掃を実施する等、機器を良好な状態に維持する。　　継続契約。　仕様書変更なし。　支払条件は区分払いで2回。　前年度実績（契約業者：丸武工業株式会社、設計額：1,338,920円、契約金額：1,338,920円、履行状況：普通）</v>
          </cell>
          <cell r="R109">
            <v>1529000</v>
          </cell>
          <cell r="S109">
            <v>139000</v>
          </cell>
          <cell r="T109">
            <v>-20900</v>
          </cell>
          <cell r="U109">
            <v>-1900</v>
          </cell>
          <cell r="V109">
            <v>1529000</v>
          </cell>
          <cell r="W109">
            <v>142800</v>
          </cell>
          <cell r="X109">
            <v>-20900</v>
          </cell>
          <cell r="Y109">
            <v>1900</v>
          </cell>
          <cell r="Z109">
            <v>20260401</v>
          </cell>
          <cell r="AA109">
            <v>20270331</v>
          </cell>
          <cell r="AB109">
            <v>0</v>
          </cell>
          <cell r="AC109" t="str">
            <v xml:space="preserve">              </v>
          </cell>
          <cell r="AD109">
            <v>75</v>
          </cell>
          <cell r="AE109" t="str">
            <v>変更負担行為</v>
          </cell>
          <cell r="AF109" t="str">
            <v xml:space="preserve">              </v>
          </cell>
          <cell r="AG109">
            <v>2003957700</v>
          </cell>
          <cell r="AH109" t="str">
            <v>東京都八王子市中野上町一丁目２３番１号</v>
          </cell>
          <cell r="AI109" t="str">
            <v>丸武工業株式会社　三浦　俊彦</v>
          </cell>
          <cell r="AJ109" t="str">
            <v>192-0041</v>
          </cell>
          <cell r="AL109" t="str">
            <v>三浦　俊彦</v>
          </cell>
          <cell r="AM109" t="str">
            <v xml:space="preserve">042-634-8761 </v>
          </cell>
          <cell r="AN109" t="str">
            <v xml:space="preserve">042-634-8762 </v>
          </cell>
          <cell r="AO109" t="str">
            <v xml:space="preserve">marutake-k@tbf.t-com.ne.jp                        </v>
          </cell>
          <cell r="AP109">
            <v>4</v>
          </cell>
          <cell r="AQ109" t="str">
            <v>随意契約</v>
          </cell>
          <cell r="AR109">
            <v>1</v>
          </cell>
          <cell r="AS109" t="str">
            <v>本契約</v>
          </cell>
          <cell r="AT109">
            <v>20260619</v>
          </cell>
          <cell r="AU109">
            <v>0</v>
          </cell>
          <cell r="AV109">
            <v>-1</v>
          </cell>
          <cell r="AX109">
            <v>-1</v>
          </cell>
          <cell r="AZ109">
            <v>0</v>
          </cell>
          <cell r="BA109">
            <v>0</v>
          </cell>
          <cell r="BB109">
            <v>32</v>
          </cell>
          <cell r="BC109" t="str">
            <v xml:space="preserve">  </v>
          </cell>
          <cell r="BE109" t="str">
            <v xml:space="preserve">  </v>
          </cell>
          <cell r="BG109" t="str">
            <v xml:space="preserve">              </v>
          </cell>
          <cell r="BH109">
            <v>1409000</v>
          </cell>
          <cell r="BI109" t="str">
            <v xml:space="preserve">              </v>
          </cell>
          <cell r="BJ109">
            <v>20260617</v>
          </cell>
          <cell r="BK109">
            <v>0</v>
          </cell>
          <cell r="BL109">
            <v>20260210</v>
          </cell>
          <cell r="BM109">
            <v>20260617</v>
          </cell>
          <cell r="BN109">
            <v>0</v>
          </cell>
          <cell r="BO109">
            <v>20260619</v>
          </cell>
          <cell r="BP109">
            <v>20260309</v>
          </cell>
          <cell r="BQ109">
            <v>1110</v>
          </cell>
          <cell r="BR109" t="str">
            <v>電子入札サービス</v>
          </cell>
          <cell r="BT109">
            <v>0</v>
          </cell>
          <cell r="BU109" t="str">
            <v>支払わない</v>
          </cell>
          <cell r="BV109">
            <v>0</v>
          </cell>
          <cell r="BW109" t="str">
            <v>無し</v>
          </cell>
          <cell r="BX109" t="str">
            <v xml:space="preserve">          </v>
          </cell>
          <cell r="BY109" t="str">
            <v>契約資産部契約課（インターネット）</v>
          </cell>
          <cell r="BZ109">
            <v>20260309</v>
          </cell>
          <cell r="CA109">
            <v>0</v>
          </cell>
          <cell r="CG109" t="str">
            <v xml:space="preserve">    </v>
          </cell>
          <cell r="CH109">
            <v>0</v>
          </cell>
          <cell r="CI109" t="str">
            <v>令和8年7月1日より、市民部北野事務所1階の一部において、既設の空調設備を賃貸借設備へ入れ替え、当該設備の保守・点検・清掃についても賃貸借契約に含めることとなった。　これに伴い、現行の空調設備保守点検清掃委託における対象設備が同日以降減少するため、契約内容を一部変更し、契約金額を減額する。</v>
          </cell>
          <cell r="CJ109">
            <v>0</v>
          </cell>
          <cell r="CK109" t="str">
            <v xml:space="preserve">              </v>
          </cell>
          <cell r="CL109" t="str">
            <v>高尾町1652番地1外</v>
          </cell>
          <cell r="CM109" t="str">
            <v>冷暖房機及び給湯設備の使用開始時・終了時に点検調整・清掃を実施する等、機器を良好な状態に維持する。　　継続契約。　仕様書変更なし。　支払条件は区分払いで2回。　前年度実績（契約業者：丸武工業株式会社、設計額：1,338,920円、契約金額：1,338,920円、履行状況：普通）</v>
          </cell>
          <cell r="CN109">
            <v>1549900</v>
          </cell>
          <cell r="CO109">
            <v>140900</v>
          </cell>
          <cell r="CP109">
            <v>1549900</v>
          </cell>
          <cell r="CQ109">
            <v>140900</v>
          </cell>
          <cell r="CR109">
            <v>20260401</v>
          </cell>
          <cell r="CS109">
            <v>20270331</v>
          </cell>
          <cell r="CT109">
            <v>0</v>
          </cell>
          <cell r="CU109">
            <v>1</v>
          </cell>
          <cell r="CV109" t="str">
            <v>本契約</v>
          </cell>
          <cell r="CW109">
            <v>20260401</v>
          </cell>
          <cell r="CX109">
            <v>0</v>
          </cell>
          <cell r="CY109" t="str">
            <v xml:space="preserve"> </v>
          </cell>
          <cell r="CZ109">
            <v>0</v>
          </cell>
          <cell r="DA109" t="str">
            <v>中小</v>
          </cell>
        </row>
        <row r="110">
          <cell r="A110">
            <v>2026000202</v>
          </cell>
          <cell r="B110">
            <v>0</v>
          </cell>
          <cell r="C110">
            <v>2026</v>
          </cell>
          <cell r="D110">
            <v>170396</v>
          </cell>
          <cell r="E110">
            <v>0</v>
          </cell>
          <cell r="F110">
            <v>5</v>
          </cell>
          <cell r="G110" t="str">
            <v>業務委託</v>
          </cell>
          <cell r="H110">
            <v>20260206</v>
          </cell>
          <cell r="I110">
            <v>20260206</v>
          </cell>
          <cell r="J110">
            <v>3141</v>
          </cell>
          <cell r="K110" t="str">
            <v xml:space="preserve">    </v>
          </cell>
          <cell r="L110">
            <v>1110</v>
          </cell>
          <cell r="M110">
            <v>112800</v>
          </cell>
          <cell r="N110" t="str">
            <v>環境部下水道課</v>
          </cell>
          <cell r="O110" t="str">
            <v>北野ポンプ場外自家用電気工作物保守管理業務委託</v>
          </cell>
          <cell r="P110" t="str">
            <v>北野町５９６番地３外</v>
          </cell>
          <cell r="Q110" t="str">
            <v>　本委託は、北野ポンプ場、北野衛生処理センター及び南大沢水リサイクルセンターに設置している電気工作物の定期的な点検、測定及び試験を行うことにより設備の安全性を維持し、電気事故の防止を図ることを目的とする。　「継続契約」「支払条件は区分払いで12回」「前年度契約業者　桐淵電気管理事務所　設計額　5,684,800円　　契約額　5,610,000円」「仕様書変更あり」「履行状況　問題なし」</v>
          </cell>
          <cell r="R110">
            <v>5661700</v>
          </cell>
          <cell r="S110">
            <v>514700</v>
          </cell>
          <cell r="T110" t="str">
            <v xml:space="preserve">              </v>
          </cell>
          <cell r="U110" t="str">
            <v xml:space="preserve">              </v>
          </cell>
          <cell r="V110">
            <v>5610000</v>
          </cell>
          <cell r="W110">
            <v>510000</v>
          </cell>
          <cell r="X110" t="str">
            <v xml:space="preserve">              </v>
          </cell>
          <cell r="Y110" t="str">
            <v xml:space="preserve">              </v>
          </cell>
          <cell r="Z110">
            <v>20260401</v>
          </cell>
          <cell r="AA110">
            <v>20270331</v>
          </cell>
          <cell r="AB110">
            <v>0</v>
          </cell>
          <cell r="AC110" t="str">
            <v xml:space="preserve">              </v>
          </cell>
          <cell r="AD110">
            <v>50</v>
          </cell>
          <cell r="AE110" t="str">
            <v>負担行為</v>
          </cell>
          <cell r="AF110" t="str">
            <v xml:space="preserve">              </v>
          </cell>
          <cell r="AG110">
            <v>2004144200</v>
          </cell>
          <cell r="AH110" t="str">
            <v>東京都八王子市元本郷町３丁目１７番３５号</v>
          </cell>
          <cell r="AI110" t="str">
            <v>桐淵電気管理事務所　桐淵　徹</v>
          </cell>
          <cell r="AJ110" t="str">
            <v>192-0051</v>
          </cell>
          <cell r="AL110" t="str">
            <v>桐淵　徹</v>
          </cell>
          <cell r="AM110" t="str">
            <v xml:space="preserve">042-627-3241 </v>
          </cell>
          <cell r="AN110" t="str">
            <v xml:space="preserve">042-627-3241 </v>
          </cell>
          <cell r="AO110" t="str">
            <v xml:space="preserve">tks340928@yahoo.co.jp                             </v>
          </cell>
          <cell r="AP110">
            <v>4</v>
          </cell>
          <cell r="AQ110" t="str">
            <v>随意契約</v>
          </cell>
          <cell r="AR110">
            <v>1</v>
          </cell>
          <cell r="AS110" t="str">
            <v>本契約</v>
          </cell>
          <cell r="AT110">
            <v>20260401</v>
          </cell>
          <cell r="AU110">
            <v>0</v>
          </cell>
          <cell r="AV110">
            <v>-1</v>
          </cell>
          <cell r="AX110">
            <v>-1</v>
          </cell>
          <cell r="AZ110">
            <v>0</v>
          </cell>
          <cell r="BA110">
            <v>0</v>
          </cell>
          <cell r="BB110">
            <v>32</v>
          </cell>
          <cell r="BC110" t="str">
            <v xml:space="preserve">  </v>
          </cell>
          <cell r="BE110" t="str">
            <v xml:space="preserve">  </v>
          </cell>
          <cell r="BG110" t="str">
            <v xml:space="preserve">              </v>
          </cell>
          <cell r="BH110" t="str">
            <v xml:space="preserve">              </v>
          </cell>
          <cell r="BI110" t="str">
            <v xml:space="preserve">              </v>
          </cell>
          <cell r="BJ110">
            <v>20260212</v>
          </cell>
          <cell r="BK110">
            <v>0</v>
          </cell>
          <cell r="BL110">
            <v>20260212</v>
          </cell>
          <cell r="BM110">
            <v>20260212</v>
          </cell>
          <cell r="BN110">
            <v>0</v>
          </cell>
          <cell r="BO110">
            <v>20260312</v>
          </cell>
          <cell r="BP110">
            <v>20260309</v>
          </cell>
          <cell r="BQ110">
            <v>1100</v>
          </cell>
          <cell r="BR110" t="str">
            <v>八王子市契約資産部契約課</v>
          </cell>
          <cell r="BT110">
            <v>0</v>
          </cell>
          <cell r="BU110" t="str">
            <v>支払わない</v>
          </cell>
          <cell r="BV110">
            <v>0</v>
          </cell>
          <cell r="BW110" t="str">
            <v>無し</v>
          </cell>
          <cell r="BX110" t="str">
            <v xml:space="preserve">          </v>
          </cell>
          <cell r="BY110" t="str">
            <v>契約資産部契約課（ファイル交換サービス）</v>
          </cell>
          <cell r="BZ110">
            <v>20260309</v>
          </cell>
          <cell r="CA110">
            <v>0</v>
          </cell>
          <cell r="CG110" t="str">
            <v xml:space="preserve">    </v>
          </cell>
          <cell r="CH110">
            <v>0</v>
          </cell>
          <cell r="CJ110">
            <v>0</v>
          </cell>
          <cell r="CK110" t="str">
            <v xml:space="preserve">              </v>
          </cell>
          <cell r="CL110" t="str">
            <v>北野町５９６番地３外</v>
          </cell>
          <cell r="CM110" t="str">
            <v>　本委託は、北野ポンプ場、北野衛生処理センター及び南大沢水リサイクルセンターに設置している電気工作物の定期的な点検、測定及び試験を行うことにより設備の安全性を維持し、電気事故の防止を図ることを目的とする。　「継続契約」「支払条件は区分払いで12回」「前年度契約業者　桐淵電気管理事務所　設計額　5,684,800円　　契約額　5,610,000円」「仕様書変更あり」「履行状況　問題なし」</v>
          </cell>
          <cell r="CN110">
            <v>5661700</v>
          </cell>
          <cell r="CO110">
            <v>514700</v>
          </cell>
          <cell r="CP110">
            <v>5610000</v>
          </cell>
          <cell r="CQ110">
            <v>510000</v>
          </cell>
          <cell r="CR110">
            <v>20260401</v>
          </cell>
          <cell r="CS110">
            <v>20270331</v>
          </cell>
          <cell r="CT110">
            <v>0</v>
          </cell>
          <cell r="CU110">
            <v>1</v>
          </cell>
          <cell r="CV110" t="str">
            <v>本契約</v>
          </cell>
          <cell r="CW110">
            <v>20260401</v>
          </cell>
          <cell r="CX110">
            <v>0</v>
          </cell>
          <cell r="CY110" t="str">
            <v xml:space="preserve"> </v>
          </cell>
          <cell r="CZ110">
            <v>0</v>
          </cell>
          <cell r="DA110" t="str">
            <v>中小</v>
          </cell>
        </row>
        <row r="111">
          <cell r="A111">
            <v>2026000209</v>
          </cell>
          <cell r="B111">
            <v>0</v>
          </cell>
          <cell r="C111">
            <v>2026</v>
          </cell>
          <cell r="D111">
            <v>170407</v>
          </cell>
          <cell r="E111">
            <v>0</v>
          </cell>
          <cell r="F111">
            <v>5</v>
          </cell>
          <cell r="G111" t="str">
            <v>業務委託</v>
          </cell>
          <cell r="H111">
            <v>20260206</v>
          </cell>
          <cell r="I111">
            <v>20260206</v>
          </cell>
          <cell r="J111">
            <v>1884</v>
          </cell>
          <cell r="K111" t="str">
            <v xml:space="preserve">    </v>
          </cell>
          <cell r="L111">
            <v>665</v>
          </cell>
          <cell r="M111">
            <v>63400</v>
          </cell>
          <cell r="N111" t="str">
            <v>市民部市民総務課</v>
          </cell>
          <cell r="O111" t="str">
            <v>浅川事務所外13事務所、斎場霊園事務所及び市民課収納金輸送等業務委託</v>
          </cell>
          <cell r="P111" t="str">
            <v>高尾町1652番地1　外</v>
          </cell>
          <cell r="Q111" t="str">
            <v>職員の安全性と収納金の確実な公金化のため、浅川事務所外13事務所、斎場霊園事務所及び市民課の収納金の市指定金融機関への輸送を行う。　　継続契約。　仕様書変更なし。　支払条件は区分払いで12回。　前年度実績（契約業者：綜合警備保障株式会社南多摩支社、設計額：22,770,000円、契約金額：13,596,000円、履行状況：普通）</v>
          </cell>
          <cell r="R111">
            <v>18216000</v>
          </cell>
          <cell r="S111">
            <v>1656000</v>
          </cell>
          <cell r="T111" t="str">
            <v xml:space="preserve">              </v>
          </cell>
          <cell r="U111" t="str">
            <v xml:space="preserve">              </v>
          </cell>
          <cell r="V111">
            <v>17160000</v>
          </cell>
          <cell r="W111">
            <v>1560000</v>
          </cell>
          <cell r="X111" t="str">
            <v xml:space="preserve">              </v>
          </cell>
          <cell r="Y111" t="str">
            <v xml:space="preserve">              </v>
          </cell>
          <cell r="Z111">
            <v>20260401</v>
          </cell>
          <cell r="AA111">
            <v>20270331</v>
          </cell>
          <cell r="AB111">
            <v>0</v>
          </cell>
          <cell r="AC111" t="str">
            <v xml:space="preserve">              </v>
          </cell>
          <cell r="AD111">
            <v>50</v>
          </cell>
          <cell r="AE111" t="str">
            <v>負担行為</v>
          </cell>
          <cell r="AF111" t="str">
            <v xml:space="preserve">              </v>
          </cell>
          <cell r="AG111">
            <v>2000344901</v>
          </cell>
          <cell r="AH111" t="str">
            <v>東京都八王子市明神町四丁目９番８号</v>
          </cell>
          <cell r="AI111" t="str">
            <v>ＡＬＳＯＫ株式会社　南多摩支社　野崎　太郎</v>
          </cell>
          <cell r="AJ111" t="str">
            <v>192-0046</v>
          </cell>
          <cell r="AL111" t="str">
            <v>野崎　太郎</v>
          </cell>
          <cell r="AM111" t="str">
            <v xml:space="preserve">042-649-3145 </v>
          </cell>
          <cell r="AN111" t="str">
            <v xml:space="preserve">042-649-3146 </v>
          </cell>
          <cell r="AO111" t="str">
            <v xml:space="preserve">minamitama-s@alsok.co.jp                          </v>
          </cell>
          <cell r="AP111">
            <v>4</v>
          </cell>
          <cell r="AQ111" t="str">
            <v>随意契約</v>
          </cell>
          <cell r="AR111">
            <v>1</v>
          </cell>
          <cell r="AS111" t="str">
            <v>本契約</v>
          </cell>
          <cell r="AT111">
            <v>20260401</v>
          </cell>
          <cell r="AU111">
            <v>0</v>
          </cell>
          <cell r="AV111">
            <v>-1</v>
          </cell>
          <cell r="AX111">
            <v>-1</v>
          </cell>
          <cell r="AZ111">
            <v>0</v>
          </cell>
          <cell r="BA111">
            <v>0</v>
          </cell>
          <cell r="BB111">
            <v>32</v>
          </cell>
          <cell r="BC111" t="str">
            <v xml:space="preserve">  </v>
          </cell>
          <cell r="BE111" t="str">
            <v xml:space="preserve">  </v>
          </cell>
          <cell r="BG111" t="str">
            <v xml:space="preserve">              </v>
          </cell>
          <cell r="BH111">
            <v>16560000</v>
          </cell>
          <cell r="BI111" t="str">
            <v xml:space="preserve">              </v>
          </cell>
          <cell r="BJ111">
            <v>20260216</v>
          </cell>
          <cell r="BK111">
            <v>0</v>
          </cell>
          <cell r="BL111">
            <v>20260217</v>
          </cell>
          <cell r="BM111">
            <v>20260217</v>
          </cell>
          <cell r="BN111">
            <v>0</v>
          </cell>
          <cell r="BO111">
            <v>20260309</v>
          </cell>
          <cell r="BP111">
            <v>20260309</v>
          </cell>
          <cell r="BQ111">
            <v>1110</v>
          </cell>
          <cell r="BR111" t="str">
            <v>電子入札サービス</v>
          </cell>
          <cell r="BT111">
            <v>0</v>
          </cell>
          <cell r="BU111" t="str">
            <v>支払わない</v>
          </cell>
          <cell r="BV111">
            <v>0</v>
          </cell>
          <cell r="BW111" t="str">
            <v>無し</v>
          </cell>
          <cell r="BX111" t="str">
            <v xml:space="preserve">          </v>
          </cell>
          <cell r="BY111" t="str">
            <v>契約資産部契約課（インターネット）</v>
          </cell>
          <cell r="BZ111">
            <v>20260309</v>
          </cell>
          <cell r="CA111">
            <v>0</v>
          </cell>
          <cell r="CG111" t="str">
            <v xml:space="preserve">    </v>
          </cell>
          <cell r="CH111">
            <v>0</v>
          </cell>
          <cell r="CJ111">
            <v>0</v>
          </cell>
          <cell r="CK111" t="str">
            <v xml:space="preserve">              </v>
          </cell>
          <cell r="CL111" t="str">
            <v>高尾町1652番地1　外</v>
          </cell>
          <cell r="CM111" t="str">
            <v>職員の安全性と収納金の確実な公金化のため、浅川事務所外13事務所、斎場霊園事務所及び市民課の収納金の市指定金融機関への輸送を行う。　　継続契約。　仕様書変更なし。　支払条件は区分払いで12回。　前年度実績（契約業者：綜合警備保障株式会社南多摩支社、設計額：22,770,000円、契約金額：13,596,000円、履行状況：普通）</v>
          </cell>
          <cell r="CN111">
            <v>18216000</v>
          </cell>
          <cell r="CO111">
            <v>1656000</v>
          </cell>
          <cell r="CP111">
            <v>17160000</v>
          </cell>
          <cell r="CQ111">
            <v>1560000</v>
          </cell>
          <cell r="CR111">
            <v>20260401</v>
          </cell>
          <cell r="CS111">
            <v>20270331</v>
          </cell>
          <cell r="CT111">
            <v>0</v>
          </cell>
          <cell r="CU111">
            <v>1</v>
          </cell>
          <cell r="CV111" t="str">
            <v>本契約</v>
          </cell>
          <cell r="CW111">
            <v>20260401</v>
          </cell>
          <cell r="CX111">
            <v>0</v>
          </cell>
          <cell r="CY111" t="str">
            <v xml:space="preserve"> </v>
          </cell>
          <cell r="CZ111">
            <v>1</v>
          </cell>
          <cell r="DA111" t="str">
            <v>大</v>
          </cell>
        </row>
        <row r="112">
          <cell r="A112">
            <v>2026000210</v>
          </cell>
          <cell r="B112">
            <v>0</v>
          </cell>
          <cell r="C112">
            <v>2026</v>
          </cell>
          <cell r="D112">
            <v>170410</v>
          </cell>
          <cell r="E112">
            <v>0</v>
          </cell>
          <cell r="F112">
            <v>5</v>
          </cell>
          <cell r="G112" t="str">
            <v>業務委託</v>
          </cell>
          <cell r="H112">
            <v>20260206</v>
          </cell>
          <cell r="I112">
            <v>20260206</v>
          </cell>
          <cell r="J112">
            <v>6339</v>
          </cell>
          <cell r="K112" t="str">
            <v xml:space="preserve">    </v>
          </cell>
          <cell r="L112">
            <v>446</v>
          </cell>
          <cell r="M112">
            <v>302500</v>
          </cell>
          <cell r="N112" t="str">
            <v>学校教育部学校給食課</v>
          </cell>
          <cell r="O112" t="str">
            <v>学校給食センター楢原　自家用電気工作物保安管理業務委託</v>
          </cell>
          <cell r="P112" t="str">
            <v>楢原町1316番地1</v>
          </cell>
          <cell r="Q112" t="str">
            <v>電気事業法に基づき、学校給食センター楢原の受配電設備について、専門的な知識と技能を有する受託者に業務を委託することにより機能の維持を図る。　「委託等要領第13条第1項第2号による所管課契約」</v>
          </cell>
          <cell r="R112">
            <v>970200</v>
          </cell>
          <cell r="S112">
            <v>88200</v>
          </cell>
          <cell r="T112" t="str">
            <v xml:space="preserve">              </v>
          </cell>
          <cell r="U112" t="str">
            <v xml:space="preserve">              </v>
          </cell>
          <cell r="V112" t="str">
            <v xml:space="preserve">              </v>
          </cell>
          <cell r="W112" t="str">
            <v xml:space="preserve">              </v>
          </cell>
          <cell r="X112" t="str">
            <v xml:space="preserve">              </v>
          </cell>
          <cell r="Y112" t="str">
            <v xml:space="preserve">              </v>
          </cell>
          <cell r="Z112">
            <v>0</v>
          </cell>
          <cell r="AA112">
            <v>20270331</v>
          </cell>
          <cell r="AB112">
            <v>0</v>
          </cell>
          <cell r="AC112" t="str">
            <v xml:space="preserve">              </v>
          </cell>
          <cell r="AD112">
            <v>5</v>
          </cell>
          <cell r="AE112" t="str">
            <v>執行伺</v>
          </cell>
          <cell r="AF112" t="str">
            <v xml:space="preserve">              </v>
          </cell>
          <cell r="AG112" t="str">
            <v xml:space="preserve">            </v>
          </cell>
          <cell r="AJ112" t="str">
            <v xml:space="preserve">        </v>
          </cell>
          <cell r="AM112" t="str">
            <v xml:space="preserve">             </v>
          </cell>
          <cell r="AN112" t="str">
            <v xml:space="preserve">             </v>
          </cell>
          <cell r="AO112" t="str">
            <v xml:space="preserve">                                                  </v>
          </cell>
          <cell r="AP112">
            <v>4</v>
          </cell>
          <cell r="AQ112" t="str">
            <v>随意契約</v>
          </cell>
          <cell r="AR112" t="str">
            <v xml:space="preserve"> </v>
          </cell>
          <cell r="AT112">
            <v>0</v>
          </cell>
          <cell r="AU112">
            <v>0</v>
          </cell>
          <cell r="AV112" t="str">
            <v xml:space="preserve">    </v>
          </cell>
          <cell r="AX112" t="str">
            <v xml:space="preserve">  </v>
          </cell>
          <cell r="AZ112">
            <v>0</v>
          </cell>
          <cell r="BA112">
            <v>0</v>
          </cell>
          <cell r="BB112">
            <v>855</v>
          </cell>
          <cell r="BC112" t="str">
            <v xml:space="preserve">  </v>
          </cell>
          <cell r="BE112" t="str">
            <v xml:space="preserve">  </v>
          </cell>
          <cell r="BG112" t="str">
            <v xml:space="preserve">              </v>
          </cell>
          <cell r="BH112" t="str">
            <v xml:space="preserve">              </v>
          </cell>
          <cell r="BI112" t="str">
            <v xml:space="preserve">              </v>
          </cell>
          <cell r="BJ112">
            <v>0</v>
          </cell>
          <cell r="BK112">
            <v>0</v>
          </cell>
          <cell r="BL112">
            <v>0</v>
          </cell>
          <cell r="BM112">
            <v>0</v>
          </cell>
          <cell r="BN112">
            <v>0</v>
          </cell>
          <cell r="BO112">
            <v>0</v>
          </cell>
          <cell r="BP112">
            <v>0</v>
          </cell>
          <cell r="BQ112">
            <v>0</v>
          </cell>
          <cell r="BT112" t="str">
            <v xml:space="preserve"> </v>
          </cell>
          <cell r="BV112" t="str">
            <v xml:space="preserve"> </v>
          </cell>
          <cell r="BX112" t="str">
            <v xml:space="preserve">          </v>
          </cell>
          <cell r="BZ112">
            <v>0</v>
          </cell>
          <cell r="CA112">
            <v>0</v>
          </cell>
          <cell r="CG112" t="str">
            <v xml:space="preserve">    </v>
          </cell>
          <cell r="CH112">
            <v>0</v>
          </cell>
          <cell r="CJ112">
            <v>0</v>
          </cell>
          <cell r="CK112" t="str">
            <v xml:space="preserve">              </v>
          </cell>
          <cell r="CL112" t="str">
            <v>楢原町1316番地1</v>
          </cell>
          <cell r="CM112" t="str">
            <v>電気事業法に基づき、学校給食センター楢原の受配電設備について、専門的な知識と技能を有する受託者に業務を委託することにより機能の維持を図る。　「委託等要領第13条第1項第2号による所管課契約」</v>
          </cell>
          <cell r="CN112">
            <v>970200</v>
          </cell>
          <cell r="CO112">
            <v>88200</v>
          </cell>
          <cell r="CP112" t="str">
            <v xml:space="preserve">              </v>
          </cell>
          <cell r="CQ112" t="str">
            <v xml:space="preserve">              </v>
          </cell>
          <cell r="CR112">
            <v>0</v>
          </cell>
          <cell r="CS112">
            <v>20270331</v>
          </cell>
          <cell r="CT112">
            <v>0</v>
          </cell>
          <cell r="CU112" t="str">
            <v xml:space="preserve"> </v>
          </cell>
          <cell r="CW112">
            <v>0</v>
          </cell>
          <cell r="CX112">
            <v>0</v>
          </cell>
          <cell r="CY112">
            <v>1</v>
          </cell>
          <cell r="CZ112">
            <v>0</v>
          </cell>
        </row>
        <row r="113">
          <cell r="A113">
            <v>2026000213</v>
          </cell>
          <cell r="B113">
            <v>0</v>
          </cell>
          <cell r="C113">
            <v>2026</v>
          </cell>
          <cell r="D113">
            <v>170415</v>
          </cell>
          <cell r="E113">
            <v>0</v>
          </cell>
          <cell r="F113">
            <v>9</v>
          </cell>
          <cell r="G113" t="str">
            <v>単価契約</v>
          </cell>
          <cell r="H113">
            <v>20260206</v>
          </cell>
          <cell r="I113">
            <v>20260206</v>
          </cell>
          <cell r="J113">
            <v>11306</v>
          </cell>
          <cell r="K113" t="str">
            <v xml:space="preserve">    </v>
          </cell>
          <cell r="L113">
            <v>1053</v>
          </cell>
          <cell r="M113">
            <v>660300</v>
          </cell>
          <cell r="N113" t="str">
            <v>健康医療部保険年金課</v>
          </cell>
          <cell r="O113" t="str">
            <v>診療報酬明細書等内容点検業務委託（単価契約）</v>
          </cell>
          <cell r="P113" t="str">
            <v>元本郷町三丁目２４番１号　八王子市役所１階　保険年金課事務スペース内</v>
          </cell>
          <cell r="Q113"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R113">
            <v>5822000</v>
          </cell>
          <cell r="S113" t="str">
            <v xml:space="preserve">              </v>
          </cell>
          <cell r="T113" t="str">
            <v xml:space="preserve">              </v>
          </cell>
          <cell r="U113" t="str">
            <v xml:space="preserve">              </v>
          </cell>
          <cell r="V113" t="str">
            <v xml:space="preserve">              </v>
          </cell>
          <cell r="W113" t="str">
            <v xml:space="preserve">              </v>
          </cell>
          <cell r="X113" t="str">
            <v xml:space="preserve">              </v>
          </cell>
          <cell r="Y113" t="str">
            <v xml:space="preserve">              </v>
          </cell>
          <cell r="Z113">
            <v>0</v>
          </cell>
          <cell r="AA113">
            <v>20260331</v>
          </cell>
          <cell r="AB113">
            <v>0</v>
          </cell>
          <cell r="AC113" t="str">
            <v xml:space="preserve">              </v>
          </cell>
          <cell r="AD113">
            <v>6</v>
          </cell>
          <cell r="AE113" t="str">
            <v>契約依頼</v>
          </cell>
          <cell r="AF113" t="str">
            <v xml:space="preserve">              </v>
          </cell>
          <cell r="AG113" t="str">
            <v xml:space="preserve">            </v>
          </cell>
          <cell r="AJ113" t="str">
            <v xml:space="preserve">        </v>
          </cell>
          <cell r="AM113" t="str">
            <v xml:space="preserve">             </v>
          </cell>
          <cell r="AN113" t="str">
            <v xml:space="preserve">             </v>
          </cell>
          <cell r="AO113" t="str">
            <v xml:space="preserve">                                                  </v>
          </cell>
          <cell r="AP113">
            <v>4</v>
          </cell>
          <cell r="AQ113" t="str">
            <v>随意契約</v>
          </cell>
          <cell r="AR113" t="str">
            <v xml:space="preserve"> </v>
          </cell>
          <cell r="AT113">
            <v>0</v>
          </cell>
          <cell r="AU113">
            <v>0</v>
          </cell>
          <cell r="AV113" t="str">
            <v xml:space="preserve">    </v>
          </cell>
          <cell r="AX113" t="str">
            <v xml:space="preserve">  </v>
          </cell>
          <cell r="AZ113">
            <v>0</v>
          </cell>
          <cell r="BA113">
            <v>0</v>
          </cell>
          <cell r="BB113">
            <v>32</v>
          </cell>
          <cell r="BC113" t="str">
            <v xml:space="preserve">  </v>
          </cell>
          <cell r="BE113" t="str">
            <v xml:space="preserve">  </v>
          </cell>
          <cell r="BG113" t="str">
            <v xml:space="preserve">              </v>
          </cell>
          <cell r="BH113" t="str">
            <v xml:space="preserve">              </v>
          </cell>
          <cell r="BI113" t="str">
            <v xml:space="preserve">              </v>
          </cell>
          <cell r="BJ113">
            <v>0</v>
          </cell>
          <cell r="BK113">
            <v>0</v>
          </cell>
          <cell r="BL113">
            <v>0</v>
          </cell>
          <cell r="BM113">
            <v>0</v>
          </cell>
          <cell r="BN113">
            <v>0</v>
          </cell>
          <cell r="BO113">
            <v>0</v>
          </cell>
          <cell r="BP113">
            <v>0</v>
          </cell>
          <cell r="BQ113">
            <v>0</v>
          </cell>
          <cell r="BT113" t="str">
            <v xml:space="preserve"> </v>
          </cell>
          <cell r="BV113" t="str">
            <v xml:space="preserve"> </v>
          </cell>
          <cell r="BX113" t="str">
            <v xml:space="preserve">          </v>
          </cell>
          <cell r="BZ113">
            <v>0</v>
          </cell>
          <cell r="CA113">
            <v>0</v>
          </cell>
          <cell r="CG113" t="str">
            <v xml:space="preserve">    </v>
          </cell>
          <cell r="CH113">
            <v>0</v>
          </cell>
          <cell r="CJ113">
            <v>0</v>
          </cell>
          <cell r="CK113" t="str">
            <v xml:space="preserve">              </v>
          </cell>
          <cell r="CL113" t="str">
            <v>元本郷町三丁目２４番１号　八王子市役所１階　保険年金課事務スペース内</v>
          </cell>
          <cell r="CM113"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CN113">
            <v>5822000</v>
          </cell>
          <cell r="CO113" t="str">
            <v xml:space="preserve">              </v>
          </cell>
          <cell r="CP113" t="str">
            <v xml:space="preserve">              </v>
          </cell>
          <cell r="CQ113" t="str">
            <v xml:space="preserve">              </v>
          </cell>
          <cell r="CR113">
            <v>0</v>
          </cell>
          <cell r="CS113">
            <v>20260331</v>
          </cell>
          <cell r="CT113">
            <v>0</v>
          </cell>
          <cell r="CU113" t="str">
            <v xml:space="preserve"> </v>
          </cell>
          <cell r="CW113">
            <v>0</v>
          </cell>
          <cell r="CX113">
            <v>0</v>
          </cell>
          <cell r="CY113" t="str">
            <v xml:space="preserve"> </v>
          </cell>
          <cell r="CZ113">
            <v>0</v>
          </cell>
        </row>
        <row r="114">
          <cell r="A114">
            <v>2026000214</v>
          </cell>
          <cell r="B114">
            <v>0</v>
          </cell>
          <cell r="C114">
            <v>2026</v>
          </cell>
          <cell r="D114">
            <v>170416</v>
          </cell>
          <cell r="E114">
            <v>0</v>
          </cell>
          <cell r="F114">
            <v>9</v>
          </cell>
          <cell r="G114" t="str">
            <v>単価契約</v>
          </cell>
          <cell r="H114">
            <v>20260206</v>
          </cell>
          <cell r="I114">
            <v>20260206</v>
          </cell>
          <cell r="J114">
            <v>11306</v>
          </cell>
          <cell r="K114" t="str">
            <v xml:space="preserve">    </v>
          </cell>
          <cell r="L114">
            <v>1053</v>
          </cell>
          <cell r="M114">
            <v>660300</v>
          </cell>
          <cell r="N114" t="str">
            <v>健康医療部保険年金課</v>
          </cell>
          <cell r="O114" t="str">
            <v>診療報酬明細書等内容点検業務委託（単価契約）</v>
          </cell>
          <cell r="P114" t="str">
            <v>元本郷町三丁目２４番１号　八王子市役所１階　保険年金課事務スペース内</v>
          </cell>
          <cell r="Q114"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R114">
            <v>5822000</v>
          </cell>
          <cell r="S114" t="str">
            <v xml:space="preserve">              </v>
          </cell>
          <cell r="T114" t="str">
            <v xml:space="preserve">              </v>
          </cell>
          <cell r="U114" t="str">
            <v xml:space="preserve">              </v>
          </cell>
          <cell r="V114" t="str">
            <v xml:space="preserve">              </v>
          </cell>
          <cell r="W114" t="str">
            <v xml:space="preserve">              </v>
          </cell>
          <cell r="X114" t="str">
            <v xml:space="preserve">              </v>
          </cell>
          <cell r="Y114" t="str">
            <v xml:space="preserve">              </v>
          </cell>
          <cell r="Z114">
            <v>0</v>
          </cell>
          <cell r="AA114">
            <v>20260331</v>
          </cell>
          <cell r="AB114">
            <v>0</v>
          </cell>
          <cell r="AC114" t="str">
            <v xml:space="preserve">              </v>
          </cell>
          <cell r="AD114">
            <v>6</v>
          </cell>
          <cell r="AE114" t="str">
            <v>契約依頼</v>
          </cell>
          <cell r="AF114" t="str">
            <v xml:space="preserve">              </v>
          </cell>
          <cell r="AG114" t="str">
            <v xml:space="preserve">            </v>
          </cell>
          <cell r="AJ114" t="str">
            <v xml:space="preserve">        </v>
          </cell>
          <cell r="AM114" t="str">
            <v xml:space="preserve">             </v>
          </cell>
          <cell r="AN114" t="str">
            <v xml:space="preserve">             </v>
          </cell>
          <cell r="AO114" t="str">
            <v xml:space="preserve">                                                  </v>
          </cell>
          <cell r="AP114">
            <v>4</v>
          </cell>
          <cell r="AQ114" t="str">
            <v>随意契約</v>
          </cell>
          <cell r="AR114" t="str">
            <v xml:space="preserve"> </v>
          </cell>
          <cell r="AT114">
            <v>0</v>
          </cell>
          <cell r="AU114">
            <v>0</v>
          </cell>
          <cell r="AV114" t="str">
            <v xml:space="preserve">    </v>
          </cell>
          <cell r="AX114" t="str">
            <v xml:space="preserve">  </v>
          </cell>
          <cell r="AZ114">
            <v>0</v>
          </cell>
          <cell r="BA114">
            <v>0</v>
          </cell>
          <cell r="BB114">
            <v>32</v>
          </cell>
          <cell r="BC114" t="str">
            <v xml:space="preserve">  </v>
          </cell>
          <cell r="BE114" t="str">
            <v xml:space="preserve">  </v>
          </cell>
          <cell r="BG114" t="str">
            <v xml:space="preserve">              </v>
          </cell>
          <cell r="BH114" t="str">
            <v xml:space="preserve">              </v>
          </cell>
          <cell r="BI114" t="str">
            <v xml:space="preserve">              </v>
          </cell>
          <cell r="BJ114">
            <v>0</v>
          </cell>
          <cell r="BK114">
            <v>0</v>
          </cell>
          <cell r="BL114">
            <v>0</v>
          </cell>
          <cell r="BM114">
            <v>0</v>
          </cell>
          <cell r="BN114">
            <v>0</v>
          </cell>
          <cell r="BO114">
            <v>0</v>
          </cell>
          <cell r="BP114">
            <v>0</v>
          </cell>
          <cell r="BQ114">
            <v>0</v>
          </cell>
          <cell r="BT114" t="str">
            <v xml:space="preserve"> </v>
          </cell>
          <cell r="BV114" t="str">
            <v xml:space="preserve"> </v>
          </cell>
          <cell r="BX114" t="str">
            <v xml:space="preserve">          </v>
          </cell>
          <cell r="BZ114">
            <v>0</v>
          </cell>
          <cell r="CA114">
            <v>0</v>
          </cell>
          <cell r="CG114" t="str">
            <v xml:space="preserve">    </v>
          </cell>
          <cell r="CH114">
            <v>0</v>
          </cell>
          <cell r="CJ114">
            <v>0</v>
          </cell>
          <cell r="CK114" t="str">
            <v xml:space="preserve">              </v>
          </cell>
          <cell r="CL114" t="str">
            <v>元本郷町三丁目２４番１号　八王子市役所１階　保険年金課事務スペース内</v>
          </cell>
          <cell r="CM114"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CN114">
            <v>5822000</v>
          </cell>
          <cell r="CO114" t="str">
            <v xml:space="preserve">              </v>
          </cell>
          <cell r="CP114" t="str">
            <v xml:space="preserve">              </v>
          </cell>
          <cell r="CQ114" t="str">
            <v xml:space="preserve">              </v>
          </cell>
          <cell r="CR114">
            <v>0</v>
          </cell>
          <cell r="CS114">
            <v>20260331</v>
          </cell>
          <cell r="CT114">
            <v>0</v>
          </cell>
          <cell r="CU114" t="str">
            <v xml:space="preserve"> </v>
          </cell>
          <cell r="CW114">
            <v>0</v>
          </cell>
          <cell r="CX114">
            <v>0</v>
          </cell>
          <cell r="CY114" t="str">
            <v xml:space="preserve"> </v>
          </cell>
          <cell r="CZ114">
            <v>0</v>
          </cell>
        </row>
        <row r="115">
          <cell r="A115">
            <v>2026000216</v>
          </cell>
          <cell r="B115">
            <v>0</v>
          </cell>
          <cell r="C115">
            <v>2026</v>
          </cell>
          <cell r="D115">
            <v>170418</v>
          </cell>
          <cell r="E115">
            <v>0</v>
          </cell>
          <cell r="F115">
            <v>9</v>
          </cell>
          <cell r="G115" t="str">
            <v>単価契約</v>
          </cell>
          <cell r="H115">
            <v>20260206</v>
          </cell>
          <cell r="I115">
            <v>20260206</v>
          </cell>
          <cell r="J115">
            <v>11306</v>
          </cell>
          <cell r="K115" t="str">
            <v xml:space="preserve">    </v>
          </cell>
          <cell r="L115">
            <v>1053</v>
          </cell>
          <cell r="M115">
            <v>660300</v>
          </cell>
          <cell r="N115" t="str">
            <v>健康医療部保険年金課</v>
          </cell>
          <cell r="O115" t="str">
            <v>診療報酬明細書等内容点検業務委託（単価契約）</v>
          </cell>
          <cell r="P115" t="str">
            <v>元本郷町三丁目２４番１号　八王子市役所１階　保険年金課事務スペース内</v>
          </cell>
          <cell r="Q115"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R115">
            <v>5822000</v>
          </cell>
          <cell r="S115" t="str">
            <v xml:space="preserve">              </v>
          </cell>
          <cell r="T115" t="str">
            <v xml:space="preserve">              </v>
          </cell>
          <cell r="U115" t="str">
            <v xml:space="preserve">              </v>
          </cell>
          <cell r="V115">
            <v>5822000</v>
          </cell>
          <cell r="W115" t="str">
            <v xml:space="preserve">              </v>
          </cell>
          <cell r="X115" t="str">
            <v xml:space="preserve">              </v>
          </cell>
          <cell r="Y115" t="str">
            <v xml:space="preserve">              </v>
          </cell>
          <cell r="Z115">
            <v>20260401</v>
          </cell>
          <cell r="AA115">
            <v>20270331</v>
          </cell>
          <cell r="AB115">
            <v>0</v>
          </cell>
          <cell r="AC115" t="str">
            <v xml:space="preserve">              </v>
          </cell>
          <cell r="AD115">
            <v>50</v>
          </cell>
          <cell r="AE115" t="str">
            <v>負担行為</v>
          </cell>
          <cell r="AF115" t="str">
            <v xml:space="preserve">              </v>
          </cell>
          <cell r="AG115">
            <v>2004128500</v>
          </cell>
          <cell r="AH115" t="str">
            <v>東京都渋谷区代々木二丁目４番９号</v>
          </cell>
          <cell r="AI115" t="str">
            <v>株式会社オークス　三邊　大輔</v>
          </cell>
          <cell r="AJ115" t="str">
            <v>151-0053</v>
          </cell>
          <cell r="AL115" t="str">
            <v>三邊　大輔</v>
          </cell>
          <cell r="AM115" t="str">
            <v xml:space="preserve">03-3320-4880 </v>
          </cell>
          <cell r="AN115" t="str">
            <v xml:space="preserve">03-3320-5975 </v>
          </cell>
          <cell r="AO115" t="str">
            <v xml:space="preserve">oacs@ap.wakwak.com                                </v>
          </cell>
          <cell r="AP115">
            <v>4</v>
          </cell>
          <cell r="AQ115" t="str">
            <v>随意契約</v>
          </cell>
          <cell r="AR115">
            <v>1</v>
          </cell>
          <cell r="AS115" t="str">
            <v>本契約</v>
          </cell>
          <cell r="AT115">
            <v>20260401</v>
          </cell>
          <cell r="AU115">
            <v>0</v>
          </cell>
          <cell r="AV115">
            <v>-1</v>
          </cell>
          <cell r="AX115">
            <v>-1</v>
          </cell>
          <cell r="AZ115">
            <v>0</v>
          </cell>
          <cell r="BA115">
            <v>0</v>
          </cell>
          <cell r="BB115">
            <v>32</v>
          </cell>
          <cell r="BC115" t="str">
            <v xml:space="preserve">  </v>
          </cell>
          <cell r="BE115" t="str">
            <v xml:space="preserve">  </v>
          </cell>
          <cell r="BG115" t="str">
            <v xml:space="preserve">              </v>
          </cell>
          <cell r="BH115" t="str">
            <v xml:space="preserve">              </v>
          </cell>
          <cell r="BI115" t="str">
            <v xml:space="preserve">              </v>
          </cell>
          <cell r="BJ115">
            <v>20260212</v>
          </cell>
          <cell r="BK115">
            <v>0</v>
          </cell>
          <cell r="BL115">
            <v>20260212</v>
          </cell>
          <cell r="BM115">
            <v>20260212</v>
          </cell>
          <cell r="BN115">
            <v>0</v>
          </cell>
          <cell r="BO115">
            <v>20260311</v>
          </cell>
          <cell r="BP115">
            <v>20260309</v>
          </cell>
          <cell r="BQ115">
            <v>1115</v>
          </cell>
          <cell r="BR115" t="str">
            <v>電子入札サービス</v>
          </cell>
          <cell r="BT115" t="str">
            <v xml:space="preserve"> </v>
          </cell>
          <cell r="BV115" t="str">
            <v xml:space="preserve"> </v>
          </cell>
          <cell r="BX115" t="str">
            <v xml:space="preserve">          </v>
          </cell>
          <cell r="BY115" t="str">
            <v>契約資産部契約課（インターネット）</v>
          </cell>
          <cell r="BZ115">
            <v>20260309</v>
          </cell>
          <cell r="CA115">
            <v>0</v>
          </cell>
          <cell r="CG115" t="str">
            <v xml:space="preserve">    </v>
          </cell>
          <cell r="CH115">
            <v>0</v>
          </cell>
          <cell r="CJ115">
            <v>0</v>
          </cell>
          <cell r="CK115" t="str">
            <v xml:space="preserve">              </v>
          </cell>
          <cell r="CL115" t="str">
            <v>元本郷町三丁目２４番１号　八王子市役所１階　保険年金課事務スペース内</v>
          </cell>
          <cell r="CM115" t="str">
            <v>国保総合システム端末を使用してのレセプト点検　　対象診療報酬明細書数　90,000件×12回　計1,080,000件　　「継続契約」　　　「令和7年度実績　単月・突合点検3.87円/件　執行予定額5,346,000円　契約業者㈱オークス　履行状況：契約案件どおり履行」　　仕様書変更あり　　支払い条件は区分払いで12回</v>
          </cell>
          <cell r="CN115">
            <v>5822000</v>
          </cell>
          <cell r="CO115" t="str">
            <v xml:space="preserve">              </v>
          </cell>
          <cell r="CP115">
            <v>5822000</v>
          </cell>
          <cell r="CQ115" t="str">
            <v xml:space="preserve">              </v>
          </cell>
          <cell r="CR115">
            <v>20260401</v>
          </cell>
          <cell r="CS115">
            <v>20270331</v>
          </cell>
          <cell r="CT115">
            <v>0</v>
          </cell>
          <cell r="CU115">
            <v>1</v>
          </cell>
          <cell r="CV115" t="str">
            <v>本契約</v>
          </cell>
          <cell r="CW115">
            <v>20260401</v>
          </cell>
          <cell r="CX115">
            <v>0</v>
          </cell>
          <cell r="CY115" t="str">
            <v xml:space="preserve"> </v>
          </cell>
          <cell r="CZ115">
            <v>0</v>
          </cell>
          <cell r="DA115" t="str">
            <v>中小</v>
          </cell>
        </row>
        <row r="116">
          <cell r="A116">
            <v>2026000223</v>
          </cell>
          <cell r="B116">
            <v>0</v>
          </cell>
          <cell r="C116">
            <v>2026</v>
          </cell>
          <cell r="D116">
            <v>170429</v>
          </cell>
          <cell r="E116">
            <v>0</v>
          </cell>
          <cell r="F116">
            <v>5</v>
          </cell>
          <cell r="G116" t="str">
            <v>業務委託</v>
          </cell>
          <cell r="H116">
            <v>20260206</v>
          </cell>
          <cell r="I116">
            <v>20260206</v>
          </cell>
          <cell r="J116">
            <v>12872</v>
          </cell>
          <cell r="K116" t="str">
            <v xml:space="preserve">    </v>
          </cell>
          <cell r="L116">
            <v>295</v>
          </cell>
          <cell r="M116">
            <v>111100</v>
          </cell>
          <cell r="N116" t="str">
            <v>環境部環境保全課</v>
          </cell>
          <cell r="O116" t="str">
            <v>東京都緑地保全地域維持作業委託（宇津木緑地保全地域外８地域）</v>
          </cell>
          <cell r="P116" t="str">
            <v>宇津木緑地保全地域 外8ヶ所</v>
          </cell>
          <cell r="Q116" t="str">
            <v>本件は、東京都から受託している保全地域の植生管理や近隣の住環境保全のために、巡回点検及び草刈作業を実施するもの。　　【継続案件】　【前年度実績】契約業者：㈱第一グリーン 設計額：2,816,000円 契約金額：1,188,000円 履行状況：普通】　【仕様書変更有】文言修正、作業対象地域の追加、変更　【支払条件】支払条件は一括払い</v>
          </cell>
          <cell r="R116">
            <v>6499999</v>
          </cell>
          <cell r="S116">
            <v>590909</v>
          </cell>
          <cell r="T116" t="str">
            <v xml:space="preserve">              </v>
          </cell>
          <cell r="U116" t="str">
            <v xml:space="preserve">              </v>
          </cell>
          <cell r="V116">
            <v>4950000</v>
          </cell>
          <cell r="W116">
            <v>450000</v>
          </cell>
          <cell r="X116" t="str">
            <v xml:space="preserve">              </v>
          </cell>
          <cell r="Y116" t="str">
            <v xml:space="preserve">              </v>
          </cell>
          <cell r="Z116">
            <v>20260401</v>
          </cell>
          <cell r="AA116">
            <v>20270331</v>
          </cell>
          <cell r="AB116">
            <v>0</v>
          </cell>
          <cell r="AC116" t="str">
            <v xml:space="preserve">              </v>
          </cell>
          <cell r="AD116">
            <v>50</v>
          </cell>
          <cell r="AE116" t="str">
            <v>負担行為</v>
          </cell>
          <cell r="AF116" t="str">
            <v xml:space="preserve">              </v>
          </cell>
          <cell r="AG116">
            <v>2000977500</v>
          </cell>
          <cell r="AH116" t="str">
            <v>東京都八王子市万町５２番地の２</v>
          </cell>
          <cell r="AI116" t="str">
            <v>株式会社第一グリーン　鈴木　豪</v>
          </cell>
          <cell r="AJ116" t="str">
            <v>192-0903</v>
          </cell>
          <cell r="AL116" t="str">
            <v>鈴木　豪</v>
          </cell>
          <cell r="AM116" t="str">
            <v xml:space="preserve">042-624-3435 </v>
          </cell>
          <cell r="AN116" t="str">
            <v xml:space="preserve">042-626-6061 </v>
          </cell>
          <cell r="AO116" t="str">
            <v xml:space="preserve">daiichigreen@dai1green.jp                         </v>
          </cell>
          <cell r="AP116">
            <v>4</v>
          </cell>
          <cell r="AQ116" t="str">
            <v>随意契約</v>
          </cell>
          <cell r="AR116">
            <v>1</v>
          </cell>
          <cell r="AS116" t="str">
            <v>本契約</v>
          </cell>
          <cell r="AT116">
            <v>20260401</v>
          </cell>
          <cell r="AU116">
            <v>0</v>
          </cell>
          <cell r="AV116">
            <v>-1</v>
          </cell>
          <cell r="AX116">
            <v>-1</v>
          </cell>
          <cell r="AZ116">
            <v>0</v>
          </cell>
          <cell r="BA116">
            <v>0</v>
          </cell>
          <cell r="BB116">
            <v>32</v>
          </cell>
          <cell r="BC116" t="str">
            <v xml:space="preserve">  </v>
          </cell>
          <cell r="BE116" t="str">
            <v xml:space="preserve">  </v>
          </cell>
          <cell r="BG116" t="str">
            <v xml:space="preserve">              </v>
          </cell>
          <cell r="BH116">
            <v>5909090</v>
          </cell>
          <cell r="BI116" t="str">
            <v xml:space="preserve">              </v>
          </cell>
          <cell r="BJ116">
            <v>20260212</v>
          </cell>
          <cell r="BK116">
            <v>0</v>
          </cell>
          <cell r="BL116">
            <v>20260213</v>
          </cell>
          <cell r="BM116">
            <v>20260217</v>
          </cell>
          <cell r="BN116">
            <v>0</v>
          </cell>
          <cell r="BO116">
            <v>20260309</v>
          </cell>
          <cell r="BP116">
            <v>20260309</v>
          </cell>
          <cell r="BQ116">
            <v>1125</v>
          </cell>
          <cell r="BR116" t="str">
            <v>電子入札サービス</v>
          </cell>
          <cell r="BT116">
            <v>0</v>
          </cell>
          <cell r="BU116" t="str">
            <v>支払わない</v>
          </cell>
          <cell r="BV116">
            <v>0</v>
          </cell>
          <cell r="BW116" t="str">
            <v>無し</v>
          </cell>
          <cell r="BX116" t="str">
            <v xml:space="preserve">          </v>
          </cell>
          <cell r="BY116" t="str">
            <v>契約資産部契約課（インターネット）</v>
          </cell>
          <cell r="BZ116">
            <v>20260309</v>
          </cell>
          <cell r="CA116">
            <v>0</v>
          </cell>
          <cell r="CG116" t="str">
            <v xml:space="preserve">    </v>
          </cell>
          <cell r="CH116">
            <v>0</v>
          </cell>
          <cell r="CJ116">
            <v>0</v>
          </cell>
          <cell r="CK116" t="str">
            <v xml:space="preserve">              </v>
          </cell>
          <cell r="CL116" t="str">
            <v>宇津木緑地保全地域 外8ヶ所</v>
          </cell>
          <cell r="CM116" t="str">
            <v>本件は、東京都から受託している保全地域の植生管理や近隣の住環境保全のために、巡回点検及び草刈作業を実施するもの。　　【継続案件】　【前年度実績】契約業者：㈱第一グリーン 設計額：2,816,000円 契約金額：1,188,000円 履行状況：普通】　【仕様書変更有】文言修正、作業対象地域の追加、変更　【支払条件】支払条件は一括払い</v>
          </cell>
          <cell r="CN116">
            <v>6499999</v>
          </cell>
          <cell r="CO116">
            <v>590909</v>
          </cell>
          <cell r="CP116">
            <v>4950000</v>
          </cell>
          <cell r="CQ116">
            <v>450000</v>
          </cell>
          <cell r="CR116">
            <v>20260401</v>
          </cell>
          <cell r="CS116">
            <v>20270331</v>
          </cell>
          <cell r="CT116">
            <v>0</v>
          </cell>
          <cell r="CU116">
            <v>1</v>
          </cell>
          <cell r="CV116" t="str">
            <v>本契約</v>
          </cell>
          <cell r="CW116">
            <v>20260401</v>
          </cell>
          <cell r="CX116">
            <v>0</v>
          </cell>
          <cell r="CY116" t="str">
            <v xml:space="preserve"> </v>
          </cell>
          <cell r="CZ116">
            <v>0</v>
          </cell>
          <cell r="DA116" t="str">
            <v>中小</v>
          </cell>
        </row>
        <row r="117">
          <cell r="A117">
            <v>2026000224</v>
          </cell>
          <cell r="B117">
            <v>0</v>
          </cell>
          <cell r="C117">
            <v>2026</v>
          </cell>
          <cell r="D117">
            <v>170432</v>
          </cell>
          <cell r="E117">
            <v>0</v>
          </cell>
          <cell r="F117">
            <v>9</v>
          </cell>
          <cell r="G117" t="str">
            <v>単価契約</v>
          </cell>
          <cell r="H117">
            <v>20260206</v>
          </cell>
          <cell r="I117">
            <v>20260206</v>
          </cell>
          <cell r="J117">
            <v>11923</v>
          </cell>
          <cell r="K117" t="str">
            <v xml:space="preserve">    </v>
          </cell>
          <cell r="L117">
            <v>650</v>
          </cell>
          <cell r="M117">
            <v>50800</v>
          </cell>
          <cell r="N117" t="str">
            <v>市民活動推進部学園都市文化課</v>
          </cell>
          <cell r="O117" t="str">
            <v>多言語テレビ電話通訳業務委託（単価契約）</v>
          </cell>
          <cell r="P117" t="str">
            <v>元本郷町3-24-1 八王子市役所本庁舎 ほか</v>
          </cell>
          <cell r="Q117" t="str">
            <v>外国語話者が来庁した際などの、窓口における会話の補助のため、タブレット端末を使用したテレビ電話通訳サービスを提供する。　　・継続契約　・令和7年度執行上限額：1,298,000円 　契約業者：（株）スマートボックス　　契約単価：初期導入費用48,000円／一式、通訳サービス150円／分　履行状況：契約条件どおり履行　・仕様書変更なし　・支払条件は毎月一回の月払い（ただし初期導入費用は1回目の支払で一括払）</v>
          </cell>
          <cell r="R117">
            <v>910000</v>
          </cell>
          <cell r="S117" t="str">
            <v xml:space="preserve">              </v>
          </cell>
          <cell r="T117" t="str">
            <v xml:space="preserve">              </v>
          </cell>
          <cell r="U117" t="str">
            <v xml:space="preserve">              </v>
          </cell>
          <cell r="V117" t="str">
            <v xml:space="preserve">              </v>
          </cell>
          <cell r="W117" t="str">
            <v xml:space="preserve">              </v>
          </cell>
          <cell r="X117" t="str">
            <v xml:space="preserve">              </v>
          </cell>
          <cell r="Y117" t="str">
            <v xml:space="preserve">              </v>
          </cell>
          <cell r="Z117">
            <v>0</v>
          </cell>
          <cell r="AA117">
            <v>20270331</v>
          </cell>
          <cell r="AB117">
            <v>0</v>
          </cell>
          <cell r="AC117" t="str">
            <v xml:space="preserve">              </v>
          </cell>
          <cell r="AD117">
            <v>6</v>
          </cell>
          <cell r="AE117" t="str">
            <v>契約依頼</v>
          </cell>
          <cell r="AF117" t="str">
            <v xml:space="preserve">              </v>
          </cell>
          <cell r="AG117" t="str">
            <v xml:space="preserve">            </v>
          </cell>
          <cell r="AJ117" t="str">
            <v xml:space="preserve">        </v>
          </cell>
          <cell r="AM117" t="str">
            <v xml:space="preserve">             </v>
          </cell>
          <cell r="AN117" t="str">
            <v xml:space="preserve">             </v>
          </cell>
          <cell r="AO117" t="str">
            <v xml:space="preserve">                                                  </v>
          </cell>
          <cell r="AP117">
            <v>4</v>
          </cell>
          <cell r="AQ117" t="str">
            <v>随意契約</v>
          </cell>
          <cell r="AR117" t="str">
            <v xml:space="preserve"> </v>
          </cell>
          <cell r="AT117">
            <v>0</v>
          </cell>
          <cell r="AU117">
            <v>0</v>
          </cell>
          <cell r="AV117" t="str">
            <v xml:space="preserve">    </v>
          </cell>
          <cell r="AX117" t="str">
            <v xml:space="preserve">  </v>
          </cell>
          <cell r="AZ117">
            <v>0</v>
          </cell>
          <cell r="BA117">
            <v>0</v>
          </cell>
          <cell r="BB117">
            <v>32</v>
          </cell>
          <cell r="BC117" t="str">
            <v xml:space="preserve">  </v>
          </cell>
          <cell r="BE117" t="str">
            <v xml:space="preserve">  </v>
          </cell>
          <cell r="BG117" t="str">
            <v xml:space="preserve">              </v>
          </cell>
          <cell r="BH117" t="str">
            <v xml:space="preserve">              </v>
          </cell>
          <cell r="BI117" t="str">
            <v xml:space="preserve">              </v>
          </cell>
          <cell r="BJ117">
            <v>0</v>
          </cell>
          <cell r="BK117">
            <v>0</v>
          </cell>
          <cell r="BL117">
            <v>0</v>
          </cell>
          <cell r="BM117">
            <v>0</v>
          </cell>
          <cell r="BN117">
            <v>0</v>
          </cell>
          <cell r="BO117">
            <v>0</v>
          </cell>
          <cell r="BP117">
            <v>0</v>
          </cell>
          <cell r="BQ117">
            <v>0</v>
          </cell>
          <cell r="BT117" t="str">
            <v xml:space="preserve"> </v>
          </cell>
          <cell r="BV117" t="str">
            <v xml:space="preserve"> </v>
          </cell>
          <cell r="BX117" t="str">
            <v xml:space="preserve">          </v>
          </cell>
          <cell r="BZ117">
            <v>0</v>
          </cell>
          <cell r="CA117">
            <v>0</v>
          </cell>
          <cell r="CG117" t="str">
            <v xml:space="preserve">    </v>
          </cell>
          <cell r="CH117">
            <v>0</v>
          </cell>
          <cell r="CJ117">
            <v>0</v>
          </cell>
          <cell r="CK117" t="str">
            <v xml:space="preserve">              </v>
          </cell>
          <cell r="CL117" t="str">
            <v>元本郷町3-24-1 八王子市役所本庁舎 ほか</v>
          </cell>
          <cell r="CM117" t="str">
            <v>外国語話者が来庁した際などの、窓口における会話の補助のため、タブレット端末を使用したテレビ電話通訳サービスを提供する。　　・継続契約　・令和7年度執行上限額：1,298,000円 　契約業者：（株）スマートボックス　　契約単価：初期導入費用48,000円／一式、通訳サービス150円／分　履行状況：契約条件どおり履行　・仕様書変更なし　・支払条件は毎月一回の月払い（ただし初期導入費用は1回目の支払で一括払）</v>
          </cell>
          <cell r="CN117">
            <v>910000</v>
          </cell>
          <cell r="CO117" t="str">
            <v xml:space="preserve">              </v>
          </cell>
          <cell r="CP117" t="str">
            <v xml:space="preserve">              </v>
          </cell>
          <cell r="CQ117" t="str">
            <v xml:space="preserve">              </v>
          </cell>
          <cell r="CR117">
            <v>0</v>
          </cell>
          <cell r="CS117">
            <v>20270331</v>
          </cell>
          <cell r="CT117">
            <v>0</v>
          </cell>
          <cell r="CU117" t="str">
            <v xml:space="preserve"> </v>
          </cell>
          <cell r="CW117">
            <v>0</v>
          </cell>
          <cell r="CX117">
            <v>0</v>
          </cell>
          <cell r="CY117">
            <v>1</v>
          </cell>
          <cell r="CZ117">
            <v>0</v>
          </cell>
        </row>
        <row r="118">
          <cell r="A118">
            <v>2026000226</v>
          </cell>
          <cell r="B118">
            <v>0</v>
          </cell>
          <cell r="C118">
            <v>2026</v>
          </cell>
          <cell r="D118">
            <v>170434</v>
          </cell>
          <cell r="E118">
            <v>0</v>
          </cell>
          <cell r="F118">
            <v>9</v>
          </cell>
          <cell r="G118" t="str">
            <v>単価契約</v>
          </cell>
          <cell r="H118">
            <v>20260206</v>
          </cell>
          <cell r="I118">
            <v>20260206</v>
          </cell>
          <cell r="J118">
            <v>11923</v>
          </cell>
          <cell r="K118" t="str">
            <v xml:space="preserve">    </v>
          </cell>
          <cell r="L118">
            <v>650</v>
          </cell>
          <cell r="M118">
            <v>50800</v>
          </cell>
          <cell r="N118" t="str">
            <v>市民活動推進部学園都市文化課</v>
          </cell>
          <cell r="O118" t="str">
            <v>多言語テレビ電話通訳業務委託（単価契約）</v>
          </cell>
          <cell r="P118" t="str">
            <v>元本郷町3-24-1 八王子市役所本庁舎 ほか</v>
          </cell>
          <cell r="Q118" t="str">
            <v>外国語話者が来庁した際などの、窓口における会話の補助のため、タブレット端末を使用したテレビ電話通訳サービスを提供する。　　・継続契約　・令和7年度執行上限額：1,298,000円 　契約業者：（株）スマートボックス　　契約単価：初期導入費用48,000円／一式、通訳サービス150円／分　履行状況：契約条件どおり履行　・仕様書変更なし　・支払条件は毎月一回の月払い（ただし初期導入費用は1回目の支払で一括払）</v>
          </cell>
          <cell r="R118">
            <v>1001000</v>
          </cell>
          <cell r="S118" t="str">
            <v xml:space="preserve">              </v>
          </cell>
          <cell r="T118" t="str">
            <v xml:space="preserve">              </v>
          </cell>
          <cell r="U118" t="str">
            <v xml:space="preserve">              </v>
          </cell>
          <cell r="V118">
            <v>1001000</v>
          </cell>
          <cell r="W118" t="str">
            <v xml:space="preserve">              </v>
          </cell>
          <cell r="X118" t="str">
            <v xml:space="preserve">              </v>
          </cell>
          <cell r="Y118" t="str">
            <v xml:space="preserve">              </v>
          </cell>
          <cell r="Z118">
            <v>20260401</v>
          </cell>
          <cell r="AA118">
            <v>20270331</v>
          </cell>
          <cell r="AB118">
            <v>0</v>
          </cell>
          <cell r="AC118" t="str">
            <v xml:space="preserve">              </v>
          </cell>
          <cell r="AD118">
            <v>50</v>
          </cell>
          <cell r="AE118" t="str">
            <v>負担行為</v>
          </cell>
          <cell r="AF118" t="str">
            <v xml:space="preserve">              </v>
          </cell>
          <cell r="AG118">
            <v>2004070800</v>
          </cell>
          <cell r="AH118" t="str">
            <v>神奈川県横浜市中区住吉町４－４５－１関内トーセイビル2　１００１号室</v>
          </cell>
          <cell r="AI118" t="str">
            <v>株式会社スマートボックス　三浦　洋一</v>
          </cell>
          <cell r="AJ118" t="str">
            <v>231-0013</v>
          </cell>
          <cell r="AL118" t="str">
            <v>三浦　洋一</v>
          </cell>
          <cell r="AM118" t="str">
            <v xml:space="preserve">045-228-9280 </v>
          </cell>
          <cell r="AN118" t="str">
            <v xml:space="preserve">045-228-9281 </v>
          </cell>
          <cell r="AO118" t="str">
            <v xml:space="preserve">youichi_miura@smart-box.jp                        </v>
          </cell>
          <cell r="AP118">
            <v>4</v>
          </cell>
          <cell r="AQ118" t="str">
            <v>随意契約</v>
          </cell>
          <cell r="AR118">
            <v>1</v>
          </cell>
          <cell r="AS118" t="str">
            <v>本契約</v>
          </cell>
          <cell r="AT118">
            <v>20260401</v>
          </cell>
          <cell r="AU118">
            <v>0</v>
          </cell>
          <cell r="AV118">
            <v>-1</v>
          </cell>
          <cell r="AX118">
            <v>-1</v>
          </cell>
          <cell r="AZ118">
            <v>0</v>
          </cell>
          <cell r="BA118">
            <v>0</v>
          </cell>
          <cell r="BB118">
            <v>32</v>
          </cell>
          <cell r="BC118" t="str">
            <v xml:space="preserve">  </v>
          </cell>
          <cell r="BE118" t="str">
            <v xml:space="preserve">  </v>
          </cell>
          <cell r="BG118" t="str">
            <v xml:space="preserve">              </v>
          </cell>
          <cell r="BH118" t="str">
            <v xml:space="preserve">              </v>
          </cell>
          <cell r="BI118" t="str">
            <v xml:space="preserve">              </v>
          </cell>
          <cell r="BJ118">
            <v>20260213</v>
          </cell>
          <cell r="BK118">
            <v>0</v>
          </cell>
          <cell r="BL118">
            <v>20260213</v>
          </cell>
          <cell r="BM118">
            <v>20260213</v>
          </cell>
          <cell r="BN118">
            <v>0</v>
          </cell>
          <cell r="BO118">
            <v>20260312</v>
          </cell>
          <cell r="BP118">
            <v>20260309</v>
          </cell>
          <cell r="BQ118">
            <v>1100</v>
          </cell>
          <cell r="BR118" t="str">
            <v>八王子市契約資産部契約課</v>
          </cell>
          <cell r="BT118" t="str">
            <v xml:space="preserve"> </v>
          </cell>
          <cell r="BV118" t="str">
            <v xml:space="preserve"> </v>
          </cell>
          <cell r="BX118" t="str">
            <v xml:space="preserve">          </v>
          </cell>
          <cell r="BY118" t="str">
            <v>契約資産部契約課（ファイル交換サービス）</v>
          </cell>
          <cell r="BZ118">
            <v>20260309</v>
          </cell>
          <cell r="CA118">
            <v>0</v>
          </cell>
          <cell r="CG118" t="str">
            <v xml:space="preserve">    </v>
          </cell>
          <cell r="CH118">
            <v>0</v>
          </cell>
          <cell r="CJ118">
            <v>0</v>
          </cell>
          <cell r="CK118" t="str">
            <v xml:space="preserve">              </v>
          </cell>
          <cell r="CL118" t="str">
            <v>元本郷町3-24-1 八王子市役所本庁舎 ほか</v>
          </cell>
          <cell r="CM118" t="str">
            <v>外国語話者が来庁した際などの、窓口における会話の補助のため、タブレット端末を使用したテレビ電話通訳サービスを提供する。　　・継続契約　・令和7年度執行上限額：1,298,000円 　契約業者：（株）スマートボックス　　契約単価：初期導入費用48,000円／一式、通訳サービス150円／分　履行状況：契約条件どおり履行　・仕様書変更なし　・支払条件は毎月一回の月払い（ただし初期導入費用は1回目の支払で一括払）</v>
          </cell>
          <cell r="CN118">
            <v>1001000</v>
          </cell>
          <cell r="CO118" t="str">
            <v xml:space="preserve">              </v>
          </cell>
          <cell r="CP118">
            <v>1001000</v>
          </cell>
          <cell r="CQ118" t="str">
            <v xml:space="preserve">              </v>
          </cell>
          <cell r="CR118">
            <v>20260401</v>
          </cell>
          <cell r="CS118">
            <v>20270331</v>
          </cell>
          <cell r="CT118">
            <v>0</v>
          </cell>
          <cell r="CU118">
            <v>1</v>
          </cell>
          <cell r="CV118" t="str">
            <v>本契約</v>
          </cell>
          <cell r="CW118">
            <v>20260401</v>
          </cell>
          <cell r="CX118">
            <v>0</v>
          </cell>
          <cell r="CY118" t="str">
            <v xml:space="preserve"> </v>
          </cell>
          <cell r="CZ118">
            <v>0</v>
          </cell>
          <cell r="DA118" t="str">
            <v>中小</v>
          </cell>
        </row>
        <row r="119">
          <cell r="A119">
            <v>2026000228</v>
          </cell>
          <cell r="B119">
            <v>0</v>
          </cell>
          <cell r="C119">
            <v>2026</v>
          </cell>
          <cell r="D119">
            <v>170439</v>
          </cell>
          <cell r="E119">
            <v>0</v>
          </cell>
          <cell r="F119">
            <v>5</v>
          </cell>
          <cell r="G119" t="str">
            <v>業務委託</v>
          </cell>
          <cell r="H119">
            <v>20260206</v>
          </cell>
          <cell r="I119">
            <v>20260206</v>
          </cell>
          <cell r="J119">
            <v>12872</v>
          </cell>
          <cell r="K119" t="str">
            <v xml:space="preserve">    </v>
          </cell>
          <cell r="L119">
            <v>295</v>
          </cell>
          <cell r="M119">
            <v>111100</v>
          </cell>
          <cell r="N119" t="str">
            <v>環境部環境保全課</v>
          </cell>
          <cell r="O119" t="str">
            <v>東京都緑地保全地域維持作業委託（大谷緑地保全地域外２地域）</v>
          </cell>
          <cell r="P119" t="str">
            <v>大谷緑地保全地域 外2ヶ所</v>
          </cell>
          <cell r="Q119" t="str">
            <v>本件は、東京都から受託している保全地域の植生管理や近隣の住環境保全のために、巡回点検及び草刈作業を実施するもの。　　【継続案件】　【前年度実績】契約業者：㈱第一グリーン 設計額：2,816,000円 契約金額：1,188,000円 履行状況：普通】　【仕様書変更有】文言修正、作業対象地域の追加、変更　【支払条件】支払条件は一括払い</v>
          </cell>
          <cell r="R119">
            <v>2155934</v>
          </cell>
          <cell r="S119">
            <v>195994</v>
          </cell>
          <cell r="T119" t="str">
            <v xml:space="preserve">              </v>
          </cell>
          <cell r="U119" t="str">
            <v xml:space="preserve">              </v>
          </cell>
          <cell r="V119">
            <v>2154900</v>
          </cell>
          <cell r="W119">
            <v>195900</v>
          </cell>
          <cell r="X119" t="str">
            <v xml:space="preserve">              </v>
          </cell>
          <cell r="Y119" t="str">
            <v xml:space="preserve">              </v>
          </cell>
          <cell r="Z119">
            <v>20260401</v>
          </cell>
          <cell r="AA119">
            <v>20270331</v>
          </cell>
          <cell r="AB119">
            <v>0</v>
          </cell>
          <cell r="AC119" t="str">
            <v xml:space="preserve">              </v>
          </cell>
          <cell r="AD119">
            <v>50</v>
          </cell>
          <cell r="AE119" t="str">
            <v>負担行為</v>
          </cell>
          <cell r="AF119" t="str">
            <v xml:space="preserve">              </v>
          </cell>
          <cell r="AG119">
            <v>2001609100</v>
          </cell>
          <cell r="AH119" t="str">
            <v>東京都八王子市犬目町１１０４番地</v>
          </cell>
          <cell r="AI119" t="str">
            <v>株式会社野口造園　小倉　正聡</v>
          </cell>
          <cell r="AJ119" t="str">
            <v>193-0802</v>
          </cell>
          <cell r="AL119" t="str">
            <v>小倉　正聡</v>
          </cell>
          <cell r="AM119" t="str">
            <v xml:space="preserve">042-654-3821 </v>
          </cell>
          <cell r="AN119" t="str">
            <v xml:space="preserve">042-654-4179 </v>
          </cell>
          <cell r="AO119" t="str">
            <v xml:space="preserve">noguchi-zouen.co@luck.ocn.ne.j                    </v>
          </cell>
          <cell r="AP119">
            <v>4</v>
          </cell>
          <cell r="AQ119" t="str">
            <v>随意契約</v>
          </cell>
          <cell r="AR119">
            <v>1</v>
          </cell>
          <cell r="AS119" t="str">
            <v>本契約</v>
          </cell>
          <cell r="AT119">
            <v>20260401</v>
          </cell>
          <cell r="AU119">
            <v>0</v>
          </cell>
          <cell r="AV119">
            <v>-1</v>
          </cell>
          <cell r="AX119">
            <v>-1</v>
          </cell>
          <cell r="AZ119">
            <v>0</v>
          </cell>
          <cell r="BA119">
            <v>0</v>
          </cell>
          <cell r="BB119">
            <v>32</v>
          </cell>
          <cell r="BC119" t="str">
            <v xml:space="preserve">  </v>
          </cell>
          <cell r="BE119" t="str">
            <v xml:space="preserve">  </v>
          </cell>
          <cell r="BG119" t="str">
            <v xml:space="preserve">              </v>
          </cell>
          <cell r="BH119">
            <v>1959940</v>
          </cell>
          <cell r="BI119" t="str">
            <v xml:space="preserve">              </v>
          </cell>
          <cell r="BJ119">
            <v>20260213</v>
          </cell>
          <cell r="BK119">
            <v>0</v>
          </cell>
          <cell r="BL119">
            <v>20260213</v>
          </cell>
          <cell r="BM119">
            <v>20260213</v>
          </cell>
          <cell r="BN119">
            <v>0</v>
          </cell>
          <cell r="BO119">
            <v>20260309</v>
          </cell>
          <cell r="BP119">
            <v>20260309</v>
          </cell>
          <cell r="BQ119">
            <v>1130</v>
          </cell>
          <cell r="BR119" t="str">
            <v>電子入札サービス</v>
          </cell>
          <cell r="BT119">
            <v>0</v>
          </cell>
          <cell r="BU119" t="str">
            <v>支払わない</v>
          </cell>
          <cell r="BV119">
            <v>0</v>
          </cell>
          <cell r="BW119" t="str">
            <v>無し</v>
          </cell>
          <cell r="BX119" t="str">
            <v xml:space="preserve">          </v>
          </cell>
          <cell r="BY119" t="str">
            <v>契約資産部契約課（インターネット）</v>
          </cell>
          <cell r="BZ119">
            <v>20260309</v>
          </cell>
          <cell r="CA119">
            <v>0</v>
          </cell>
          <cell r="CG119" t="str">
            <v xml:space="preserve">    </v>
          </cell>
          <cell r="CH119">
            <v>0</v>
          </cell>
          <cell r="CJ119">
            <v>0</v>
          </cell>
          <cell r="CK119" t="str">
            <v xml:space="preserve">              </v>
          </cell>
          <cell r="CL119" t="str">
            <v>大谷緑地保全地域 外2ヶ所</v>
          </cell>
          <cell r="CM119" t="str">
            <v>本件は、東京都から受託している保全地域の植生管理や近隣の住環境保全のために、巡回点検及び草刈作業を実施するもの。　　【継続案件】　【前年度実績】契約業者：㈱第一グリーン 設計額：2,816,000円 契約金額：1,188,000円 履行状況：普通】　【仕様書変更有】文言修正、作業対象地域の追加、変更　【支払条件】支払条件は一括払い</v>
          </cell>
          <cell r="CN119">
            <v>2155934</v>
          </cell>
          <cell r="CO119">
            <v>195994</v>
          </cell>
          <cell r="CP119">
            <v>2154900</v>
          </cell>
          <cell r="CQ119">
            <v>195900</v>
          </cell>
          <cell r="CR119">
            <v>20260401</v>
          </cell>
          <cell r="CS119">
            <v>20270331</v>
          </cell>
          <cell r="CT119">
            <v>0</v>
          </cell>
          <cell r="CU119">
            <v>1</v>
          </cell>
          <cell r="CV119" t="str">
            <v>本契約</v>
          </cell>
          <cell r="CW119">
            <v>20260401</v>
          </cell>
          <cell r="CX119">
            <v>0</v>
          </cell>
          <cell r="CY119" t="str">
            <v xml:space="preserve"> </v>
          </cell>
          <cell r="CZ119">
            <v>0</v>
          </cell>
          <cell r="DA119" t="str">
            <v>中小</v>
          </cell>
        </row>
        <row r="120">
          <cell r="A120">
            <v>2026000232</v>
          </cell>
          <cell r="B120">
            <v>0</v>
          </cell>
          <cell r="C120">
            <v>2026</v>
          </cell>
          <cell r="D120">
            <v>170443</v>
          </cell>
          <cell r="E120">
            <v>0</v>
          </cell>
          <cell r="F120">
            <v>5</v>
          </cell>
          <cell r="G120" t="str">
            <v>業務委託</v>
          </cell>
          <cell r="H120">
            <v>20260206</v>
          </cell>
          <cell r="I120">
            <v>20260206</v>
          </cell>
          <cell r="J120">
            <v>12872</v>
          </cell>
          <cell r="K120" t="str">
            <v xml:space="preserve">    </v>
          </cell>
          <cell r="L120">
            <v>295</v>
          </cell>
          <cell r="M120">
            <v>111100</v>
          </cell>
          <cell r="N120" t="str">
            <v>環境部環境保全課</v>
          </cell>
          <cell r="O120" t="str">
            <v>金比羅特別緑地保全地区維持作業委託</v>
          </cell>
          <cell r="P120" t="str">
            <v>金比羅特別緑地保全地区（八王子市初沢町）</v>
          </cell>
          <cell r="Q120" t="str">
            <v>本件は、金比羅特別緑地保全地区の植生管理や近隣の住環境保全のために、草刈作業及び巡回を実施するもの。　　【継続案件】　【前年度実績】契約業者：㈱小松植木　設計額：1,287,000円　契約金額：814,000円　履行状況：普通】　【仕様書変更有】文言修正、作業箇所一部修正　【支払条件】支払条件は一括払い</v>
          </cell>
          <cell r="R120">
            <v>1210000</v>
          </cell>
          <cell r="S120">
            <v>110000</v>
          </cell>
          <cell r="T120" t="str">
            <v xml:space="preserve">              </v>
          </cell>
          <cell r="U120" t="str">
            <v xml:space="preserve">              </v>
          </cell>
          <cell r="V120">
            <v>1056000</v>
          </cell>
          <cell r="W120">
            <v>96000</v>
          </cell>
          <cell r="X120" t="str">
            <v xml:space="preserve">              </v>
          </cell>
          <cell r="Y120" t="str">
            <v xml:space="preserve">              </v>
          </cell>
          <cell r="Z120">
            <v>20260401</v>
          </cell>
          <cell r="AA120">
            <v>20270331</v>
          </cell>
          <cell r="AB120">
            <v>0</v>
          </cell>
          <cell r="AC120" t="str">
            <v xml:space="preserve">              </v>
          </cell>
          <cell r="AD120">
            <v>50</v>
          </cell>
          <cell r="AE120" t="str">
            <v>負担行為</v>
          </cell>
          <cell r="AF120" t="str">
            <v xml:space="preserve">              </v>
          </cell>
          <cell r="AG120">
            <v>2006026300</v>
          </cell>
          <cell r="AH120" t="str">
            <v>東京都八王子市子安町一丁目８番１７号小松ビル２０５</v>
          </cell>
          <cell r="AI120" t="str">
            <v>株式会社小松植木　小松　武</v>
          </cell>
          <cell r="AJ120" t="str">
            <v>192-0904</v>
          </cell>
          <cell r="AL120" t="str">
            <v>小松　武</v>
          </cell>
          <cell r="AM120" t="str">
            <v xml:space="preserve">042-649-9079 </v>
          </cell>
          <cell r="AN120" t="str">
            <v xml:space="preserve">042-649-9080 </v>
          </cell>
          <cell r="AO120" t="str">
            <v xml:space="preserve">watanabe@komatsuueki.jp                           </v>
          </cell>
          <cell r="AP120">
            <v>4</v>
          </cell>
          <cell r="AQ120" t="str">
            <v>随意契約</v>
          </cell>
          <cell r="AR120">
            <v>1</v>
          </cell>
          <cell r="AS120" t="str">
            <v>本契約</v>
          </cell>
          <cell r="AT120">
            <v>20260401</v>
          </cell>
          <cell r="AU120">
            <v>0</v>
          </cell>
          <cell r="AV120">
            <v>-1</v>
          </cell>
          <cell r="AX120">
            <v>-1</v>
          </cell>
          <cell r="AZ120">
            <v>0</v>
          </cell>
          <cell r="BA120">
            <v>0</v>
          </cell>
          <cell r="BB120">
            <v>32</v>
          </cell>
          <cell r="BC120" t="str">
            <v xml:space="preserve">  </v>
          </cell>
          <cell r="BE120" t="str">
            <v xml:space="preserve">  </v>
          </cell>
          <cell r="BG120" t="str">
            <v xml:space="preserve">              </v>
          </cell>
          <cell r="BH120">
            <v>1100000</v>
          </cell>
          <cell r="BI120" t="str">
            <v xml:space="preserve">              </v>
          </cell>
          <cell r="BJ120">
            <v>20260212</v>
          </cell>
          <cell r="BK120">
            <v>0</v>
          </cell>
          <cell r="BL120">
            <v>20260216</v>
          </cell>
          <cell r="BM120">
            <v>20260216</v>
          </cell>
          <cell r="BN120">
            <v>0</v>
          </cell>
          <cell r="BO120">
            <v>20260309</v>
          </cell>
          <cell r="BP120">
            <v>20260309</v>
          </cell>
          <cell r="BQ120">
            <v>1125</v>
          </cell>
          <cell r="BR120" t="str">
            <v>電子入札サービス</v>
          </cell>
          <cell r="BT120">
            <v>0</v>
          </cell>
          <cell r="BU120" t="str">
            <v>支払わない</v>
          </cell>
          <cell r="BV120">
            <v>0</v>
          </cell>
          <cell r="BW120" t="str">
            <v>無し</v>
          </cell>
          <cell r="BX120" t="str">
            <v xml:space="preserve">          </v>
          </cell>
          <cell r="BY120" t="str">
            <v>契約資産部契約課（インターネット）</v>
          </cell>
          <cell r="BZ120">
            <v>20260309</v>
          </cell>
          <cell r="CA120">
            <v>0</v>
          </cell>
          <cell r="CG120" t="str">
            <v xml:space="preserve">    </v>
          </cell>
          <cell r="CH120">
            <v>0</v>
          </cell>
          <cell r="CJ120">
            <v>0</v>
          </cell>
          <cell r="CK120" t="str">
            <v xml:space="preserve">              </v>
          </cell>
          <cell r="CL120" t="str">
            <v>金比羅特別緑地保全地区（八王子市初沢町）</v>
          </cell>
          <cell r="CM120" t="str">
            <v>本件は、金比羅特別緑地保全地区の植生管理や近隣の住環境保全のために、草刈作業及び巡回を実施するもの。　　【継続案件】　【前年度実績】契約業者：㈱小松植木　設計額：1,287,000円　契約金額：814,000円　履行状況：普通】　【仕様書変更有】文言修正、作業箇所一部修正　【支払条件】支払条件は一括払い</v>
          </cell>
          <cell r="CN120">
            <v>1210000</v>
          </cell>
          <cell r="CO120">
            <v>110000</v>
          </cell>
          <cell r="CP120">
            <v>1056000</v>
          </cell>
          <cell r="CQ120">
            <v>96000</v>
          </cell>
          <cell r="CR120">
            <v>20260401</v>
          </cell>
          <cell r="CS120">
            <v>20270331</v>
          </cell>
          <cell r="CT120">
            <v>0</v>
          </cell>
          <cell r="CU120">
            <v>1</v>
          </cell>
          <cell r="CV120" t="str">
            <v>本契約</v>
          </cell>
          <cell r="CW120">
            <v>20260401</v>
          </cell>
          <cell r="CX120">
            <v>0</v>
          </cell>
          <cell r="CY120" t="str">
            <v xml:space="preserve"> </v>
          </cell>
          <cell r="CZ120">
            <v>0</v>
          </cell>
          <cell r="DA120" t="str">
            <v>中小</v>
          </cell>
        </row>
        <row r="121">
          <cell r="A121">
            <v>2026000256</v>
          </cell>
          <cell r="B121">
            <v>0</v>
          </cell>
          <cell r="C121">
            <v>2026</v>
          </cell>
          <cell r="D121">
            <v>170471</v>
          </cell>
          <cell r="E121">
            <v>0</v>
          </cell>
          <cell r="F121">
            <v>5</v>
          </cell>
          <cell r="G121" t="str">
            <v>業務委託</v>
          </cell>
          <cell r="H121">
            <v>20260206</v>
          </cell>
          <cell r="I121">
            <v>20260206</v>
          </cell>
          <cell r="J121">
            <v>1884</v>
          </cell>
          <cell r="K121" t="str">
            <v xml:space="preserve">    </v>
          </cell>
          <cell r="L121">
            <v>665</v>
          </cell>
          <cell r="M121">
            <v>63400</v>
          </cell>
          <cell r="N121" t="str">
            <v>市民部市民総務課</v>
          </cell>
          <cell r="O121" t="str">
            <v>浅川事務所外11事務所消防用設備等保守点検委託</v>
          </cell>
          <cell r="P121" t="str">
            <v>高尾町1652番地1外</v>
          </cell>
          <cell r="Q121" t="str">
            <v>消防法の規定に基づき、消防設備等の保守点検を実施する。　　継続契約。仕様書変更なし。　支払条件は一括払い。　前年度実績（契約業者：㈱多摩ニッタンサービス、設計額：792,000円、契約額：627,000円。履行状況：普通）</v>
          </cell>
          <cell r="R121">
            <v>792000</v>
          </cell>
          <cell r="S121">
            <v>72000</v>
          </cell>
          <cell r="T121" t="str">
            <v xml:space="preserve">              </v>
          </cell>
          <cell r="U121" t="str">
            <v xml:space="preserve">              </v>
          </cell>
          <cell r="V121" t="str">
            <v xml:space="preserve">              </v>
          </cell>
          <cell r="W121" t="str">
            <v xml:space="preserve">              </v>
          </cell>
          <cell r="X121" t="str">
            <v xml:space="preserve">              </v>
          </cell>
          <cell r="Y121" t="str">
            <v xml:space="preserve">              </v>
          </cell>
          <cell r="Z121">
            <v>0</v>
          </cell>
          <cell r="AA121">
            <v>20270331</v>
          </cell>
          <cell r="AB121">
            <v>0</v>
          </cell>
          <cell r="AC121" t="str">
            <v xml:space="preserve">              </v>
          </cell>
          <cell r="AD121">
            <v>5</v>
          </cell>
          <cell r="AE121" t="str">
            <v>執行伺</v>
          </cell>
          <cell r="AF121" t="str">
            <v xml:space="preserve">              </v>
          </cell>
          <cell r="AG121" t="str">
            <v xml:space="preserve">            </v>
          </cell>
          <cell r="AJ121" t="str">
            <v xml:space="preserve">        </v>
          </cell>
          <cell r="AM121" t="str">
            <v xml:space="preserve">             </v>
          </cell>
          <cell r="AN121" t="str">
            <v xml:space="preserve">             </v>
          </cell>
          <cell r="AO121" t="str">
            <v xml:space="preserve">                                                  </v>
          </cell>
          <cell r="AP121">
            <v>4</v>
          </cell>
          <cell r="AQ121" t="str">
            <v>随意契約</v>
          </cell>
          <cell r="AR121" t="str">
            <v xml:space="preserve"> </v>
          </cell>
          <cell r="AT121">
            <v>0</v>
          </cell>
          <cell r="AU121">
            <v>0</v>
          </cell>
          <cell r="AV121" t="str">
            <v xml:space="preserve">    </v>
          </cell>
          <cell r="AX121" t="str">
            <v xml:space="preserve">  </v>
          </cell>
          <cell r="AZ121">
            <v>0</v>
          </cell>
          <cell r="BA121">
            <v>0</v>
          </cell>
          <cell r="BB121">
            <v>32</v>
          </cell>
          <cell r="BC121" t="str">
            <v xml:space="preserve">  </v>
          </cell>
          <cell r="BE121" t="str">
            <v xml:space="preserve">  </v>
          </cell>
          <cell r="BG121" t="str">
            <v xml:space="preserve">              </v>
          </cell>
          <cell r="BH121" t="str">
            <v xml:space="preserve">              </v>
          </cell>
          <cell r="BI121" t="str">
            <v xml:space="preserve">              </v>
          </cell>
          <cell r="BJ121">
            <v>0</v>
          </cell>
          <cell r="BK121">
            <v>0</v>
          </cell>
          <cell r="BL121">
            <v>0</v>
          </cell>
          <cell r="BM121">
            <v>0</v>
          </cell>
          <cell r="BN121">
            <v>0</v>
          </cell>
          <cell r="BO121">
            <v>0</v>
          </cell>
          <cell r="BP121">
            <v>0</v>
          </cell>
          <cell r="BQ121">
            <v>0</v>
          </cell>
          <cell r="BT121" t="str">
            <v xml:space="preserve"> </v>
          </cell>
          <cell r="BV121" t="str">
            <v xml:space="preserve"> </v>
          </cell>
          <cell r="BX121" t="str">
            <v xml:space="preserve">          </v>
          </cell>
          <cell r="BZ121">
            <v>0</v>
          </cell>
          <cell r="CA121">
            <v>0</v>
          </cell>
          <cell r="CG121" t="str">
            <v xml:space="preserve">    </v>
          </cell>
          <cell r="CH121">
            <v>0</v>
          </cell>
          <cell r="CJ121">
            <v>0</v>
          </cell>
          <cell r="CK121" t="str">
            <v xml:space="preserve">              </v>
          </cell>
          <cell r="CL121" t="str">
            <v>高尾町1652番地1外</v>
          </cell>
          <cell r="CM121" t="str">
            <v>消防法の規定に基づき、消防設備等の保守点検を実施する。　　継続契約。仕様書変更なし。　支払条件は一括払い。　前年度実績（契約業者：㈱多摩ニッタンサービス、設計額：792,000円、契約額：627,000円。履行状況：普通）</v>
          </cell>
          <cell r="CN121">
            <v>792000</v>
          </cell>
          <cell r="CO121">
            <v>72000</v>
          </cell>
          <cell r="CP121" t="str">
            <v xml:space="preserve">              </v>
          </cell>
          <cell r="CQ121" t="str">
            <v xml:space="preserve">              </v>
          </cell>
          <cell r="CR121">
            <v>0</v>
          </cell>
          <cell r="CS121">
            <v>20270331</v>
          </cell>
          <cell r="CT121">
            <v>0</v>
          </cell>
          <cell r="CU121" t="str">
            <v xml:space="preserve"> </v>
          </cell>
          <cell r="CW121">
            <v>0</v>
          </cell>
          <cell r="CX121">
            <v>0</v>
          </cell>
          <cell r="CY121">
            <v>1</v>
          </cell>
          <cell r="CZ121">
            <v>0</v>
          </cell>
        </row>
        <row r="122">
          <cell r="A122">
            <v>2026000264</v>
          </cell>
          <cell r="B122">
            <v>0</v>
          </cell>
          <cell r="C122">
            <v>2026</v>
          </cell>
          <cell r="D122">
            <v>170482</v>
          </cell>
          <cell r="E122">
            <v>0</v>
          </cell>
          <cell r="F122">
            <v>5</v>
          </cell>
          <cell r="G122" t="str">
            <v>業務委託</v>
          </cell>
          <cell r="H122">
            <v>20260206</v>
          </cell>
          <cell r="I122">
            <v>20260206</v>
          </cell>
          <cell r="J122">
            <v>8318</v>
          </cell>
          <cell r="K122" t="str">
            <v xml:space="preserve">    </v>
          </cell>
          <cell r="L122">
            <v>1097</v>
          </cell>
          <cell r="M122">
            <v>470400</v>
          </cell>
          <cell r="N122" t="str">
            <v>子ども家庭部子育て支援課</v>
          </cell>
          <cell r="O122" t="str">
            <v>ひとり親家庭等総合支援（ひとり親家庭等就業・自立支援センター事業等）業務委託</v>
          </cell>
          <cell r="P122" t="str">
            <v>市内かつ八王子市と受注者が協議して決めた場所</v>
          </cell>
          <cell r="Q122" t="str">
            <v>ひとり親家庭に対して一貫とした自立支援サービスを提供するものとして、就業支援事業、就業支援講習会等事業、テレワーク支援事業、広報啓発事業、親子ふれあい事業の5つの事業を総合的に実施するもの。　公募型プロポーザル後、一者指定随意契約を行っていたが、今回指名競争入札に切り替えた。前年度の金額は19,234,000円　仕様書変更あり。支払い条件は区分払いで12回。</v>
          </cell>
          <cell r="R122">
            <v>19569000</v>
          </cell>
          <cell r="S122">
            <v>1779000</v>
          </cell>
          <cell r="T122" t="str">
            <v xml:space="preserve">              </v>
          </cell>
          <cell r="U122" t="str">
            <v xml:space="preserve">              </v>
          </cell>
          <cell r="V122">
            <v>19302904</v>
          </cell>
          <cell r="W122">
            <v>1754809</v>
          </cell>
          <cell r="X122" t="str">
            <v xml:space="preserve">              </v>
          </cell>
          <cell r="Y122" t="str">
            <v xml:space="preserve">              </v>
          </cell>
          <cell r="Z122">
            <v>20260401</v>
          </cell>
          <cell r="AA122">
            <v>20270331</v>
          </cell>
          <cell r="AB122">
            <v>0</v>
          </cell>
          <cell r="AC122" t="str">
            <v xml:space="preserve">              </v>
          </cell>
          <cell r="AD122">
            <v>50</v>
          </cell>
          <cell r="AE122" t="str">
            <v>負担行為</v>
          </cell>
          <cell r="AF122" t="str">
            <v xml:space="preserve">              </v>
          </cell>
          <cell r="AG122">
            <v>2004037000</v>
          </cell>
          <cell r="AH122" t="str">
            <v>東京都新宿区西新宿一丁目２５番１号新宿センタービル４６階</v>
          </cell>
          <cell r="AI122" t="str">
            <v>株式会社エイジェック　本社　石原　征二</v>
          </cell>
          <cell r="AJ122" t="str">
            <v>163-0646</v>
          </cell>
          <cell r="AL122" t="str">
            <v>石原　征二</v>
          </cell>
          <cell r="AM122" t="str">
            <v xml:space="preserve">03-5909-8361 </v>
          </cell>
          <cell r="AN122" t="str">
            <v xml:space="preserve">03-3349-3590 </v>
          </cell>
          <cell r="AO122" t="str">
            <v xml:space="preserve">gyosei@agekke.co.jp                               </v>
          </cell>
          <cell r="AP122">
            <v>4</v>
          </cell>
          <cell r="AQ122" t="str">
            <v>随意契約</v>
          </cell>
          <cell r="AR122">
            <v>1</v>
          </cell>
          <cell r="AS122" t="str">
            <v>本契約</v>
          </cell>
          <cell r="AT122">
            <v>20260401</v>
          </cell>
          <cell r="AU122">
            <v>0</v>
          </cell>
          <cell r="AV122">
            <v>-1</v>
          </cell>
          <cell r="AX122">
            <v>-1</v>
          </cell>
          <cell r="AZ122">
            <v>0</v>
          </cell>
          <cell r="BA122">
            <v>0</v>
          </cell>
          <cell r="BB122">
            <v>32</v>
          </cell>
          <cell r="BC122" t="str">
            <v xml:space="preserve">  </v>
          </cell>
          <cell r="BE122" t="str">
            <v xml:space="preserve">  </v>
          </cell>
          <cell r="BG122" t="str">
            <v xml:space="preserve">              </v>
          </cell>
          <cell r="BH122" t="str">
            <v xml:space="preserve">              </v>
          </cell>
          <cell r="BI122" t="str">
            <v xml:space="preserve">              </v>
          </cell>
          <cell r="BJ122">
            <v>20260217</v>
          </cell>
          <cell r="BK122">
            <v>0</v>
          </cell>
          <cell r="BL122">
            <v>20260217</v>
          </cell>
          <cell r="BM122">
            <v>20260217</v>
          </cell>
          <cell r="BN122">
            <v>0</v>
          </cell>
          <cell r="BO122">
            <v>20260311</v>
          </cell>
          <cell r="BP122">
            <v>20260309</v>
          </cell>
          <cell r="BQ122">
            <v>1320</v>
          </cell>
          <cell r="BR122" t="str">
            <v>電子入札サービス</v>
          </cell>
          <cell r="BT122">
            <v>0</v>
          </cell>
          <cell r="BU122" t="str">
            <v>支払わない</v>
          </cell>
          <cell r="BV122">
            <v>0</v>
          </cell>
          <cell r="BW122" t="str">
            <v>無し</v>
          </cell>
          <cell r="BX122" t="str">
            <v xml:space="preserve">          </v>
          </cell>
          <cell r="BY122" t="str">
            <v>契約資産部契約課（インターネット）</v>
          </cell>
          <cell r="BZ122">
            <v>20260311</v>
          </cell>
          <cell r="CA122">
            <v>0</v>
          </cell>
          <cell r="CG122" t="str">
            <v xml:space="preserve">    </v>
          </cell>
          <cell r="CH122">
            <v>0</v>
          </cell>
          <cell r="CJ122">
            <v>0</v>
          </cell>
          <cell r="CK122" t="str">
            <v xml:space="preserve">              </v>
          </cell>
          <cell r="CL122" t="str">
            <v>市内かつ八王子市と受注者が協議して決めた場所</v>
          </cell>
          <cell r="CM122" t="str">
            <v>ひとり親家庭に対して一貫とした自立支援サービスを提供するものとして、就業支援事業、就業支援講習会等事業、テレワーク支援事業、広報啓発事業、親子ふれあい事業の5つの事業を総合的に実施するもの。　公募型プロポーザル後、一者指定随意契約を行っていたが、今回指名競争入札に切り替えた。前年度の金額は19,234,000円　仕様書変更あり。支払い条件は区分払いで12回。</v>
          </cell>
          <cell r="CN122">
            <v>19569000</v>
          </cell>
          <cell r="CO122">
            <v>1779000</v>
          </cell>
          <cell r="CP122">
            <v>19302904</v>
          </cell>
          <cell r="CQ122">
            <v>1754809</v>
          </cell>
          <cell r="CR122">
            <v>20260401</v>
          </cell>
          <cell r="CS122">
            <v>20270331</v>
          </cell>
          <cell r="CT122">
            <v>0</v>
          </cell>
          <cell r="CU122">
            <v>1</v>
          </cell>
          <cell r="CV122" t="str">
            <v>本契約</v>
          </cell>
          <cell r="CW122">
            <v>20260401</v>
          </cell>
          <cell r="CX122">
            <v>0</v>
          </cell>
          <cell r="CY122" t="str">
            <v xml:space="preserve"> </v>
          </cell>
          <cell r="CZ122">
            <v>1</v>
          </cell>
          <cell r="DA122" t="str">
            <v>中小</v>
          </cell>
        </row>
        <row r="123">
          <cell r="A123">
            <v>2026000274</v>
          </cell>
          <cell r="B123">
            <v>0</v>
          </cell>
          <cell r="C123">
            <v>2026</v>
          </cell>
          <cell r="D123">
            <v>170494</v>
          </cell>
          <cell r="E123">
            <v>0</v>
          </cell>
          <cell r="F123">
            <v>5</v>
          </cell>
          <cell r="G123" t="str">
            <v>業務委託</v>
          </cell>
          <cell r="H123">
            <v>20260206</v>
          </cell>
          <cell r="I123">
            <v>20260206</v>
          </cell>
          <cell r="J123">
            <v>12870</v>
          </cell>
          <cell r="K123" t="str">
            <v xml:space="preserve">    </v>
          </cell>
          <cell r="L123">
            <v>446</v>
          </cell>
          <cell r="M123">
            <v>302500</v>
          </cell>
          <cell r="N123" t="str">
            <v>学校教育部学校給食課</v>
          </cell>
          <cell r="O123" t="str">
            <v>館小中学校給食調理業務委託</v>
          </cell>
          <cell r="P123" t="str">
            <v>館町1097番地15</v>
          </cell>
          <cell r="Q123" t="str">
            <v>学校給食の調理業務を民間委託し、給食を実施する。　新規契約　支払い条件は区分払いで40回とする。</v>
          </cell>
          <cell r="R123">
            <v>74513247</v>
          </cell>
          <cell r="S123">
            <v>6773931</v>
          </cell>
          <cell r="T123" t="str">
            <v xml:space="preserve">              </v>
          </cell>
          <cell r="U123" t="str">
            <v xml:space="preserve">              </v>
          </cell>
          <cell r="V123" t="str">
            <v xml:space="preserve">              </v>
          </cell>
          <cell r="W123" t="str">
            <v xml:space="preserve">              </v>
          </cell>
          <cell r="X123" t="str">
            <v xml:space="preserve">              </v>
          </cell>
          <cell r="Y123" t="str">
            <v xml:space="preserve">              </v>
          </cell>
          <cell r="Z123">
            <v>0</v>
          </cell>
          <cell r="AA123">
            <v>20290731</v>
          </cell>
          <cell r="AB123">
            <v>0</v>
          </cell>
          <cell r="AC123">
            <v>74513247</v>
          </cell>
          <cell r="AD123">
            <v>5</v>
          </cell>
          <cell r="AE123" t="str">
            <v>執行伺</v>
          </cell>
          <cell r="AF123" t="str">
            <v xml:space="preserve">              </v>
          </cell>
          <cell r="AG123" t="str">
            <v xml:space="preserve">            </v>
          </cell>
          <cell r="AJ123" t="str">
            <v xml:space="preserve">        </v>
          </cell>
          <cell r="AM123" t="str">
            <v xml:space="preserve">             </v>
          </cell>
          <cell r="AN123" t="str">
            <v xml:space="preserve">             </v>
          </cell>
          <cell r="AO123" t="str">
            <v xml:space="preserve">                                                  </v>
          </cell>
          <cell r="AP123">
            <v>4</v>
          </cell>
          <cell r="AQ123" t="str">
            <v>随意契約</v>
          </cell>
          <cell r="AR123" t="str">
            <v xml:space="preserve"> </v>
          </cell>
          <cell r="AT123">
            <v>0</v>
          </cell>
          <cell r="AU123">
            <v>0</v>
          </cell>
          <cell r="AV123" t="str">
            <v xml:space="preserve">    </v>
          </cell>
          <cell r="AX123" t="str">
            <v xml:space="preserve">  </v>
          </cell>
          <cell r="AZ123">
            <v>0</v>
          </cell>
          <cell r="BA123">
            <v>0</v>
          </cell>
          <cell r="BB123">
            <v>855</v>
          </cell>
          <cell r="BC123" t="str">
            <v xml:space="preserve">  </v>
          </cell>
          <cell r="BE123" t="str">
            <v xml:space="preserve">  </v>
          </cell>
          <cell r="BG123" t="str">
            <v xml:space="preserve">              </v>
          </cell>
          <cell r="BH123" t="str">
            <v xml:space="preserve">              </v>
          </cell>
          <cell r="BI123" t="str">
            <v xml:space="preserve">              </v>
          </cell>
          <cell r="BJ123">
            <v>0</v>
          </cell>
          <cell r="BK123">
            <v>0</v>
          </cell>
          <cell r="BL123">
            <v>0</v>
          </cell>
          <cell r="BM123">
            <v>0</v>
          </cell>
          <cell r="BN123">
            <v>0</v>
          </cell>
          <cell r="BO123">
            <v>0</v>
          </cell>
          <cell r="BP123">
            <v>0</v>
          </cell>
          <cell r="BQ123">
            <v>0</v>
          </cell>
          <cell r="BT123" t="str">
            <v xml:space="preserve"> </v>
          </cell>
          <cell r="BV123" t="str">
            <v xml:space="preserve"> </v>
          </cell>
          <cell r="BX123" t="str">
            <v xml:space="preserve">          </v>
          </cell>
          <cell r="BZ123">
            <v>0</v>
          </cell>
          <cell r="CA123">
            <v>0</v>
          </cell>
          <cell r="CG123" t="str">
            <v xml:space="preserve">    </v>
          </cell>
          <cell r="CH123">
            <v>0</v>
          </cell>
          <cell r="CJ123">
            <v>0</v>
          </cell>
          <cell r="CK123" t="str">
            <v xml:space="preserve">              </v>
          </cell>
          <cell r="CL123" t="str">
            <v>館町1097番地15</v>
          </cell>
          <cell r="CM123" t="str">
            <v>学校給食の調理業務を民間委託し、給食を実施する。　新規契約　支払い条件は区分払いで40回とする。</v>
          </cell>
          <cell r="CN123">
            <v>74513247</v>
          </cell>
          <cell r="CO123">
            <v>6773931</v>
          </cell>
          <cell r="CP123" t="str">
            <v xml:space="preserve">              </v>
          </cell>
          <cell r="CQ123" t="str">
            <v xml:space="preserve">              </v>
          </cell>
          <cell r="CR123">
            <v>0</v>
          </cell>
          <cell r="CS123">
            <v>20290731</v>
          </cell>
          <cell r="CT123">
            <v>0</v>
          </cell>
          <cell r="CU123" t="str">
            <v xml:space="preserve"> </v>
          </cell>
          <cell r="CW123">
            <v>0</v>
          </cell>
          <cell r="CX123">
            <v>0</v>
          </cell>
          <cell r="CY123">
            <v>1</v>
          </cell>
          <cell r="CZ123">
            <v>1</v>
          </cell>
        </row>
        <row r="124">
          <cell r="A124">
            <v>2026000277</v>
          </cell>
          <cell r="B124">
            <v>0</v>
          </cell>
          <cell r="C124">
            <v>2026</v>
          </cell>
          <cell r="D124">
            <v>170498</v>
          </cell>
          <cell r="E124">
            <v>0</v>
          </cell>
          <cell r="F124">
            <v>5</v>
          </cell>
          <cell r="G124" t="str">
            <v>業務委託</v>
          </cell>
          <cell r="H124">
            <v>20260205</v>
          </cell>
          <cell r="I124">
            <v>20260205</v>
          </cell>
          <cell r="J124">
            <v>2001</v>
          </cell>
          <cell r="K124" t="str">
            <v xml:space="preserve">    </v>
          </cell>
          <cell r="L124">
            <v>446</v>
          </cell>
          <cell r="M124">
            <v>302500</v>
          </cell>
          <cell r="N124" t="str">
            <v>学校教育部学校給食課</v>
          </cell>
          <cell r="O124" t="str">
            <v>市立第一小学校　外67校　給食荷物専用リフト昇降装置点検委託</v>
          </cell>
          <cell r="P124" t="str">
            <v>元横山町二丁目14番3号　外67校</v>
          </cell>
          <cell r="Q124" t="str">
            <v>市立第一小学校外67校の給食荷物専用リフト昇降装置点検委託を行う　継続契約　　7年度　中央エレベーター工業株式会社　設計額・契約金額　7,326,000円　履行状況　問題なく、業務遂行　支払い条件は、区分払いで年4回</v>
          </cell>
          <cell r="R124">
            <v>7814400</v>
          </cell>
          <cell r="S124">
            <v>710400</v>
          </cell>
          <cell r="T124" t="str">
            <v xml:space="preserve">              </v>
          </cell>
          <cell r="U124" t="str">
            <v xml:space="preserve">              </v>
          </cell>
          <cell r="V124">
            <v>4004880</v>
          </cell>
          <cell r="W124">
            <v>364080</v>
          </cell>
          <cell r="X124" t="str">
            <v xml:space="preserve">              </v>
          </cell>
          <cell r="Y124" t="str">
            <v xml:space="preserve">              </v>
          </cell>
          <cell r="Z124">
            <v>20260401</v>
          </cell>
          <cell r="AA124">
            <v>20270331</v>
          </cell>
          <cell r="AB124">
            <v>0</v>
          </cell>
          <cell r="AC124" t="str">
            <v xml:space="preserve">              </v>
          </cell>
          <cell r="AD124">
            <v>50</v>
          </cell>
          <cell r="AE124" t="str">
            <v>負担行為</v>
          </cell>
          <cell r="AF124" t="str">
            <v xml:space="preserve">              </v>
          </cell>
          <cell r="AG124">
            <v>2004201600</v>
          </cell>
          <cell r="AH124" t="str">
            <v>東京都新宿区新宿六丁目２９番８号</v>
          </cell>
          <cell r="AI124" t="str">
            <v>ジャパンエレベーターサービス城西株式会社　山澤　淳</v>
          </cell>
          <cell r="AJ124" t="str">
            <v>160-0022</v>
          </cell>
          <cell r="AL124" t="str">
            <v>山澤　淳</v>
          </cell>
          <cell r="AM124" t="str">
            <v xml:space="preserve">03-5155-7521 </v>
          </cell>
          <cell r="AN124" t="str">
            <v xml:space="preserve">03-3232-7150 </v>
          </cell>
          <cell r="AO124" t="str">
            <v xml:space="preserve">nyuusatsu-josai@jes24.co.jp                       </v>
          </cell>
          <cell r="AP124">
            <v>4</v>
          </cell>
          <cell r="AQ124" t="str">
            <v>随意契約</v>
          </cell>
          <cell r="AR124">
            <v>1</v>
          </cell>
          <cell r="AS124" t="str">
            <v>本契約</v>
          </cell>
          <cell r="AT124">
            <v>20260401</v>
          </cell>
          <cell r="AU124">
            <v>0</v>
          </cell>
          <cell r="AV124">
            <v>-1</v>
          </cell>
          <cell r="AX124">
            <v>-1</v>
          </cell>
          <cell r="AZ124">
            <v>0</v>
          </cell>
          <cell r="BA124">
            <v>0</v>
          </cell>
          <cell r="BB124">
            <v>855</v>
          </cell>
          <cell r="BC124" t="str">
            <v xml:space="preserve">  </v>
          </cell>
          <cell r="BE124" t="str">
            <v xml:space="preserve">  </v>
          </cell>
          <cell r="BG124" t="str">
            <v xml:space="preserve">              </v>
          </cell>
          <cell r="BH124" t="str">
            <v xml:space="preserve">              </v>
          </cell>
          <cell r="BI124" t="str">
            <v xml:space="preserve">              </v>
          </cell>
          <cell r="BJ124">
            <v>20260220</v>
          </cell>
          <cell r="BK124">
            <v>0</v>
          </cell>
          <cell r="BL124">
            <v>20260220</v>
          </cell>
          <cell r="BM124">
            <v>20260220</v>
          </cell>
          <cell r="BN124">
            <v>0</v>
          </cell>
          <cell r="BO124">
            <v>20260309</v>
          </cell>
          <cell r="BP124">
            <v>20260309</v>
          </cell>
          <cell r="BQ124">
            <v>1510</v>
          </cell>
          <cell r="BR124" t="str">
            <v>電子入札サービス</v>
          </cell>
          <cell r="BT124">
            <v>0</v>
          </cell>
          <cell r="BU124" t="str">
            <v>支払わない</v>
          </cell>
          <cell r="BV124">
            <v>0</v>
          </cell>
          <cell r="BW124" t="str">
            <v>無し</v>
          </cell>
          <cell r="BX124" t="str">
            <v xml:space="preserve">          </v>
          </cell>
          <cell r="BY124" t="str">
            <v>学校教育部教育総務課（インターネット）</v>
          </cell>
          <cell r="BZ124">
            <v>20260309</v>
          </cell>
          <cell r="CA124">
            <v>0</v>
          </cell>
          <cell r="CG124" t="str">
            <v xml:space="preserve">    </v>
          </cell>
          <cell r="CH124">
            <v>0</v>
          </cell>
          <cell r="CJ124">
            <v>0</v>
          </cell>
          <cell r="CK124" t="str">
            <v xml:space="preserve">              </v>
          </cell>
          <cell r="CL124" t="str">
            <v>元横山町二丁目14番3号　外67校</v>
          </cell>
          <cell r="CM124" t="str">
            <v>市立第一小学校外67校の給食荷物専用リフト昇降装置点検委託を行う　継続契約　　7年度　中央エレベーター工業株式会社　設計額・契約金額　7,326,000円　履行状況　問題なく、業務遂行　支払い条件は、区分払いで年4回</v>
          </cell>
          <cell r="CN124">
            <v>7814400</v>
          </cell>
          <cell r="CO124">
            <v>710400</v>
          </cell>
          <cell r="CP124">
            <v>4004880</v>
          </cell>
          <cell r="CQ124">
            <v>364080</v>
          </cell>
          <cell r="CR124">
            <v>20260401</v>
          </cell>
          <cell r="CS124">
            <v>20270331</v>
          </cell>
          <cell r="CT124">
            <v>0</v>
          </cell>
          <cell r="CU124">
            <v>1</v>
          </cell>
          <cell r="CV124" t="str">
            <v>本契約</v>
          </cell>
          <cell r="CW124">
            <v>20260401</v>
          </cell>
          <cell r="CX124">
            <v>0</v>
          </cell>
          <cell r="CY124" t="str">
            <v xml:space="preserve"> </v>
          </cell>
          <cell r="CZ124">
            <v>0</v>
          </cell>
          <cell r="DA124" t="str">
            <v>中小</v>
          </cell>
        </row>
        <row r="125">
          <cell r="A125">
            <v>2026000289</v>
          </cell>
          <cell r="B125">
            <v>0</v>
          </cell>
          <cell r="C125">
            <v>2026</v>
          </cell>
          <cell r="D125">
            <v>170510</v>
          </cell>
          <cell r="E125">
            <v>0</v>
          </cell>
          <cell r="F125">
            <v>5</v>
          </cell>
          <cell r="G125" t="str">
            <v>業務委託</v>
          </cell>
          <cell r="H125">
            <v>20260206</v>
          </cell>
          <cell r="I125">
            <v>20260206</v>
          </cell>
          <cell r="J125">
            <v>536</v>
          </cell>
          <cell r="K125" t="str">
            <v xml:space="preserve">    </v>
          </cell>
          <cell r="L125">
            <v>584</v>
          </cell>
          <cell r="M125">
            <v>660700</v>
          </cell>
          <cell r="N125" t="str">
            <v>健康医療部看護専門学校総務課</v>
          </cell>
          <cell r="O125" t="str">
            <v>看護専門学校冷暖房設備保守点検委託</v>
          </cell>
          <cell r="P125" t="str">
            <v>館町1163番地</v>
          </cell>
          <cell r="Q125" t="str">
            <v>・概要および目的（本校施設の空調設備について、保守点検を行うことにより良好な教育環境を維持する。）　・継続契約　　・R7年度契約金額　1,595,000円（明神設備株式会社）設計額 1,628,000円　・仕様書変更なし　・支払い条件（年度末一括払い）　・R7年度履行状況　良好</v>
          </cell>
          <cell r="R125">
            <v>1628000</v>
          </cell>
          <cell r="S125">
            <v>148000</v>
          </cell>
          <cell r="T125" t="str">
            <v xml:space="preserve">              </v>
          </cell>
          <cell r="U125" t="str">
            <v xml:space="preserve">              </v>
          </cell>
          <cell r="V125" t="str">
            <v xml:space="preserve">              </v>
          </cell>
          <cell r="W125" t="str">
            <v xml:space="preserve">              </v>
          </cell>
          <cell r="X125" t="str">
            <v xml:space="preserve">              </v>
          </cell>
          <cell r="Y125" t="str">
            <v xml:space="preserve">              </v>
          </cell>
          <cell r="Z125">
            <v>0</v>
          </cell>
          <cell r="AA125">
            <v>20270331</v>
          </cell>
          <cell r="AB125">
            <v>0</v>
          </cell>
          <cell r="AC125" t="str">
            <v xml:space="preserve">              </v>
          </cell>
          <cell r="AD125">
            <v>90</v>
          </cell>
          <cell r="AE125" t="str">
            <v>契約不調</v>
          </cell>
          <cell r="AF125" t="str">
            <v xml:space="preserve">              </v>
          </cell>
          <cell r="AG125" t="str">
            <v xml:space="preserve">            </v>
          </cell>
          <cell r="AJ125" t="str">
            <v xml:space="preserve">        </v>
          </cell>
          <cell r="AM125" t="str">
            <v xml:space="preserve">             </v>
          </cell>
          <cell r="AN125" t="str">
            <v xml:space="preserve">             </v>
          </cell>
          <cell r="AO125" t="str">
            <v xml:space="preserve">                                                  </v>
          </cell>
          <cell r="AP125">
            <v>4</v>
          </cell>
          <cell r="AQ125" t="str">
            <v>随意契約</v>
          </cell>
          <cell r="AR125">
            <v>1</v>
          </cell>
          <cell r="AS125" t="str">
            <v>本契約</v>
          </cell>
          <cell r="AT125">
            <v>20260401</v>
          </cell>
          <cell r="AU125">
            <v>0</v>
          </cell>
          <cell r="AV125">
            <v>-1</v>
          </cell>
          <cell r="AX125">
            <v>-1</v>
          </cell>
          <cell r="AZ125">
            <v>1</v>
          </cell>
          <cell r="BA125">
            <v>0</v>
          </cell>
          <cell r="BB125">
            <v>32</v>
          </cell>
          <cell r="BC125" t="str">
            <v xml:space="preserve">  </v>
          </cell>
          <cell r="BE125" t="str">
            <v xml:space="preserve">  </v>
          </cell>
          <cell r="BG125" t="str">
            <v xml:space="preserve">              </v>
          </cell>
          <cell r="BH125">
            <v>1480000</v>
          </cell>
          <cell r="BI125" t="str">
            <v xml:space="preserve">              </v>
          </cell>
          <cell r="BJ125">
            <v>20260209</v>
          </cell>
          <cell r="BK125">
            <v>0</v>
          </cell>
          <cell r="BL125">
            <v>20260210</v>
          </cell>
          <cell r="BM125">
            <v>20260213</v>
          </cell>
          <cell r="BN125">
            <v>0</v>
          </cell>
          <cell r="BO125">
            <v>0</v>
          </cell>
          <cell r="BP125">
            <v>20260309</v>
          </cell>
          <cell r="BQ125">
            <v>1115</v>
          </cell>
          <cell r="BR125" t="str">
            <v>電子入札サービス</v>
          </cell>
          <cell r="BT125">
            <v>0</v>
          </cell>
          <cell r="BU125" t="str">
            <v>支払わない</v>
          </cell>
          <cell r="BV125">
            <v>0</v>
          </cell>
          <cell r="BW125" t="str">
            <v>無し</v>
          </cell>
          <cell r="BX125" t="str">
            <v xml:space="preserve">          </v>
          </cell>
          <cell r="BY125" t="str">
            <v>契約資産部契約課（インターネット）</v>
          </cell>
          <cell r="BZ125">
            <v>20260309</v>
          </cell>
          <cell r="CA125">
            <v>0</v>
          </cell>
          <cell r="CG125" t="str">
            <v xml:space="preserve">    </v>
          </cell>
          <cell r="CH125">
            <v>0</v>
          </cell>
          <cell r="CJ125">
            <v>0</v>
          </cell>
          <cell r="CK125" t="str">
            <v xml:space="preserve">              </v>
          </cell>
          <cell r="CL125" t="str">
            <v>館町1163番地</v>
          </cell>
          <cell r="CM125" t="str">
            <v>・概要および目的（本校施設の空調設備について、保守点検を行うことにより良好な教育環境を維持する。）　・継続契約　　・R7年度契約金額　1,595,000円（明神設備株式会社）設計額 1,628,000円　・仕様書変更なし　・支払い条件（年度末一括払い）　・R7年度履行状況　良好</v>
          </cell>
          <cell r="CN125">
            <v>1628000</v>
          </cell>
          <cell r="CO125">
            <v>148000</v>
          </cell>
          <cell r="CP125" t="str">
            <v xml:space="preserve">              </v>
          </cell>
          <cell r="CQ125" t="str">
            <v xml:space="preserve">              </v>
          </cell>
          <cell r="CR125">
            <v>0</v>
          </cell>
          <cell r="CS125">
            <v>20270331</v>
          </cell>
          <cell r="CT125">
            <v>0</v>
          </cell>
          <cell r="CU125">
            <v>1</v>
          </cell>
          <cell r="CV125" t="str">
            <v>本契約</v>
          </cell>
          <cell r="CW125">
            <v>20260401</v>
          </cell>
          <cell r="CX125">
            <v>0</v>
          </cell>
          <cell r="CY125">
            <v>1</v>
          </cell>
          <cell r="CZ125">
            <v>0</v>
          </cell>
        </row>
        <row r="126">
          <cell r="A126">
            <v>2026000298</v>
          </cell>
          <cell r="B126">
            <v>0</v>
          </cell>
          <cell r="C126">
            <v>2026</v>
          </cell>
          <cell r="D126">
            <v>170519</v>
          </cell>
          <cell r="E126">
            <v>0</v>
          </cell>
          <cell r="F126">
            <v>5</v>
          </cell>
          <cell r="G126" t="str">
            <v>業務委託</v>
          </cell>
          <cell r="H126">
            <v>20260205</v>
          </cell>
          <cell r="I126">
            <v>20260205</v>
          </cell>
          <cell r="J126">
            <v>3415</v>
          </cell>
          <cell r="K126" t="str">
            <v xml:space="preserve">    </v>
          </cell>
          <cell r="L126">
            <v>1099</v>
          </cell>
          <cell r="M126">
            <v>320800</v>
          </cell>
          <cell r="N126" t="str">
            <v>生涯学習スポーツ部スポーツ施設管理課</v>
          </cell>
          <cell r="O126" t="str">
            <v>富士森公園陸上競技場管理等業務委託</v>
          </cell>
          <cell r="P126" t="str">
            <v>台町二丁目２番（富士森公園内）</v>
          </cell>
          <cell r="Q126"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R126">
            <v>21779735</v>
          </cell>
          <cell r="S126">
            <v>1979975</v>
          </cell>
          <cell r="T126" t="str">
            <v xml:space="preserve">              </v>
          </cell>
          <cell r="U126" t="str">
            <v xml:space="preserve">              </v>
          </cell>
          <cell r="V126" t="str">
            <v xml:space="preserve">              </v>
          </cell>
          <cell r="W126" t="str">
            <v xml:space="preserve">              </v>
          </cell>
          <cell r="X126" t="str">
            <v xml:space="preserve">              </v>
          </cell>
          <cell r="Y126" t="str">
            <v xml:space="preserve">              </v>
          </cell>
          <cell r="Z126">
            <v>0</v>
          </cell>
          <cell r="AA126">
            <v>20270331</v>
          </cell>
          <cell r="AB126">
            <v>0</v>
          </cell>
          <cell r="AC126" t="str">
            <v xml:space="preserve">              </v>
          </cell>
          <cell r="AD126">
            <v>5</v>
          </cell>
          <cell r="AE126" t="str">
            <v>執行伺</v>
          </cell>
          <cell r="AF126" t="str">
            <v xml:space="preserve">              </v>
          </cell>
          <cell r="AG126" t="str">
            <v xml:space="preserve">            </v>
          </cell>
          <cell r="AJ126" t="str">
            <v xml:space="preserve">        </v>
          </cell>
          <cell r="AM126" t="str">
            <v xml:space="preserve">             </v>
          </cell>
          <cell r="AN126" t="str">
            <v xml:space="preserve">             </v>
          </cell>
          <cell r="AO126" t="str">
            <v xml:space="preserve">                                                  </v>
          </cell>
          <cell r="AP126">
            <v>4</v>
          </cell>
          <cell r="AQ126" t="str">
            <v>随意契約</v>
          </cell>
          <cell r="AR126" t="str">
            <v xml:space="preserve"> </v>
          </cell>
          <cell r="AT126">
            <v>0</v>
          </cell>
          <cell r="AU126">
            <v>0</v>
          </cell>
          <cell r="AV126" t="str">
            <v xml:space="preserve">    </v>
          </cell>
          <cell r="AX126" t="str">
            <v xml:space="preserve">  </v>
          </cell>
          <cell r="AZ126">
            <v>0</v>
          </cell>
          <cell r="BA126">
            <v>0</v>
          </cell>
          <cell r="BB126">
            <v>855</v>
          </cell>
          <cell r="BC126" t="str">
            <v xml:space="preserve">  </v>
          </cell>
          <cell r="BE126" t="str">
            <v xml:space="preserve">  </v>
          </cell>
          <cell r="BG126" t="str">
            <v xml:space="preserve">              </v>
          </cell>
          <cell r="BH126" t="str">
            <v xml:space="preserve">              </v>
          </cell>
          <cell r="BI126" t="str">
            <v xml:space="preserve">              </v>
          </cell>
          <cell r="BJ126">
            <v>0</v>
          </cell>
          <cell r="BK126">
            <v>0</v>
          </cell>
          <cell r="BL126">
            <v>0</v>
          </cell>
          <cell r="BM126">
            <v>0</v>
          </cell>
          <cell r="BN126">
            <v>0</v>
          </cell>
          <cell r="BO126">
            <v>0</v>
          </cell>
          <cell r="BP126">
            <v>0</v>
          </cell>
          <cell r="BQ126">
            <v>0</v>
          </cell>
          <cell r="BT126" t="str">
            <v xml:space="preserve"> </v>
          </cell>
          <cell r="BV126" t="str">
            <v xml:space="preserve"> </v>
          </cell>
          <cell r="BX126" t="str">
            <v xml:space="preserve">          </v>
          </cell>
          <cell r="BZ126">
            <v>0</v>
          </cell>
          <cell r="CA126">
            <v>0</v>
          </cell>
          <cell r="CG126" t="str">
            <v xml:space="preserve">    </v>
          </cell>
          <cell r="CH126">
            <v>0</v>
          </cell>
          <cell r="CJ126">
            <v>0</v>
          </cell>
          <cell r="CK126" t="str">
            <v xml:space="preserve">              </v>
          </cell>
          <cell r="CL126" t="str">
            <v>台町二丁目２番（富士森公園内）</v>
          </cell>
          <cell r="CM126"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CN126">
            <v>21779735</v>
          </cell>
          <cell r="CO126">
            <v>1979975</v>
          </cell>
          <cell r="CP126" t="str">
            <v xml:space="preserve">              </v>
          </cell>
          <cell r="CQ126" t="str">
            <v xml:space="preserve">              </v>
          </cell>
          <cell r="CR126">
            <v>0</v>
          </cell>
          <cell r="CS126">
            <v>20270331</v>
          </cell>
          <cell r="CT126">
            <v>0</v>
          </cell>
          <cell r="CU126" t="str">
            <v xml:space="preserve"> </v>
          </cell>
          <cell r="CW126">
            <v>0</v>
          </cell>
          <cell r="CX126">
            <v>0</v>
          </cell>
          <cell r="CY126">
            <v>1</v>
          </cell>
          <cell r="CZ126">
            <v>1</v>
          </cell>
        </row>
        <row r="127">
          <cell r="A127">
            <v>2026000299</v>
          </cell>
          <cell r="B127">
            <v>0</v>
          </cell>
          <cell r="C127">
            <v>2026</v>
          </cell>
          <cell r="D127">
            <v>170520</v>
          </cell>
          <cell r="E127">
            <v>0</v>
          </cell>
          <cell r="F127">
            <v>5</v>
          </cell>
          <cell r="G127" t="str">
            <v>業務委託</v>
          </cell>
          <cell r="H127">
            <v>20260205</v>
          </cell>
          <cell r="I127">
            <v>20260205</v>
          </cell>
          <cell r="J127">
            <v>3415</v>
          </cell>
          <cell r="K127" t="str">
            <v xml:space="preserve">    </v>
          </cell>
          <cell r="L127">
            <v>1099</v>
          </cell>
          <cell r="M127">
            <v>320800</v>
          </cell>
          <cell r="N127" t="str">
            <v>生涯学習スポーツ部スポーツ施設管理課</v>
          </cell>
          <cell r="O127" t="str">
            <v>滝ガ原運動場通路東西門扉鍵開閉業務委託</v>
          </cell>
          <cell r="P127" t="str">
            <v>高月町２４０１番地先（滝ガ原運動場）</v>
          </cell>
          <cell r="Q127"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R127">
            <v>1680000</v>
          </cell>
          <cell r="S127">
            <v>152727</v>
          </cell>
          <cell r="T127" t="str">
            <v xml:space="preserve">              </v>
          </cell>
          <cell r="U127" t="str">
            <v xml:space="preserve">              </v>
          </cell>
          <cell r="V127" t="str">
            <v xml:space="preserve">              </v>
          </cell>
          <cell r="W127" t="str">
            <v xml:space="preserve">              </v>
          </cell>
          <cell r="X127" t="str">
            <v xml:space="preserve">              </v>
          </cell>
          <cell r="Y127" t="str">
            <v xml:space="preserve">              </v>
          </cell>
          <cell r="Z127">
            <v>0</v>
          </cell>
          <cell r="AA127">
            <v>20260331</v>
          </cell>
          <cell r="AB127">
            <v>0</v>
          </cell>
          <cell r="AC127" t="str">
            <v xml:space="preserve">              </v>
          </cell>
          <cell r="AD127">
            <v>5</v>
          </cell>
          <cell r="AE127" t="str">
            <v>執行伺</v>
          </cell>
          <cell r="AF127" t="str">
            <v xml:space="preserve">              </v>
          </cell>
          <cell r="AG127" t="str">
            <v xml:space="preserve">            </v>
          </cell>
          <cell r="AJ127" t="str">
            <v xml:space="preserve">        </v>
          </cell>
          <cell r="AM127" t="str">
            <v xml:space="preserve">             </v>
          </cell>
          <cell r="AN127" t="str">
            <v xml:space="preserve">             </v>
          </cell>
          <cell r="AO127" t="str">
            <v xml:space="preserve">                                                  </v>
          </cell>
          <cell r="AP127">
            <v>4</v>
          </cell>
          <cell r="AQ127" t="str">
            <v>随意契約</v>
          </cell>
          <cell r="AR127" t="str">
            <v xml:space="preserve"> </v>
          </cell>
          <cell r="AT127">
            <v>0</v>
          </cell>
          <cell r="AU127">
            <v>0</v>
          </cell>
          <cell r="AV127" t="str">
            <v xml:space="preserve">    </v>
          </cell>
          <cell r="AX127" t="str">
            <v xml:space="preserve">  </v>
          </cell>
          <cell r="AZ127">
            <v>0</v>
          </cell>
          <cell r="BA127">
            <v>0</v>
          </cell>
          <cell r="BB127">
            <v>855</v>
          </cell>
          <cell r="BC127" t="str">
            <v xml:space="preserve">  </v>
          </cell>
          <cell r="BE127" t="str">
            <v xml:space="preserve">  </v>
          </cell>
          <cell r="BG127" t="str">
            <v xml:space="preserve">              </v>
          </cell>
          <cell r="BH127" t="str">
            <v xml:space="preserve">              </v>
          </cell>
          <cell r="BI127" t="str">
            <v xml:space="preserve">              </v>
          </cell>
          <cell r="BJ127">
            <v>0</v>
          </cell>
          <cell r="BK127">
            <v>0</v>
          </cell>
          <cell r="BL127">
            <v>0</v>
          </cell>
          <cell r="BM127">
            <v>0</v>
          </cell>
          <cell r="BN127">
            <v>0</v>
          </cell>
          <cell r="BO127">
            <v>0</v>
          </cell>
          <cell r="BP127">
            <v>0</v>
          </cell>
          <cell r="BQ127">
            <v>0</v>
          </cell>
          <cell r="BT127" t="str">
            <v xml:space="preserve"> </v>
          </cell>
          <cell r="BV127" t="str">
            <v xml:space="preserve"> </v>
          </cell>
          <cell r="BX127" t="str">
            <v xml:space="preserve">          </v>
          </cell>
          <cell r="BZ127">
            <v>0</v>
          </cell>
          <cell r="CA127">
            <v>0</v>
          </cell>
          <cell r="CG127" t="str">
            <v xml:space="preserve">    </v>
          </cell>
          <cell r="CH127">
            <v>0</v>
          </cell>
          <cell r="CJ127">
            <v>0</v>
          </cell>
          <cell r="CK127" t="str">
            <v xml:space="preserve">              </v>
          </cell>
          <cell r="CL127" t="str">
            <v>高月町２４０１番地先（滝ガ原運動場）</v>
          </cell>
          <cell r="CM127"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CN127">
            <v>1680000</v>
          </cell>
          <cell r="CO127">
            <v>152727</v>
          </cell>
          <cell r="CP127" t="str">
            <v xml:space="preserve">              </v>
          </cell>
          <cell r="CQ127" t="str">
            <v xml:space="preserve">              </v>
          </cell>
          <cell r="CR127">
            <v>0</v>
          </cell>
          <cell r="CS127">
            <v>20260331</v>
          </cell>
          <cell r="CT127">
            <v>0</v>
          </cell>
          <cell r="CU127" t="str">
            <v xml:space="preserve"> </v>
          </cell>
          <cell r="CW127">
            <v>0</v>
          </cell>
          <cell r="CX127">
            <v>0</v>
          </cell>
          <cell r="CY127">
            <v>1</v>
          </cell>
          <cell r="CZ127">
            <v>0</v>
          </cell>
        </row>
        <row r="128">
          <cell r="A128">
            <v>2026000302</v>
          </cell>
          <cell r="B128">
            <v>0</v>
          </cell>
          <cell r="C128">
            <v>2026</v>
          </cell>
          <cell r="D128">
            <v>170523</v>
          </cell>
          <cell r="E128">
            <v>0</v>
          </cell>
          <cell r="F128">
            <v>5</v>
          </cell>
          <cell r="G128" t="str">
            <v>業務委託</v>
          </cell>
          <cell r="H128">
            <v>20260331</v>
          </cell>
          <cell r="I128">
            <v>20260331</v>
          </cell>
          <cell r="J128">
            <v>3415</v>
          </cell>
          <cell r="K128" t="str">
            <v xml:space="preserve">    </v>
          </cell>
          <cell r="L128">
            <v>1099</v>
          </cell>
          <cell r="M128">
            <v>320800</v>
          </cell>
          <cell r="N128" t="str">
            <v>生涯学習スポーツ部スポーツ施設管理課</v>
          </cell>
          <cell r="O128" t="str">
            <v>滝ガ原運動場通路東西門扉鍵開閉業務委託</v>
          </cell>
          <cell r="P128" t="str">
            <v>高月町２４０１番地先（滝ガ原運動場）</v>
          </cell>
          <cell r="Q128"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R128">
            <v>1680000</v>
          </cell>
          <cell r="S128">
            <v>152727</v>
          </cell>
          <cell r="T128" t="str">
            <v xml:space="preserve">              </v>
          </cell>
          <cell r="U128" t="str">
            <v xml:space="preserve">              </v>
          </cell>
          <cell r="V128" t="str">
            <v xml:space="preserve">              </v>
          </cell>
          <cell r="W128" t="str">
            <v xml:space="preserve">              </v>
          </cell>
          <cell r="X128" t="str">
            <v xml:space="preserve">              </v>
          </cell>
          <cell r="Y128" t="str">
            <v xml:space="preserve">              </v>
          </cell>
          <cell r="Z128">
            <v>0</v>
          </cell>
          <cell r="AA128">
            <v>20270331</v>
          </cell>
          <cell r="AB128">
            <v>0</v>
          </cell>
          <cell r="AC128" t="str">
            <v xml:space="preserve">              </v>
          </cell>
          <cell r="AD128">
            <v>5</v>
          </cell>
          <cell r="AE128" t="str">
            <v>執行伺</v>
          </cell>
          <cell r="AF128" t="str">
            <v xml:space="preserve">              </v>
          </cell>
          <cell r="AG128" t="str">
            <v xml:space="preserve">            </v>
          </cell>
          <cell r="AJ128" t="str">
            <v xml:space="preserve">        </v>
          </cell>
          <cell r="AM128" t="str">
            <v xml:space="preserve">             </v>
          </cell>
          <cell r="AN128" t="str">
            <v xml:space="preserve">             </v>
          </cell>
          <cell r="AO128" t="str">
            <v xml:space="preserve">                                                  </v>
          </cell>
          <cell r="AP128">
            <v>4</v>
          </cell>
          <cell r="AQ128" t="str">
            <v>随意契約</v>
          </cell>
          <cell r="AR128" t="str">
            <v xml:space="preserve"> </v>
          </cell>
          <cell r="AT128">
            <v>0</v>
          </cell>
          <cell r="AU128">
            <v>0</v>
          </cell>
          <cell r="AV128" t="str">
            <v xml:space="preserve">    </v>
          </cell>
          <cell r="AX128" t="str">
            <v xml:space="preserve">  </v>
          </cell>
          <cell r="AZ128">
            <v>0</v>
          </cell>
          <cell r="BA128">
            <v>0</v>
          </cell>
          <cell r="BB128">
            <v>855</v>
          </cell>
          <cell r="BC128" t="str">
            <v xml:space="preserve">  </v>
          </cell>
          <cell r="BE128" t="str">
            <v xml:space="preserve">  </v>
          </cell>
          <cell r="BG128" t="str">
            <v xml:space="preserve">              </v>
          </cell>
          <cell r="BH128" t="str">
            <v xml:space="preserve">              </v>
          </cell>
          <cell r="BI128" t="str">
            <v xml:space="preserve">              </v>
          </cell>
          <cell r="BJ128">
            <v>0</v>
          </cell>
          <cell r="BK128">
            <v>0</v>
          </cell>
          <cell r="BL128">
            <v>0</v>
          </cell>
          <cell r="BM128">
            <v>0</v>
          </cell>
          <cell r="BN128">
            <v>0</v>
          </cell>
          <cell r="BO128">
            <v>0</v>
          </cell>
          <cell r="BP128">
            <v>0</v>
          </cell>
          <cell r="BQ128">
            <v>0</v>
          </cell>
          <cell r="BT128" t="str">
            <v xml:space="preserve"> </v>
          </cell>
          <cell r="BV128" t="str">
            <v xml:space="preserve"> </v>
          </cell>
          <cell r="BX128" t="str">
            <v xml:space="preserve">          </v>
          </cell>
          <cell r="BZ128">
            <v>0</v>
          </cell>
          <cell r="CA128">
            <v>0</v>
          </cell>
          <cell r="CG128" t="str">
            <v xml:space="preserve">    </v>
          </cell>
          <cell r="CH128">
            <v>0</v>
          </cell>
          <cell r="CJ128">
            <v>0</v>
          </cell>
          <cell r="CK128" t="str">
            <v xml:space="preserve">              </v>
          </cell>
          <cell r="CL128" t="str">
            <v>高月町２４０１番地先（滝ガ原運動場）</v>
          </cell>
          <cell r="CM128"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CN128">
            <v>1680000</v>
          </cell>
          <cell r="CO128">
            <v>152727</v>
          </cell>
          <cell r="CP128" t="str">
            <v xml:space="preserve">              </v>
          </cell>
          <cell r="CQ128" t="str">
            <v xml:space="preserve">              </v>
          </cell>
          <cell r="CR128">
            <v>0</v>
          </cell>
          <cell r="CS128">
            <v>20270331</v>
          </cell>
          <cell r="CT128">
            <v>0</v>
          </cell>
          <cell r="CU128" t="str">
            <v xml:space="preserve"> </v>
          </cell>
          <cell r="CW128">
            <v>0</v>
          </cell>
          <cell r="CX128">
            <v>0</v>
          </cell>
          <cell r="CY128">
            <v>1</v>
          </cell>
          <cell r="CZ128">
            <v>0</v>
          </cell>
        </row>
        <row r="129">
          <cell r="A129">
            <v>2026000303</v>
          </cell>
          <cell r="B129">
            <v>0</v>
          </cell>
          <cell r="C129">
            <v>2026</v>
          </cell>
          <cell r="D129">
            <v>170524</v>
          </cell>
          <cell r="E129">
            <v>0</v>
          </cell>
          <cell r="F129">
            <v>5</v>
          </cell>
          <cell r="G129" t="str">
            <v>業務委託</v>
          </cell>
          <cell r="H129">
            <v>20260205</v>
          </cell>
          <cell r="I129">
            <v>20260205</v>
          </cell>
          <cell r="J129">
            <v>3415</v>
          </cell>
          <cell r="K129" t="str">
            <v xml:space="preserve">    </v>
          </cell>
          <cell r="L129">
            <v>1099</v>
          </cell>
          <cell r="M129">
            <v>320800</v>
          </cell>
          <cell r="N129" t="str">
            <v>生涯学習スポーツ部スポーツ施設管理課</v>
          </cell>
          <cell r="O129" t="str">
            <v>滝ガ原運動場通路東西門扉鍵開閉業務委託</v>
          </cell>
          <cell r="P129" t="str">
            <v>高月町２４０１番地先（滝ガ原運動場）</v>
          </cell>
          <cell r="Q129"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R129">
            <v>1680000</v>
          </cell>
          <cell r="S129">
            <v>152727</v>
          </cell>
          <cell r="T129" t="str">
            <v xml:space="preserve">              </v>
          </cell>
          <cell r="U129" t="str">
            <v xml:space="preserve">              </v>
          </cell>
          <cell r="V129" t="str">
            <v xml:space="preserve">              </v>
          </cell>
          <cell r="W129" t="str">
            <v xml:space="preserve">              </v>
          </cell>
          <cell r="X129" t="str">
            <v xml:space="preserve">              </v>
          </cell>
          <cell r="Y129" t="str">
            <v xml:space="preserve">              </v>
          </cell>
          <cell r="Z129">
            <v>0</v>
          </cell>
          <cell r="AA129">
            <v>20270331</v>
          </cell>
          <cell r="AB129">
            <v>0</v>
          </cell>
          <cell r="AC129" t="str">
            <v xml:space="preserve">              </v>
          </cell>
          <cell r="AD129">
            <v>5</v>
          </cell>
          <cell r="AE129" t="str">
            <v>執行伺</v>
          </cell>
          <cell r="AF129" t="str">
            <v xml:space="preserve">              </v>
          </cell>
          <cell r="AG129" t="str">
            <v xml:space="preserve">            </v>
          </cell>
          <cell r="AJ129" t="str">
            <v xml:space="preserve">        </v>
          </cell>
          <cell r="AM129" t="str">
            <v xml:space="preserve">             </v>
          </cell>
          <cell r="AN129" t="str">
            <v xml:space="preserve">             </v>
          </cell>
          <cell r="AO129" t="str">
            <v xml:space="preserve">                                                  </v>
          </cell>
          <cell r="AP129">
            <v>4</v>
          </cell>
          <cell r="AQ129" t="str">
            <v>随意契約</v>
          </cell>
          <cell r="AR129" t="str">
            <v xml:space="preserve"> </v>
          </cell>
          <cell r="AT129">
            <v>0</v>
          </cell>
          <cell r="AU129">
            <v>0</v>
          </cell>
          <cell r="AV129" t="str">
            <v xml:space="preserve">    </v>
          </cell>
          <cell r="AX129" t="str">
            <v xml:space="preserve">  </v>
          </cell>
          <cell r="AZ129">
            <v>0</v>
          </cell>
          <cell r="BA129">
            <v>0</v>
          </cell>
          <cell r="BB129">
            <v>855</v>
          </cell>
          <cell r="BC129" t="str">
            <v xml:space="preserve">  </v>
          </cell>
          <cell r="BE129" t="str">
            <v xml:space="preserve">  </v>
          </cell>
          <cell r="BG129" t="str">
            <v xml:space="preserve">              </v>
          </cell>
          <cell r="BH129" t="str">
            <v xml:space="preserve">              </v>
          </cell>
          <cell r="BI129" t="str">
            <v xml:space="preserve">              </v>
          </cell>
          <cell r="BJ129">
            <v>0</v>
          </cell>
          <cell r="BK129">
            <v>0</v>
          </cell>
          <cell r="BL129">
            <v>0</v>
          </cell>
          <cell r="BM129">
            <v>0</v>
          </cell>
          <cell r="BN129">
            <v>0</v>
          </cell>
          <cell r="BO129">
            <v>0</v>
          </cell>
          <cell r="BP129">
            <v>0</v>
          </cell>
          <cell r="BQ129">
            <v>0</v>
          </cell>
          <cell r="BT129" t="str">
            <v xml:space="preserve"> </v>
          </cell>
          <cell r="BV129" t="str">
            <v xml:space="preserve"> </v>
          </cell>
          <cell r="BX129" t="str">
            <v xml:space="preserve">          </v>
          </cell>
          <cell r="BZ129">
            <v>0</v>
          </cell>
          <cell r="CA129">
            <v>0</v>
          </cell>
          <cell r="CG129" t="str">
            <v xml:space="preserve">    </v>
          </cell>
          <cell r="CH129">
            <v>0</v>
          </cell>
          <cell r="CJ129">
            <v>0</v>
          </cell>
          <cell r="CK129" t="str">
            <v xml:space="preserve">              </v>
          </cell>
          <cell r="CL129" t="str">
            <v>高月町２４０１番地先（滝ガ原運動場）</v>
          </cell>
          <cell r="CM129"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CN129">
            <v>1680000</v>
          </cell>
          <cell r="CO129">
            <v>152727</v>
          </cell>
          <cell r="CP129" t="str">
            <v xml:space="preserve">              </v>
          </cell>
          <cell r="CQ129" t="str">
            <v xml:space="preserve">              </v>
          </cell>
          <cell r="CR129">
            <v>0</v>
          </cell>
          <cell r="CS129">
            <v>20270331</v>
          </cell>
          <cell r="CT129">
            <v>0</v>
          </cell>
          <cell r="CU129" t="str">
            <v xml:space="preserve"> </v>
          </cell>
          <cell r="CW129">
            <v>0</v>
          </cell>
          <cell r="CX129">
            <v>0</v>
          </cell>
          <cell r="CY129">
            <v>1</v>
          </cell>
          <cell r="CZ129">
            <v>0</v>
          </cell>
        </row>
        <row r="130">
          <cell r="A130">
            <v>2026000305</v>
          </cell>
          <cell r="B130">
            <v>0</v>
          </cell>
          <cell r="C130">
            <v>2026</v>
          </cell>
          <cell r="D130">
            <v>170526</v>
          </cell>
          <cell r="E130">
            <v>0</v>
          </cell>
          <cell r="F130">
            <v>5</v>
          </cell>
          <cell r="G130" t="str">
            <v>業務委託</v>
          </cell>
          <cell r="H130">
            <v>20260205</v>
          </cell>
          <cell r="I130">
            <v>20260205</v>
          </cell>
          <cell r="J130">
            <v>3415</v>
          </cell>
          <cell r="K130" t="str">
            <v xml:space="preserve">    </v>
          </cell>
          <cell r="L130">
            <v>1099</v>
          </cell>
          <cell r="M130">
            <v>320800</v>
          </cell>
          <cell r="N130" t="str">
            <v>生涯学習スポーツ部スポーツ施設管理課</v>
          </cell>
          <cell r="O130" t="str">
            <v>富士森公園陸上競技場管理等業務委託</v>
          </cell>
          <cell r="P130" t="str">
            <v>台町二丁目２番（富士森公園内）</v>
          </cell>
          <cell r="Q130"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R130">
            <v>23957709</v>
          </cell>
          <cell r="S130">
            <v>2177973</v>
          </cell>
          <cell r="T130" t="str">
            <v xml:space="preserve">              </v>
          </cell>
          <cell r="U130" t="str">
            <v xml:space="preserve">              </v>
          </cell>
          <cell r="V130" t="str">
            <v xml:space="preserve">              </v>
          </cell>
          <cell r="W130" t="str">
            <v xml:space="preserve">              </v>
          </cell>
          <cell r="X130" t="str">
            <v xml:space="preserve">              </v>
          </cell>
          <cell r="Y130" t="str">
            <v xml:space="preserve">              </v>
          </cell>
          <cell r="Z130">
            <v>0</v>
          </cell>
          <cell r="AA130">
            <v>20270331</v>
          </cell>
          <cell r="AB130">
            <v>0</v>
          </cell>
          <cell r="AC130" t="str">
            <v xml:space="preserve">              </v>
          </cell>
          <cell r="AD130">
            <v>5</v>
          </cell>
          <cell r="AE130" t="str">
            <v>執行伺</v>
          </cell>
          <cell r="AF130" t="str">
            <v xml:space="preserve">              </v>
          </cell>
          <cell r="AG130" t="str">
            <v xml:space="preserve">            </v>
          </cell>
          <cell r="AJ130" t="str">
            <v xml:space="preserve">        </v>
          </cell>
          <cell r="AM130" t="str">
            <v xml:space="preserve">             </v>
          </cell>
          <cell r="AN130" t="str">
            <v xml:space="preserve">             </v>
          </cell>
          <cell r="AO130" t="str">
            <v xml:space="preserve">                                                  </v>
          </cell>
          <cell r="AP130">
            <v>4</v>
          </cell>
          <cell r="AQ130" t="str">
            <v>随意契約</v>
          </cell>
          <cell r="AR130" t="str">
            <v xml:space="preserve"> </v>
          </cell>
          <cell r="AT130">
            <v>0</v>
          </cell>
          <cell r="AU130">
            <v>0</v>
          </cell>
          <cell r="AV130" t="str">
            <v xml:space="preserve">    </v>
          </cell>
          <cell r="AX130" t="str">
            <v xml:space="preserve">  </v>
          </cell>
          <cell r="AZ130">
            <v>0</v>
          </cell>
          <cell r="BA130">
            <v>0</v>
          </cell>
          <cell r="BB130">
            <v>855</v>
          </cell>
          <cell r="BC130" t="str">
            <v xml:space="preserve">  </v>
          </cell>
          <cell r="BE130" t="str">
            <v xml:space="preserve">  </v>
          </cell>
          <cell r="BG130" t="str">
            <v xml:space="preserve">              </v>
          </cell>
          <cell r="BH130" t="str">
            <v xml:space="preserve">              </v>
          </cell>
          <cell r="BI130" t="str">
            <v xml:space="preserve">              </v>
          </cell>
          <cell r="BJ130">
            <v>0</v>
          </cell>
          <cell r="BK130">
            <v>0</v>
          </cell>
          <cell r="BL130">
            <v>0</v>
          </cell>
          <cell r="BM130">
            <v>0</v>
          </cell>
          <cell r="BN130">
            <v>0</v>
          </cell>
          <cell r="BO130">
            <v>0</v>
          </cell>
          <cell r="BP130">
            <v>0</v>
          </cell>
          <cell r="BQ130">
            <v>0</v>
          </cell>
          <cell r="BT130" t="str">
            <v xml:space="preserve"> </v>
          </cell>
          <cell r="BV130" t="str">
            <v xml:space="preserve"> </v>
          </cell>
          <cell r="BX130" t="str">
            <v xml:space="preserve">          </v>
          </cell>
          <cell r="BZ130">
            <v>0</v>
          </cell>
          <cell r="CA130">
            <v>0</v>
          </cell>
          <cell r="CG130" t="str">
            <v xml:space="preserve">    </v>
          </cell>
          <cell r="CH130">
            <v>0</v>
          </cell>
          <cell r="CJ130">
            <v>0</v>
          </cell>
          <cell r="CK130" t="str">
            <v xml:space="preserve">              </v>
          </cell>
          <cell r="CL130" t="str">
            <v>台町二丁目２番（富士森公園内）</v>
          </cell>
          <cell r="CM130"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CN130">
            <v>23957709</v>
          </cell>
          <cell r="CO130">
            <v>2177973</v>
          </cell>
          <cell r="CP130" t="str">
            <v xml:space="preserve">              </v>
          </cell>
          <cell r="CQ130" t="str">
            <v xml:space="preserve">              </v>
          </cell>
          <cell r="CR130">
            <v>0</v>
          </cell>
          <cell r="CS130">
            <v>20270331</v>
          </cell>
          <cell r="CT130">
            <v>0</v>
          </cell>
          <cell r="CU130" t="str">
            <v xml:space="preserve"> </v>
          </cell>
          <cell r="CW130">
            <v>0</v>
          </cell>
          <cell r="CX130">
            <v>0</v>
          </cell>
          <cell r="CY130">
            <v>1</v>
          </cell>
          <cell r="CZ130">
            <v>1</v>
          </cell>
        </row>
        <row r="131">
          <cell r="A131">
            <v>2026000306</v>
          </cell>
          <cell r="B131">
            <v>0</v>
          </cell>
          <cell r="C131">
            <v>2026</v>
          </cell>
          <cell r="D131">
            <v>170527</v>
          </cell>
          <cell r="E131">
            <v>0</v>
          </cell>
          <cell r="F131">
            <v>5</v>
          </cell>
          <cell r="G131" t="str">
            <v>業務委託</v>
          </cell>
          <cell r="H131">
            <v>20260205</v>
          </cell>
          <cell r="I131">
            <v>20260205</v>
          </cell>
          <cell r="J131">
            <v>3415</v>
          </cell>
          <cell r="K131" t="str">
            <v xml:space="preserve">    </v>
          </cell>
          <cell r="L131">
            <v>1099</v>
          </cell>
          <cell r="M131">
            <v>320800</v>
          </cell>
          <cell r="N131" t="str">
            <v>生涯学習スポーツ部スポーツ施設管理課</v>
          </cell>
          <cell r="O131" t="str">
            <v>滝ガ原運動場通路東西門扉鍵開閉業務委託</v>
          </cell>
          <cell r="P131" t="str">
            <v>高月町２４０１番地先（滝ガ原運動場）</v>
          </cell>
          <cell r="Q131"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R131">
            <v>1848000</v>
          </cell>
          <cell r="S131">
            <v>168000</v>
          </cell>
          <cell r="T131" t="str">
            <v xml:space="preserve">              </v>
          </cell>
          <cell r="U131" t="str">
            <v xml:space="preserve">              </v>
          </cell>
          <cell r="V131" t="str">
            <v xml:space="preserve">              </v>
          </cell>
          <cell r="W131" t="str">
            <v xml:space="preserve">              </v>
          </cell>
          <cell r="X131" t="str">
            <v xml:space="preserve">              </v>
          </cell>
          <cell r="Y131" t="str">
            <v xml:space="preserve">              </v>
          </cell>
          <cell r="Z131">
            <v>0</v>
          </cell>
          <cell r="AA131">
            <v>20270331</v>
          </cell>
          <cell r="AB131">
            <v>0</v>
          </cell>
          <cell r="AC131" t="str">
            <v xml:space="preserve">              </v>
          </cell>
          <cell r="AD131">
            <v>5</v>
          </cell>
          <cell r="AE131" t="str">
            <v>執行伺</v>
          </cell>
          <cell r="AF131" t="str">
            <v xml:space="preserve">              </v>
          </cell>
          <cell r="AG131" t="str">
            <v xml:space="preserve">            </v>
          </cell>
          <cell r="AJ131" t="str">
            <v xml:space="preserve">        </v>
          </cell>
          <cell r="AM131" t="str">
            <v xml:space="preserve">             </v>
          </cell>
          <cell r="AN131" t="str">
            <v xml:space="preserve">             </v>
          </cell>
          <cell r="AO131" t="str">
            <v xml:space="preserve">                                                  </v>
          </cell>
          <cell r="AP131">
            <v>4</v>
          </cell>
          <cell r="AQ131" t="str">
            <v>随意契約</v>
          </cell>
          <cell r="AR131" t="str">
            <v xml:space="preserve"> </v>
          </cell>
          <cell r="AT131">
            <v>0</v>
          </cell>
          <cell r="AU131">
            <v>0</v>
          </cell>
          <cell r="AV131" t="str">
            <v xml:space="preserve">    </v>
          </cell>
          <cell r="AX131" t="str">
            <v xml:space="preserve">  </v>
          </cell>
          <cell r="AZ131">
            <v>0</v>
          </cell>
          <cell r="BA131">
            <v>0</v>
          </cell>
          <cell r="BB131">
            <v>855</v>
          </cell>
          <cell r="BC131" t="str">
            <v xml:space="preserve">  </v>
          </cell>
          <cell r="BE131" t="str">
            <v xml:space="preserve">  </v>
          </cell>
          <cell r="BG131" t="str">
            <v xml:space="preserve">              </v>
          </cell>
          <cell r="BH131" t="str">
            <v xml:space="preserve">              </v>
          </cell>
          <cell r="BI131" t="str">
            <v xml:space="preserve">              </v>
          </cell>
          <cell r="BJ131">
            <v>0</v>
          </cell>
          <cell r="BK131">
            <v>0</v>
          </cell>
          <cell r="BL131">
            <v>0</v>
          </cell>
          <cell r="BM131">
            <v>0</v>
          </cell>
          <cell r="BN131">
            <v>0</v>
          </cell>
          <cell r="BO131">
            <v>0</v>
          </cell>
          <cell r="BP131">
            <v>0</v>
          </cell>
          <cell r="BQ131">
            <v>0</v>
          </cell>
          <cell r="BT131" t="str">
            <v xml:space="preserve"> </v>
          </cell>
          <cell r="BV131" t="str">
            <v xml:space="preserve"> </v>
          </cell>
          <cell r="BX131" t="str">
            <v xml:space="preserve">          </v>
          </cell>
          <cell r="BZ131">
            <v>0</v>
          </cell>
          <cell r="CA131">
            <v>0</v>
          </cell>
          <cell r="CG131" t="str">
            <v xml:space="preserve">    </v>
          </cell>
          <cell r="CH131">
            <v>0</v>
          </cell>
          <cell r="CJ131">
            <v>0</v>
          </cell>
          <cell r="CK131" t="str">
            <v xml:space="preserve">              </v>
          </cell>
          <cell r="CL131" t="str">
            <v>高月町２４０１番地先（滝ガ原運動場）</v>
          </cell>
          <cell r="CM131"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令和6年度契約金額　1,848,000円　　　支払条件は年4回払い</v>
          </cell>
          <cell r="CN131">
            <v>1848000</v>
          </cell>
          <cell r="CO131">
            <v>168000</v>
          </cell>
          <cell r="CP131" t="str">
            <v xml:space="preserve">              </v>
          </cell>
          <cell r="CQ131" t="str">
            <v xml:space="preserve">              </v>
          </cell>
          <cell r="CR131">
            <v>0</v>
          </cell>
          <cell r="CS131">
            <v>20270331</v>
          </cell>
          <cell r="CT131">
            <v>0</v>
          </cell>
          <cell r="CU131" t="str">
            <v xml:space="preserve"> </v>
          </cell>
          <cell r="CW131">
            <v>0</v>
          </cell>
          <cell r="CX131">
            <v>0</v>
          </cell>
          <cell r="CY131">
            <v>1</v>
          </cell>
          <cell r="CZ131">
            <v>0</v>
          </cell>
        </row>
        <row r="132">
          <cell r="A132">
            <v>2026000308</v>
          </cell>
          <cell r="B132">
            <v>0</v>
          </cell>
          <cell r="C132">
            <v>2026</v>
          </cell>
          <cell r="D132">
            <v>170529</v>
          </cell>
          <cell r="E132">
            <v>0</v>
          </cell>
          <cell r="F132">
            <v>5</v>
          </cell>
          <cell r="G132" t="str">
            <v>業務委託</v>
          </cell>
          <cell r="H132">
            <v>20260205</v>
          </cell>
          <cell r="I132">
            <v>20260205</v>
          </cell>
          <cell r="J132">
            <v>3415</v>
          </cell>
          <cell r="K132" t="str">
            <v xml:space="preserve">    </v>
          </cell>
          <cell r="L132">
            <v>1099</v>
          </cell>
          <cell r="M132">
            <v>320800</v>
          </cell>
          <cell r="N132" t="str">
            <v>生涯学習スポーツ部スポーツ施設管理課</v>
          </cell>
          <cell r="O132" t="str">
            <v>滝ガ原運動場通路東西門扉鍵開閉業務委託</v>
          </cell>
          <cell r="P132" t="str">
            <v>高月町２４０１番地先（滝ガ原運動場）</v>
          </cell>
          <cell r="Q132"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令和7年度契約金額　1,848,000円　　　支払条件は年4回払い</v>
          </cell>
          <cell r="R132">
            <v>1848000</v>
          </cell>
          <cell r="S132">
            <v>168000</v>
          </cell>
          <cell r="T132" t="str">
            <v xml:space="preserve">              </v>
          </cell>
          <cell r="U132" t="str">
            <v xml:space="preserve">              </v>
          </cell>
          <cell r="V132">
            <v>1848000</v>
          </cell>
          <cell r="W132">
            <v>168000</v>
          </cell>
          <cell r="X132" t="str">
            <v xml:space="preserve">              </v>
          </cell>
          <cell r="Y132" t="str">
            <v xml:space="preserve">              </v>
          </cell>
          <cell r="Z132">
            <v>20260401</v>
          </cell>
          <cell r="AA132">
            <v>20270331</v>
          </cell>
          <cell r="AB132">
            <v>0</v>
          </cell>
          <cell r="AC132" t="str">
            <v xml:space="preserve">              </v>
          </cell>
          <cell r="AD132">
            <v>50</v>
          </cell>
          <cell r="AE132" t="str">
            <v>負担行為</v>
          </cell>
          <cell r="AF132" t="str">
            <v xml:space="preserve">              </v>
          </cell>
          <cell r="AG132">
            <v>2004159300</v>
          </cell>
          <cell r="AH132" t="str">
            <v>東京都八王子市千人町二丁目１６番１号丸神ビル２０２</v>
          </cell>
          <cell r="AI132" t="str">
            <v>株式会社中央トラフィック・システム　村田　慶太</v>
          </cell>
          <cell r="AJ132" t="str">
            <v>193-0835</v>
          </cell>
          <cell r="AL132" t="str">
            <v>村田　慶太</v>
          </cell>
          <cell r="AM132" t="str">
            <v xml:space="preserve">042-667-3999 </v>
          </cell>
          <cell r="AN132" t="str">
            <v xml:space="preserve">042-667-4343 </v>
          </cell>
          <cell r="AO132" t="str">
            <v xml:space="preserve">murata@cts802.co.jp                               </v>
          </cell>
          <cell r="AP132">
            <v>4</v>
          </cell>
          <cell r="AQ132" t="str">
            <v>随意契約</v>
          </cell>
          <cell r="AR132">
            <v>1</v>
          </cell>
          <cell r="AS132" t="str">
            <v>本契約</v>
          </cell>
          <cell r="AT132">
            <v>20260401</v>
          </cell>
          <cell r="AU132">
            <v>0</v>
          </cell>
          <cell r="AV132">
            <v>-1</v>
          </cell>
          <cell r="AX132">
            <v>-1</v>
          </cell>
          <cell r="AZ132">
            <v>0</v>
          </cell>
          <cell r="BA132">
            <v>0</v>
          </cell>
          <cell r="BB132">
            <v>855</v>
          </cell>
          <cell r="BC132" t="str">
            <v xml:space="preserve">  </v>
          </cell>
          <cell r="BE132" t="str">
            <v xml:space="preserve">  </v>
          </cell>
          <cell r="BG132" t="str">
            <v xml:space="preserve">              </v>
          </cell>
          <cell r="BH132" t="str">
            <v xml:space="preserve">              </v>
          </cell>
          <cell r="BI132" t="str">
            <v xml:space="preserve">              </v>
          </cell>
          <cell r="BJ132">
            <v>20260220</v>
          </cell>
          <cell r="BK132">
            <v>0</v>
          </cell>
          <cell r="BL132">
            <v>20260220</v>
          </cell>
          <cell r="BM132">
            <v>20260220</v>
          </cell>
          <cell r="BN132">
            <v>0</v>
          </cell>
          <cell r="BO132">
            <v>20260309</v>
          </cell>
          <cell r="BP132">
            <v>20260309</v>
          </cell>
          <cell r="BQ132">
            <v>1530</v>
          </cell>
          <cell r="BR132" t="str">
            <v>電子入札サービス</v>
          </cell>
          <cell r="BT132">
            <v>0</v>
          </cell>
          <cell r="BU132" t="str">
            <v>支払わない</v>
          </cell>
          <cell r="BV132">
            <v>0</v>
          </cell>
          <cell r="BW132" t="str">
            <v>無し</v>
          </cell>
          <cell r="BX132" t="str">
            <v xml:space="preserve">          </v>
          </cell>
          <cell r="BY132" t="str">
            <v>学校教育部教育総務課（インターネット）</v>
          </cell>
          <cell r="BZ132">
            <v>20260309</v>
          </cell>
          <cell r="CA132">
            <v>0</v>
          </cell>
          <cell r="CG132" t="str">
            <v xml:space="preserve">    </v>
          </cell>
          <cell r="CH132">
            <v>0</v>
          </cell>
          <cell r="CJ132">
            <v>0</v>
          </cell>
          <cell r="CK132" t="str">
            <v xml:space="preserve">              </v>
          </cell>
          <cell r="CL132" t="str">
            <v>高月町２４０１番地先（滝ガ原運動場）</v>
          </cell>
          <cell r="CM132" t="str">
            <v>１．目　　的　　本委託は、夜間管理人不在時における不法投棄等防止するため、門扉の開閉作業を実施し、　　　　　　　　施設の管理業務を行うものである。　２．業務内容　　年間を通じ、指定時刻に東西門扉の施錠及び開錠業務を行う。　　　　継続契約　令和7年度契約金額　1,848,000円　　　支払条件は年4回払い</v>
          </cell>
          <cell r="CN132">
            <v>1848000</v>
          </cell>
          <cell r="CO132">
            <v>168000</v>
          </cell>
          <cell r="CP132">
            <v>1848000</v>
          </cell>
          <cell r="CQ132">
            <v>168000</v>
          </cell>
          <cell r="CR132">
            <v>20260401</v>
          </cell>
          <cell r="CS132">
            <v>20270331</v>
          </cell>
          <cell r="CT132">
            <v>0</v>
          </cell>
          <cell r="CU132">
            <v>1</v>
          </cell>
          <cell r="CV132" t="str">
            <v>本契約</v>
          </cell>
          <cell r="CW132">
            <v>20260401</v>
          </cell>
          <cell r="CX132">
            <v>0</v>
          </cell>
          <cell r="CY132" t="str">
            <v xml:space="preserve"> </v>
          </cell>
          <cell r="CZ132">
            <v>0</v>
          </cell>
          <cell r="DA132" t="str">
            <v>中小</v>
          </cell>
        </row>
        <row r="133">
          <cell r="A133">
            <v>2026000311</v>
          </cell>
          <cell r="B133">
            <v>0</v>
          </cell>
          <cell r="C133">
            <v>2026</v>
          </cell>
          <cell r="D133">
            <v>170532</v>
          </cell>
          <cell r="E133">
            <v>0</v>
          </cell>
          <cell r="F133">
            <v>5</v>
          </cell>
          <cell r="G133" t="str">
            <v>業務委託</v>
          </cell>
          <cell r="H133">
            <v>20260209</v>
          </cell>
          <cell r="I133">
            <v>20260209</v>
          </cell>
          <cell r="J133">
            <v>8677</v>
          </cell>
          <cell r="K133" t="str">
            <v xml:space="preserve">    </v>
          </cell>
          <cell r="L133">
            <v>623</v>
          </cell>
          <cell r="M133">
            <v>20800</v>
          </cell>
          <cell r="N133" t="str">
            <v>総務部総務課</v>
          </cell>
          <cell r="O133" t="str">
            <v>施設間の文書交換及び郵便物集荷発送業務委託</v>
          </cell>
          <cell r="P133" t="str">
            <v>元本郷町三丁目２４番１号　八王子市役所他</v>
          </cell>
          <cell r="Q133" t="str">
            <v>　学校交換便、事務所をはじめとする市出先施設との交換便及び都庁交換便により文書類を運搬するとともに、日本郵便株式会社八王子郵便局に届いた市宛郵便物の集荷及び市が発送する郵便物の差出をする。　継続契約（仕様書変更あり）　　契約業者：佐川急便株式会社　　令和7年度（2025年度）設計金額：17,406,818円　　令和7年度（2025年度）契約金額：16,400,582円　　履行状況：仕様書のとおり履行済み。　　支払条件は区分払いで12回</v>
          </cell>
          <cell r="R133">
            <v>18846960</v>
          </cell>
          <cell r="S133">
            <v>1713360</v>
          </cell>
          <cell r="T133" t="str">
            <v xml:space="preserve">              </v>
          </cell>
          <cell r="U133" t="str">
            <v xml:space="preserve">              </v>
          </cell>
          <cell r="V133">
            <v>17589385</v>
          </cell>
          <cell r="W133">
            <v>1599035</v>
          </cell>
          <cell r="X133" t="str">
            <v xml:space="preserve">              </v>
          </cell>
          <cell r="Y133" t="str">
            <v xml:space="preserve">              </v>
          </cell>
          <cell r="Z133">
            <v>20260401</v>
          </cell>
          <cell r="AA133">
            <v>20270331</v>
          </cell>
          <cell r="AB133">
            <v>0</v>
          </cell>
          <cell r="AC133" t="str">
            <v xml:space="preserve">              </v>
          </cell>
          <cell r="AD133">
            <v>50</v>
          </cell>
          <cell r="AE133" t="str">
            <v>負担行為</v>
          </cell>
          <cell r="AF133" t="str">
            <v xml:space="preserve">              </v>
          </cell>
          <cell r="AG133">
            <v>2003943700</v>
          </cell>
          <cell r="AH133" t="str">
            <v>京都府京都市南区上鳥羽角田町68番地</v>
          </cell>
          <cell r="AI133" t="str">
            <v>佐川急便株式会社　笹森　公彰</v>
          </cell>
          <cell r="AJ133" t="str">
            <v>601-8104</v>
          </cell>
          <cell r="AL133" t="str">
            <v>笹森　公彰</v>
          </cell>
          <cell r="AM133" t="str">
            <v xml:space="preserve">03-6852-3800 </v>
          </cell>
          <cell r="AN133" t="str">
            <v xml:space="preserve">03-3699-3244 </v>
          </cell>
          <cell r="AO133" t="str">
            <v xml:space="preserve">gyousei-pj@sagawa-exp.co.jp                       </v>
          </cell>
          <cell r="AP133">
            <v>4</v>
          </cell>
          <cell r="AQ133" t="str">
            <v>随意契約</v>
          </cell>
          <cell r="AR133">
            <v>1</v>
          </cell>
          <cell r="AS133" t="str">
            <v>本契約</v>
          </cell>
          <cell r="AT133">
            <v>20260401</v>
          </cell>
          <cell r="AU133">
            <v>0</v>
          </cell>
          <cell r="AV133">
            <v>-1</v>
          </cell>
          <cell r="AX133">
            <v>-1</v>
          </cell>
          <cell r="AZ133">
            <v>0</v>
          </cell>
          <cell r="BA133">
            <v>0</v>
          </cell>
          <cell r="BB133">
            <v>32</v>
          </cell>
          <cell r="BC133" t="str">
            <v xml:space="preserve">  </v>
          </cell>
          <cell r="BE133" t="str">
            <v xml:space="preserve">  </v>
          </cell>
          <cell r="BG133" t="str">
            <v xml:space="preserve">              </v>
          </cell>
          <cell r="BH133" t="str">
            <v xml:space="preserve">              </v>
          </cell>
          <cell r="BI133" t="str">
            <v xml:space="preserve">              </v>
          </cell>
          <cell r="BJ133">
            <v>20260213</v>
          </cell>
          <cell r="BK133">
            <v>0</v>
          </cell>
          <cell r="BL133">
            <v>20260217</v>
          </cell>
          <cell r="BM133">
            <v>20260217</v>
          </cell>
          <cell r="BN133">
            <v>0</v>
          </cell>
          <cell r="BO133">
            <v>20260309</v>
          </cell>
          <cell r="BP133">
            <v>20260309</v>
          </cell>
          <cell r="BQ133">
            <v>1315</v>
          </cell>
          <cell r="BR133" t="str">
            <v>電子入札サービス</v>
          </cell>
          <cell r="BT133">
            <v>0</v>
          </cell>
          <cell r="BU133" t="str">
            <v>支払わない</v>
          </cell>
          <cell r="BV133">
            <v>0</v>
          </cell>
          <cell r="BW133" t="str">
            <v>無し</v>
          </cell>
          <cell r="BX133" t="str">
            <v xml:space="preserve">          </v>
          </cell>
          <cell r="BY133" t="str">
            <v>契約資産部契約課（インターネット）</v>
          </cell>
          <cell r="BZ133">
            <v>20260309</v>
          </cell>
          <cell r="CA133">
            <v>0</v>
          </cell>
          <cell r="CG133" t="str">
            <v xml:space="preserve">    </v>
          </cell>
          <cell r="CH133">
            <v>0</v>
          </cell>
          <cell r="CJ133">
            <v>0</v>
          </cell>
          <cell r="CK133" t="str">
            <v xml:space="preserve">              </v>
          </cell>
          <cell r="CL133" t="str">
            <v>元本郷町三丁目２４番１号　八王子市役所他</v>
          </cell>
          <cell r="CM133" t="str">
            <v>　学校交換便、事務所をはじめとする市出先施設との交換便及び都庁交換便により文書類を運搬するとともに、日本郵便株式会社八王子郵便局に届いた市宛郵便物の集荷及び市が発送する郵便物の差出をする。　継続契約（仕様書変更あり）　　契約業者：佐川急便株式会社　　令和7年度（2025年度）設計金額：17,406,818円　　令和7年度（2025年度）契約金額：16,400,582円　　履行状況：仕様書のとおり履行済み。　　支払条件は区分払いで12回</v>
          </cell>
          <cell r="CN133">
            <v>18846960</v>
          </cell>
          <cell r="CO133">
            <v>1713360</v>
          </cell>
          <cell r="CP133">
            <v>17589385</v>
          </cell>
          <cell r="CQ133">
            <v>1599035</v>
          </cell>
          <cell r="CR133">
            <v>20260401</v>
          </cell>
          <cell r="CS133">
            <v>20270331</v>
          </cell>
          <cell r="CT133">
            <v>0</v>
          </cell>
          <cell r="CU133">
            <v>1</v>
          </cell>
          <cell r="CV133" t="str">
            <v>本契約</v>
          </cell>
          <cell r="CW133">
            <v>20260401</v>
          </cell>
          <cell r="CX133">
            <v>0</v>
          </cell>
          <cell r="CY133" t="str">
            <v xml:space="preserve"> </v>
          </cell>
          <cell r="CZ133">
            <v>1</v>
          </cell>
          <cell r="DA133" t="str">
            <v>大</v>
          </cell>
        </row>
        <row r="134">
          <cell r="A134">
            <v>2026000312</v>
          </cell>
          <cell r="B134">
            <v>0</v>
          </cell>
          <cell r="C134">
            <v>2026</v>
          </cell>
          <cell r="D134">
            <v>170533</v>
          </cell>
          <cell r="E134">
            <v>0</v>
          </cell>
          <cell r="F134">
            <v>9</v>
          </cell>
          <cell r="G134" t="str">
            <v>単価契約</v>
          </cell>
          <cell r="H134">
            <v>20260209</v>
          </cell>
          <cell r="I134">
            <v>20260209</v>
          </cell>
          <cell r="J134">
            <v>10368</v>
          </cell>
          <cell r="K134" t="str">
            <v xml:space="preserve">    </v>
          </cell>
          <cell r="L134">
            <v>1030</v>
          </cell>
          <cell r="M134">
            <v>660900</v>
          </cell>
          <cell r="N134" t="str">
            <v>健康医療部生活衛生課</v>
          </cell>
          <cell r="O134" t="str">
            <v>食品衛生収去検査業務委託(単価契約）</v>
          </cell>
          <cell r="P134" t="str">
            <v>明神町三丁目１９番２号　八王子市保健所</v>
          </cell>
          <cell r="Q134" t="str">
            <v>市内に流通する食品の安全を確保するため、過去の違反状況や食品の特性等に応じて検査項目を設定するなど、効率的かつ効果的な収去検査を実施する。　継続契約　前年度実績（契約業者：一般社団法人東京都食品衛生協会　東京食品技術研究所、設計額：￥4,772,020-、履行状況：問題なし）　4月から契約　仕様書変更あり：別紙1　検査項目名変更（No.30 指定外酸性タール系色素に変更）　支払条件は区分払いで毎月</v>
          </cell>
          <cell r="R134">
            <v>6146250</v>
          </cell>
          <cell r="S134" t="str">
            <v xml:space="preserve">              </v>
          </cell>
          <cell r="T134" t="str">
            <v xml:space="preserve">              </v>
          </cell>
          <cell r="U134" t="str">
            <v xml:space="preserve">              </v>
          </cell>
          <cell r="V134">
            <v>6146250</v>
          </cell>
          <cell r="W134" t="str">
            <v xml:space="preserve">              </v>
          </cell>
          <cell r="X134" t="str">
            <v xml:space="preserve">              </v>
          </cell>
          <cell r="Y134" t="str">
            <v xml:space="preserve">              </v>
          </cell>
          <cell r="Z134">
            <v>20260401</v>
          </cell>
          <cell r="AA134">
            <v>20270331</v>
          </cell>
          <cell r="AB134">
            <v>0</v>
          </cell>
          <cell r="AC134" t="str">
            <v xml:space="preserve">              </v>
          </cell>
          <cell r="AD134">
            <v>50</v>
          </cell>
          <cell r="AE134" t="str">
            <v>負担行為</v>
          </cell>
          <cell r="AF134" t="str">
            <v xml:space="preserve">              </v>
          </cell>
          <cell r="AG134">
            <v>2000390000</v>
          </cell>
          <cell r="AH134" t="str">
            <v>東京都板橋区徳丸一丁目１９番１０号</v>
          </cell>
          <cell r="AI134" t="str">
            <v>一般社団法人東京都食品衛生協会　東京食品技術研究所　笹本　剛生</v>
          </cell>
          <cell r="AJ134" t="str">
            <v>175-0083</v>
          </cell>
          <cell r="AL134" t="str">
            <v>笹本　剛生</v>
          </cell>
          <cell r="AM134" t="str">
            <v xml:space="preserve">03-3934-5821 </v>
          </cell>
          <cell r="AN134" t="str">
            <v xml:space="preserve">03-3934-5827 </v>
          </cell>
          <cell r="AO134" t="str">
            <v xml:space="preserve">kanri.giken@toshoku.or.jp                         </v>
          </cell>
          <cell r="AP134">
            <v>4</v>
          </cell>
          <cell r="AQ134" t="str">
            <v>随意契約</v>
          </cell>
          <cell r="AR134">
            <v>1</v>
          </cell>
          <cell r="AS134" t="str">
            <v>本契約</v>
          </cell>
          <cell r="AT134">
            <v>20260401</v>
          </cell>
          <cell r="AU134">
            <v>0</v>
          </cell>
          <cell r="AV134">
            <v>-1</v>
          </cell>
          <cell r="AX134">
            <v>-1</v>
          </cell>
          <cell r="AZ134">
            <v>0</v>
          </cell>
          <cell r="BA134">
            <v>0</v>
          </cell>
          <cell r="BB134">
            <v>32</v>
          </cell>
          <cell r="BC134" t="str">
            <v xml:space="preserve">  </v>
          </cell>
          <cell r="BE134" t="str">
            <v xml:space="preserve">  </v>
          </cell>
          <cell r="BG134" t="str">
            <v xml:space="preserve">              </v>
          </cell>
          <cell r="BH134" t="str">
            <v xml:space="preserve">              </v>
          </cell>
          <cell r="BI134" t="str">
            <v xml:space="preserve">              </v>
          </cell>
          <cell r="BJ134">
            <v>20260209</v>
          </cell>
          <cell r="BK134">
            <v>0</v>
          </cell>
          <cell r="BL134">
            <v>20260210</v>
          </cell>
          <cell r="BM134">
            <v>20260212</v>
          </cell>
          <cell r="BN134">
            <v>0</v>
          </cell>
          <cell r="BO134">
            <v>20260312</v>
          </cell>
          <cell r="BP134">
            <v>20260309</v>
          </cell>
          <cell r="BQ134">
            <v>1100</v>
          </cell>
          <cell r="BR134" t="str">
            <v>八王子市契約資産部契約課</v>
          </cell>
          <cell r="BT134" t="str">
            <v xml:space="preserve"> </v>
          </cell>
          <cell r="BV134" t="str">
            <v xml:space="preserve"> </v>
          </cell>
          <cell r="BX134" t="str">
            <v xml:space="preserve">          </v>
          </cell>
          <cell r="BY134" t="str">
            <v>契約資産部契約課（ファイル交換サービス）</v>
          </cell>
          <cell r="BZ134">
            <v>20260309</v>
          </cell>
          <cell r="CA134">
            <v>0</v>
          </cell>
          <cell r="CG134" t="str">
            <v xml:space="preserve">    </v>
          </cell>
          <cell r="CH134">
            <v>0</v>
          </cell>
          <cell r="CJ134">
            <v>0</v>
          </cell>
          <cell r="CK134" t="str">
            <v xml:space="preserve">              </v>
          </cell>
          <cell r="CL134" t="str">
            <v>明神町三丁目１９番２号　八王子市保健所</v>
          </cell>
          <cell r="CM134" t="str">
            <v>市内に流通する食品の安全を確保するため、過去の違反状況や食品の特性等に応じて検査項目を設定するなど、効率的かつ効果的な収去検査を実施する。　継続契約　前年度実績（契約業者：一般社団法人東京都食品衛生協会　東京食品技術研究所、設計額：￥4,772,020-、履行状況：問題なし）　4月から契約　仕様書変更あり：別紙1　検査項目名変更（No.30 指定外酸性タール系色素に変更）　支払条件は区分払いで毎月</v>
          </cell>
          <cell r="CN134">
            <v>6146250</v>
          </cell>
          <cell r="CO134" t="str">
            <v xml:space="preserve">              </v>
          </cell>
          <cell r="CP134">
            <v>6146250</v>
          </cell>
          <cell r="CQ134" t="str">
            <v xml:space="preserve">              </v>
          </cell>
          <cell r="CR134">
            <v>20260401</v>
          </cell>
          <cell r="CS134">
            <v>20270331</v>
          </cell>
          <cell r="CT134">
            <v>0</v>
          </cell>
          <cell r="CU134">
            <v>1</v>
          </cell>
          <cell r="CV134" t="str">
            <v>本契約</v>
          </cell>
          <cell r="CW134">
            <v>20260401</v>
          </cell>
          <cell r="CX134">
            <v>0</v>
          </cell>
          <cell r="CY134" t="str">
            <v xml:space="preserve"> </v>
          </cell>
          <cell r="CZ134">
            <v>0</v>
          </cell>
          <cell r="DA134" t="str">
            <v>中小</v>
          </cell>
        </row>
        <row r="135">
          <cell r="A135">
            <v>2026000313</v>
          </cell>
          <cell r="B135">
            <v>0</v>
          </cell>
          <cell r="C135">
            <v>2026</v>
          </cell>
          <cell r="D135">
            <v>170534</v>
          </cell>
          <cell r="E135">
            <v>0</v>
          </cell>
          <cell r="F135">
            <v>5</v>
          </cell>
          <cell r="G135" t="str">
            <v>業務委託</v>
          </cell>
          <cell r="H135">
            <v>20260209</v>
          </cell>
          <cell r="I135">
            <v>20260209</v>
          </cell>
          <cell r="J135">
            <v>12248</v>
          </cell>
          <cell r="K135" t="str">
            <v xml:space="preserve">    </v>
          </cell>
          <cell r="L135">
            <v>856</v>
          </cell>
          <cell r="M135">
            <v>302400</v>
          </cell>
          <cell r="N135" t="str">
            <v>学校教育部学校施設課</v>
          </cell>
          <cell r="O135" t="str">
            <v>市立第一小学校外18校消防用設備等保守点検委託</v>
          </cell>
          <cell r="P135" t="str">
            <v>元横山町二丁目14番3号外</v>
          </cell>
          <cell r="Q135"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【継続契約】令和7年度契約金額3,685,000円【契約番号】2025000270【支払条件は区分払で年2回】</v>
          </cell>
          <cell r="R135">
            <v>3890700</v>
          </cell>
          <cell r="S135">
            <v>353700</v>
          </cell>
          <cell r="T135" t="str">
            <v xml:space="preserve">              </v>
          </cell>
          <cell r="U135" t="str">
            <v xml:space="preserve">              </v>
          </cell>
          <cell r="V135">
            <v>3685000</v>
          </cell>
          <cell r="W135">
            <v>335000</v>
          </cell>
          <cell r="X135" t="str">
            <v xml:space="preserve">              </v>
          </cell>
          <cell r="Y135" t="str">
            <v xml:space="preserve">              </v>
          </cell>
          <cell r="Z135">
            <v>20260401</v>
          </cell>
          <cell r="AA135">
            <v>20270331</v>
          </cell>
          <cell r="AB135">
            <v>0</v>
          </cell>
          <cell r="AC135" t="str">
            <v xml:space="preserve">              </v>
          </cell>
          <cell r="AD135">
            <v>50</v>
          </cell>
          <cell r="AE135" t="str">
            <v>負担行為</v>
          </cell>
          <cell r="AF135" t="str">
            <v xml:space="preserve">              </v>
          </cell>
          <cell r="AG135">
            <v>2005042400</v>
          </cell>
          <cell r="AH135" t="str">
            <v>東京都八王子市大和田町五丁目１９番１６号</v>
          </cell>
          <cell r="AI135" t="str">
            <v>株式会社多摩ニッタンサービス　北沢　誠一</v>
          </cell>
          <cell r="AJ135" t="str">
            <v>192-0045</v>
          </cell>
          <cell r="AL135" t="str">
            <v>北沢　誠一</v>
          </cell>
          <cell r="AM135" t="str">
            <v xml:space="preserve">042-631-1720 </v>
          </cell>
          <cell r="AN135" t="str">
            <v xml:space="preserve">042-631-1721 </v>
          </cell>
          <cell r="AO135" t="str">
            <v xml:space="preserve">tns@t-nittan-s.co.jp                              </v>
          </cell>
          <cell r="AP135">
            <v>4</v>
          </cell>
          <cell r="AQ135" t="str">
            <v>随意契約</v>
          </cell>
          <cell r="AR135">
            <v>1</v>
          </cell>
          <cell r="AS135" t="str">
            <v>本契約</v>
          </cell>
          <cell r="AT135">
            <v>20260401</v>
          </cell>
          <cell r="AU135">
            <v>0</v>
          </cell>
          <cell r="AV135">
            <v>-1</v>
          </cell>
          <cell r="AX135">
            <v>-1</v>
          </cell>
          <cell r="AZ135">
            <v>0</v>
          </cell>
          <cell r="BA135">
            <v>0</v>
          </cell>
          <cell r="BB135">
            <v>855</v>
          </cell>
          <cell r="BC135" t="str">
            <v xml:space="preserve">  </v>
          </cell>
          <cell r="BE135" t="str">
            <v xml:space="preserve">  </v>
          </cell>
          <cell r="BG135" t="str">
            <v xml:space="preserve">              </v>
          </cell>
          <cell r="BH135" t="str">
            <v xml:space="preserve">              </v>
          </cell>
          <cell r="BI135" t="str">
            <v xml:space="preserve">              </v>
          </cell>
          <cell r="BJ135">
            <v>20260219</v>
          </cell>
          <cell r="BK135">
            <v>0</v>
          </cell>
          <cell r="BL135">
            <v>20260219</v>
          </cell>
          <cell r="BM135">
            <v>20260219</v>
          </cell>
          <cell r="BN135">
            <v>0</v>
          </cell>
          <cell r="BO135">
            <v>20260309</v>
          </cell>
          <cell r="BP135">
            <v>20260309</v>
          </cell>
          <cell r="BQ135">
            <v>1110</v>
          </cell>
          <cell r="BR135" t="str">
            <v>電子入札サービス</v>
          </cell>
          <cell r="BT135">
            <v>0</v>
          </cell>
          <cell r="BU135" t="str">
            <v>支払わない</v>
          </cell>
          <cell r="BV135">
            <v>0</v>
          </cell>
          <cell r="BW135" t="str">
            <v>無し</v>
          </cell>
          <cell r="BX135" t="str">
            <v xml:space="preserve">          </v>
          </cell>
          <cell r="BY135" t="str">
            <v>学校教育部教育総務課（インターネット）</v>
          </cell>
          <cell r="BZ135">
            <v>20260309</v>
          </cell>
          <cell r="CA135">
            <v>0</v>
          </cell>
          <cell r="CG135" t="str">
            <v xml:space="preserve">    </v>
          </cell>
          <cell r="CH135">
            <v>0</v>
          </cell>
          <cell r="CJ135">
            <v>0</v>
          </cell>
          <cell r="CK135" t="str">
            <v xml:space="preserve">              </v>
          </cell>
          <cell r="CL135" t="str">
            <v>元横山町二丁目14番3号外</v>
          </cell>
          <cell r="CM135" t="str">
            <v>消防法及び関係法令に基づき年２回、屋内消火栓設備・防火戸排煙設備・非常放送設備・自動火災報知設備・消火器・避難器具等各設備の総合・外観点検、機能点検と維持を業者に委託し、機能の万全を期するものである。　【継続契約】令和7年度契約金額3,685,000円【契約番号】2025000270【支払条件は区分払で年2回】</v>
          </cell>
          <cell r="CN135">
            <v>3890700</v>
          </cell>
          <cell r="CO135">
            <v>353700</v>
          </cell>
          <cell r="CP135">
            <v>3685000</v>
          </cell>
          <cell r="CQ135">
            <v>335000</v>
          </cell>
          <cell r="CR135">
            <v>20260401</v>
          </cell>
          <cell r="CS135">
            <v>20270331</v>
          </cell>
          <cell r="CT135">
            <v>0</v>
          </cell>
          <cell r="CU135">
            <v>1</v>
          </cell>
          <cell r="CV135" t="str">
            <v>本契約</v>
          </cell>
          <cell r="CW135">
            <v>20260401</v>
          </cell>
          <cell r="CX135">
            <v>0</v>
          </cell>
          <cell r="CY135" t="str">
            <v xml:space="preserve"> </v>
          </cell>
          <cell r="CZ135">
            <v>0</v>
          </cell>
          <cell r="DA135" t="str">
            <v>中小</v>
          </cell>
        </row>
        <row r="136">
          <cell r="A136">
            <v>2026000314</v>
          </cell>
          <cell r="B136">
            <v>0</v>
          </cell>
          <cell r="C136">
            <v>2026</v>
          </cell>
          <cell r="D136">
            <v>170535</v>
          </cell>
          <cell r="E136">
            <v>0</v>
          </cell>
          <cell r="F136">
            <v>5</v>
          </cell>
          <cell r="G136" t="str">
            <v>業務委託</v>
          </cell>
          <cell r="H136">
            <v>20260205</v>
          </cell>
          <cell r="I136">
            <v>20260205</v>
          </cell>
          <cell r="J136">
            <v>12286</v>
          </cell>
          <cell r="K136" t="str">
            <v xml:space="preserve">    </v>
          </cell>
          <cell r="L136">
            <v>867</v>
          </cell>
          <cell r="M136">
            <v>321900</v>
          </cell>
          <cell r="N136" t="str">
            <v>生涯学習スポーツ部図書館課</v>
          </cell>
          <cell r="O136" t="str">
            <v>中央図書館空気調和設備保守点検その他業務委託</v>
          </cell>
          <cell r="P136" t="str">
            <v>千人町三丁目３番６号</v>
          </cell>
          <cell r="Q136" t="str">
            <v>各種法令等に基づいて中央図書館の空気調和設備の保守点検を行い、当初の性能を維持し、常時良好に稼働する状態とする。また、中央監視装置の保守点検も行う。　継続案件　令和7年度契約額　4,070,000円　設計額　4,076,600円　契約業者（株）三進エンジニアリング　滞りなく履行　支払い条件は区分払いで3回</v>
          </cell>
          <cell r="R136">
            <v>4268000</v>
          </cell>
          <cell r="S136">
            <v>388000</v>
          </cell>
          <cell r="T136" t="str">
            <v xml:space="preserve">              </v>
          </cell>
          <cell r="U136" t="str">
            <v xml:space="preserve">              </v>
          </cell>
          <cell r="V136">
            <v>4268000</v>
          </cell>
          <cell r="W136">
            <v>388000</v>
          </cell>
          <cell r="X136" t="str">
            <v xml:space="preserve">              </v>
          </cell>
          <cell r="Y136" t="str">
            <v xml:space="preserve">              </v>
          </cell>
          <cell r="Z136">
            <v>20260401</v>
          </cell>
          <cell r="AA136">
            <v>20270331</v>
          </cell>
          <cell r="AB136">
            <v>0</v>
          </cell>
          <cell r="AC136" t="str">
            <v xml:space="preserve">              </v>
          </cell>
          <cell r="AD136">
            <v>50</v>
          </cell>
          <cell r="AE136" t="str">
            <v>負担行為</v>
          </cell>
          <cell r="AF136" t="str">
            <v xml:space="preserve">              </v>
          </cell>
          <cell r="AG136">
            <v>2004101500</v>
          </cell>
          <cell r="AH136" t="str">
            <v>東京都八王子市暁町三丁目８番８号</v>
          </cell>
          <cell r="AI136" t="str">
            <v>株式会社三進エンジニアリング　福田　三矢</v>
          </cell>
          <cell r="AJ136" t="str">
            <v>192-0043</v>
          </cell>
          <cell r="AL136" t="str">
            <v>福田　三矢</v>
          </cell>
          <cell r="AM136" t="str">
            <v xml:space="preserve">042-686-3525 </v>
          </cell>
          <cell r="AN136" t="str">
            <v xml:space="preserve">042-686-3526 </v>
          </cell>
          <cell r="AO136" t="str">
            <v xml:space="preserve">m-fukuda@sanshin-en.com                           </v>
          </cell>
          <cell r="AP136">
            <v>4</v>
          </cell>
          <cell r="AQ136" t="str">
            <v>随意契約</v>
          </cell>
          <cell r="AR136">
            <v>1</v>
          </cell>
          <cell r="AS136" t="str">
            <v>本契約</v>
          </cell>
          <cell r="AT136">
            <v>20260401</v>
          </cell>
          <cell r="AU136">
            <v>0</v>
          </cell>
          <cell r="AV136">
            <v>-1</v>
          </cell>
          <cell r="AX136">
            <v>-1</v>
          </cell>
          <cell r="AZ136">
            <v>0</v>
          </cell>
          <cell r="BA136">
            <v>0</v>
          </cell>
          <cell r="BB136">
            <v>855</v>
          </cell>
          <cell r="BC136" t="str">
            <v xml:space="preserve">  </v>
          </cell>
          <cell r="BE136" t="str">
            <v xml:space="preserve">  </v>
          </cell>
          <cell r="BG136" t="str">
            <v xml:space="preserve">              </v>
          </cell>
          <cell r="BH136" t="str">
            <v xml:space="preserve">              </v>
          </cell>
          <cell r="BI136" t="str">
            <v xml:space="preserve">              </v>
          </cell>
          <cell r="BJ136">
            <v>20260219</v>
          </cell>
          <cell r="BK136">
            <v>0</v>
          </cell>
          <cell r="BL136">
            <v>20260219</v>
          </cell>
          <cell r="BM136">
            <v>20260219</v>
          </cell>
          <cell r="BN136">
            <v>0</v>
          </cell>
          <cell r="BO136">
            <v>20260309</v>
          </cell>
          <cell r="BP136">
            <v>20260309</v>
          </cell>
          <cell r="BQ136">
            <v>1400</v>
          </cell>
          <cell r="BR136" t="str">
            <v>電子入札サービス</v>
          </cell>
          <cell r="BT136">
            <v>0</v>
          </cell>
          <cell r="BU136" t="str">
            <v>支払わない</v>
          </cell>
          <cell r="BV136">
            <v>0</v>
          </cell>
          <cell r="BW136" t="str">
            <v>無し</v>
          </cell>
          <cell r="BX136" t="str">
            <v xml:space="preserve">          </v>
          </cell>
          <cell r="BY136" t="str">
            <v>学校教育部教育総務課（インターネット）</v>
          </cell>
          <cell r="BZ136">
            <v>20260309</v>
          </cell>
          <cell r="CA136">
            <v>0</v>
          </cell>
          <cell r="CG136" t="str">
            <v xml:space="preserve">    </v>
          </cell>
          <cell r="CH136">
            <v>0</v>
          </cell>
          <cell r="CJ136">
            <v>0</v>
          </cell>
          <cell r="CK136" t="str">
            <v xml:space="preserve">              </v>
          </cell>
          <cell r="CL136" t="str">
            <v>千人町三丁目３番６号</v>
          </cell>
          <cell r="CM136" t="str">
            <v>各種法令等に基づいて中央図書館の空気調和設備の保守点検を行い、当初の性能を維持し、常時良好に稼働する状態とする。また、中央監視装置の保守点検も行う。　継続案件　令和7年度契約額　4,070,000円　設計額　4,076,600円　契約業者（株）三進エンジニアリング　滞りなく履行　支払い条件は区分払いで3回</v>
          </cell>
          <cell r="CN136">
            <v>4268000</v>
          </cell>
          <cell r="CO136">
            <v>388000</v>
          </cell>
          <cell r="CP136">
            <v>4268000</v>
          </cell>
          <cell r="CQ136">
            <v>388000</v>
          </cell>
          <cell r="CR136">
            <v>20260401</v>
          </cell>
          <cell r="CS136">
            <v>20270331</v>
          </cell>
          <cell r="CT136">
            <v>0</v>
          </cell>
          <cell r="CU136">
            <v>1</v>
          </cell>
          <cell r="CV136" t="str">
            <v>本契約</v>
          </cell>
          <cell r="CW136">
            <v>20260401</v>
          </cell>
          <cell r="CX136">
            <v>0</v>
          </cell>
          <cell r="CY136" t="str">
            <v xml:space="preserve"> </v>
          </cell>
          <cell r="CZ136">
            <v>0</v>
          </cell>
          <cell r="DA136" t="str">
            <v>中小</v>
          </cell>
        </row>
        <row r="137">
          <cell r="A137">
            <v>2026000316</v>
          </cell>
          <cell r="B137">
            <v>0</v>
          </cell>
          <cell r="C137">
            <v>2026</v>
          </cell>
          <cell r="D137">
            <v>170537</v>
          </cell>
          <cell r="E137">
            <v>0</v>
          </cell>
          <cell r="F137">
            <v>9</v>
          </cell>
          <cell r="G137" t="str">
            <v>単価契約</v>
          </cell>
          <cell r="H137">
            <v>20260209</v>
          </cell>
          <cell r="I137">
            <v>20260209</v>
          </cell>
          <cell r="J137">
            <v>10325</v>
          </cell>
          <cell r="K137" t="str">
            <v xml:space="preserve">    </v>
          </cell>
          <cell r="L137">
            <v>818</v>
          </cell>
          <cell r="M137">
            <v>510600</v>
          </cell>
          <cell r="N137" t="str">
            <v>道路交通部交通事業課</v>
          </cell>
          <cell r="O137" t="str">
            <v>模擬交通事故スタント業務委託（単価契約）</v>
          </cell>
          <cell r="P137" t="str">
            <v>市指定場所</v>
          </cell>
          <cell r="Q137" t="str">
            <v>1.概要　　　スタントマンを活用した自転車交通安全を実施する。　2.継続契約　令和７年度実績　　　　　　　・執行上限：5,434,000円　　　　　　 ・契約業者：㈱オフィスワイルド　　　　　　　・契約金額：実施回数による単価契約　・履行状況：契約条件どおり履行　3.仕様書　　変更あり（実績回数19回→15回に変更）　　　　　　　　　　　（3.内容　【屋外実施時】(9)の内容追加）　　　　　　　　　　　（3.内容　【屋内実施時】の内容追加）　4.支払方法　支払条件は区分払いで1か月毎の業務実績に応じて支払う。</v>
          </cell>
          <cell r="R137">
            <v>4455000</v>
          </cell>
          <cell r="S137" t="str">
            <v xml:space="preserve">              </v>
          </cell>
          <cell r="T137" t="str">
            <v xml:space="preserve">              </v>
          </cell>
          <cell r="U137" t="str">
            <v xml:space="preserve">              </v>
          </cell>
          <cell r="V137">
            <v>4455000</v>
          </cell>
          <cell r="W137" t="str">
            <v xml:space="preserve">              </v>
          </cell>
          <cell r="X137" t="str">
            <v xml:space="preserve">              </v>
          </cell>
          <cell r="Y137" t="str">
            <v xml:space="preserve">              </v>
          </cell>
          <cell r="Z137">
            <v>20260401</v>
          </cell>
          <cell r="AA137">
            <v>20270331</v>
          </cell>
          <cell r="AB137">
            <v>0</v>
          </cell>
          <cell r="AC137" t="str">
            <v xml:space="preserve">              </v>
          </cell>
          <cell r="AD137">
            <v>50</v>
          </cell>
          <cell r="AE137" t="str">
            <v>負担行為</v>
          </cell>
          <cell r="AF137" t="str">
            <v xml:space="preserve">              </v>
          </cell>
          <cell r="AG137">
            <v>2003672300</v>
          </cell>
          <cell r="AH137" t="str">
            <v>神奈川県川崎市多摩区三田一丁目２６番２８号ニューウェルテラス生田１０３</v>
          </cell>
          <cell r="AI137" t="str">
            <v>株式会社オフィスワイルド　柴原　憲子</v>
          </cell>
          <cell r="AJ137" t="str">
            <v>214-0034</v>
          </cell>
          <cell r="AL137" t="str">
            <v>柴原　憲子</v>
          </cell>
          <cell r="AM137" t="str">
            <v xml:space="preserve">044-911-0971 </v>
          </cell>
          <cell r="AN137" t="str">
            <v xml:space="preserve">044-911-0973 </v>
          </cell>
          <cell r="AO137" t="str">
            <v xml:space="preserve">scared-straight@studio-wild.co                    </v>
          </cell>
          <cell r="AP137">
            <v>4</v>
          </cell>
          <cell r="AQ137" t="str">
            <v>随意契約</v>
          </cell>
          <cell r="AR137">
            <v>1</v>
          </cell>
          <cell r="AS137" t="str">
            <v>本契約</v>
          </cell>
          <cell r="AT137">
            <v>20260401</v>
          </cell>
          <cell r="AU137">
            <v>0</v>
          </cell>
          <cell r="AV137">
            <v>-1</v>
          </cell>
          <cell r="AX137">
            <v>-1</v>
          </cell>
          <cell r="AZ137">
            <v>0</v>
          </cell>
          <cell r="BA137">
            <v>0</v>
          </cell>
          <cell r="BB137">
            <v>32</v>
          </cell>
          <cell r="BC137" t="str">
            <v xml:space="preserve">  </v>
          </cell>
          <cell r="BE137" t="str">
            <v xml:space="preserve">  </v>
          </cell>
          <cell r="BG137" t="str">
            <v xml:space="preserve">              </v>
          </cell>
          <cell r="BH137" t="str">
            <v xml:space="preserve">              </v>
          </cell>
          <cell r="BI137" t="str">
            <v xml:space="preserve">              </v>
          </cell>
          <cell r="BJ137">
            <v>20260213</v>
          </cell>
          <cell r="BK137">
            <v>0</v>
          </cell>
          <cell r="BL137">
            <v>20260213</v>
          </cell>
          <cell r="BM137">
            <v>20260213</v>
          </cell>
          <cell r="BN137">
            <v>0</v>
          </cell>
          <cell r="BO137">
            <v>20260312</v>
          </cell>
          <cell r="BP137">
            <v>20260309</v>
          </cell>
          <cell r="BQ137">
            <v>1100</v>
          </cell>
          <cell r="BR137" t="str">
            <v>八王子市契約資産部契約課</v>
          </cell>
          <cell r="BT137" t="str">
            <v xml:space="preserve"> </v>
          </cell>
          <cell r="BV137" t="str">
            <v xml:space="preserve"> </v>
          </cell>
          <cell r="BX137" t="str">
            <v xml:space="preserve">          </v>
          </cell>
          <cell r="BY137" t="str">
            <v>契約資産部契約課（ファイル交換サービス）</v>
          </cell>
          <cell r="BZ137">
            <v>20260309</v>
          </cell>
          <cell r="CA137">
            <v>0</v>
          </cell>
          <cell r="CG137" t="str">
            <v xml:space="preserve">    </v>
          </cell>
          <cell r="CH137">
            <v>0</v>
          </cell>
          <cell r="CJ137">
            <v>0</v>
          </cell>
          <cell r="CK137" t="str">
            <v xml:space="preserve">              </v>
          </cell>
          <cell r="CL137" t="str">
            <v>市指定場所</v>
          </cell>
          <cell r="CM137" t="str">
            <v>1.概要　　　スタントマンを活用した自転車交通安全を実施する。　2.継続契約　令和７年度実績　　　　　　　・執行上限：5,434,000円　　　　　　 ・契約業者：㈱オフィスワイルド　　　　　　　・契約金額：実施回数による単価契約　・履行状況：契約条件どおり履行　3.仕様書　　変更あり（実績回数19回→15回に変更）　　　　　　　　　　　（3.内容　【屋外実施時】(9)の内容追加）　　　　　　　　　　　（3.内容　【屋内実施時】の内容追加）　4.支払方法　支払条件は区分払いで1か月毎の業務実績に応じて支払う。</v>
          </cell>
          <cell r="CN137">
            <v>4455000</v>
          </cell>
          <cell r="CO137" t="str">
            <v xml:space="preserve">              </v>
          </cell>
          <cell r="CP137">
            <v>4455000</v>
          </cell>
          <cell r="CQ137" t="str">
            <v xml:space="preserve">              </v>
          </cell>
          <cell r="CR137">
            <v>20260401</v>
          </cell>
          <cell r="CS137">
            <v>20270331</v>
          </cell>
          <cell r="CT137">
            <v>0</v>
          </cell>
          <cell r="CU137">
            <v>1</v>
          </cell>
          <cell r="CV137" t="str">
            <v>本契約</v>
          </cell>
          <cell r="CW137">
            <v>20260401</v>
          </cell>
          <cell r="CX137">
            <v>0</v>
          </cell>
          <cell r="CY137" t="str">
            <v xml:space="preserve"> </v>
          </cell>
          <cell r="CZ137">
            <v>0</v>
          </cell>
          <cell r="DA137" t="str">
            <v>中小</v>
          </cell>
        </row>
        <row r="138">
          <cell r="A138">
            <v>2026000326</v>
          </cell>
          <cell r="B138">
            <v>0</v>
          </cell>
          <cell r="C138">
            <v>2026</v>
          </cell>
          <cell r="D138">
            <v>170550</v>
          </cell>
          <cell r="E138">
            <v>0</v>
          </cell>
          <cell r="F138">
            <v>9</v>
          </cell>
          <cell r="G138" t="str">
            <v>単価契約</v>
          </cell>
          <cell r="H138">
            <v>20260209</v>
          </cell>
          <cell r="I138">
            <v>20260209</v>
          </cell>
          <cell r="J138">
            <v>6356</v>
          </cell>
          <cell r="K138" t="str">
            <v xml:space="preserve">    </v>
          </cell>
          <cell r="L138">
            <v>1169</v>
          </cell>
          <cell r="M138">
            <v>640100</v>
          </cell>
          <cell r="N138" t="str">
            <v>契約資産部庁舎管理課</v>
          </cell>
          <cell r="O138" t="str">
            <v>本庁舎不燃物収集運搬処理業務委託（単価契約）</v>
          </cell>
          <cell r="P138" t="str">
            <v>元本郷町三丁目24番1号</v>
          </cell>
          <cell r="Q138" t="str">
            <v>　本庁舎内で発生する事業系不燃ごみ（産業廃棄物）の収集運搬処理について、「廃棄物の処理及び清掃に関する法律」及び関係法令を遵守して適正に行うため本業務委託を行う。　「継続契約」　「令和7年度契約業者　㈱完山金属　設計額　1,150,380円　契約金額　14,000円/m3（税抜）　履行状況　仕様書通り業務が履行されている」　「支払条件は区分払いで12回」</v>
          </cell>
          <cell r="R138">
            <v>1726560</v>
          </cell>
          <cell r="S138" t="str">
            <v xml:space="preserve">              </v>
          </cell>
          <cell r="T138" t="str">
            <v xml:space="preserve">              </v>
          </cell>
          <cell r="U138" t="str">
            <v xml:space="preserve">              </v>
          </cell>
          <cell r="V138">
            <v>1726560</v>
          </cell>
          <cell r="W138" t="str">
            <v xml:space="preserve">              </v>
          </cell>
          <cell r="X138" t="str">
            <v xml:space="preserve">              </v>
          </cell>
          <cell r="Y138" t="str">
            <v xml:space="preserve">              </v>
          </cell>
          <cell r="Z138">
            <v>20260401</v>
          </cell>
          <cell r="AA138">
            <v>20270331</v>
          </cell>
          <cell r="AB138">
            <v>0</v>
          </cell>
          <cell r="AC138" t="str">
            <v xml:space="preserve">              </v>
          </cell>
          <cell r="AD138">
            <v>50</v>
          </cell>
          <cell r="AE138" t="str">
            <v>負担行為</v>
          </cell>
          <cell r="AF138" t="str">
            <v xml:space="preserve">              </v>
          </cell>
          <cell r="AG138">
            <v>2004556100</v>
          </cell>
          <cell r="AH138" t="str">
            <v>東京都八王子市川口町1901番地8</v>
          </cell>
          <cell r="AI138" t="str">
            <v>株式会社ガイア　黒田　信彦</v>
          </cell>
          <cell r="AJ138" t="str">
            <v>193-0801</v>
          </cell>
          <cell r="AL138" t="str">
            <v>黒田　信彦</v>
          </cell>
          <cell r="AM138" t="str">
            <v xml:space="preserve">042-659-2850 </v>
          </cell>
          <cell r="AN138" t="str">
            <v xml:space="preserve">042-659-2851 </v>
          </cell>
          <cell r="AO138" t="str">
            <v xml:space="preserve">n.kuroda@gaia-sanpai.co.jp                        </v>
          </cell>
          <cell r="AP138">
            <v>4</v>
          </cell>
          <cell r="AQ138" t="str">
            <v>随意契約</v>
          </cell>
          <cell r="AR138">
            <v>1</v>
          </cell>
          <cell r="AS138" t="str">
            <v>本契約</v>
          </cell>
          <cell r="AT138">
            <v>20260401</v>
          </cell>
          <cell r="AU138">
            <v>0</v>
          </cell>
          <cell r="AV138">
            <v>-1</v>
          </cell>
          <cell r="AX138">
            <v>-1</v>
          </cell>
          <cell r="AZ138">
            <v>0</v>
          </cell>
          <cell r="BA138">
            <v>0</v>
          </cell>
          <cell r="BB138">
            <v>32</v>
          </cell>
          <cell r="BC138" t="str">
            <v xml:space="preserve">  </v>
          </cell>
          <cell r="BE138" t="str">
            <v xml:space="preserve">  </v>
          </cell>
          <cell r="BG138" t="str">
            <v xml:space="preserve">              </v>
          </cell>
          <cell r="BH138" t="str">
            <v xml:space="preserve">              </v>
          </cell>
          <cell r="BI138" t="str">
            <v xml:space="preserve">              </v>
          </cell>
          <cell r="BJ138">
            <v>20260210</v>
          </cell>
          <cell r="BK138">
            <v>0</v>
          </cell>
          <cell r="BL138">
            <v>20260216</v>
          </cell>
          <cell r="BM138">
            <v>20260209</v>
          </cell>
          <cell r="BN138">
            <v>0</v>
          </cell>
          <cell r="BO138">
            <v>20260309</v>
          </cell>
          <cell r="BP138">
            <v>20260309</v>
          </cell>
          <cell r="BQ138">
            <v>1305</v>
          </cell>
          <cell r="BR138" t="str">
            <v>電子入札サービス</v>
          </cell>
          <cell r="BT138" t="str">
            <v xml:space="preserve"> </v>
          </cell>
          <cell r="BV138" t="str">
            <v xml:space="preserve"> </v>
          </cell>
          <cell r="BX138" t="str">
            <v xml:space="preserve">          </v>
          </cell>
          <cell r="BY138" t="str">
            <v>契約資産部契約課（インターネット）</v>
          </cell>
          <cell r="BZ138">
            <v>20260309</v>
          </cell>
          <cell r="CA138">
            <v>0</v>
          </cell>
          <cell r="CG138" t="str">
            <v xml:space="preserve">    </v>
          </cell>
          <cell r="CH138">
            <v>0</v>
          </cell>
          <cell r="CJ138">
            <v>0</v>
          </cell>
          <cell r="CK138" t="str">
            <v xml:space="preserve">              </v>
          </cell>
          <cell r="CL138" t="str">
            <v>元本郷町三丁目24番1号</v>
          </cell>
          <cell r="CM138" t="str">
            <v>　本庁舎内で発生する事業系不燃ごみ（産業廃棄物）の収集運搬処理について、「廃棄物の処理及び清掃に関する法律」及び関係法令を遵守して適正に行うため本業務委託を行う。　「継続契約」　「令和7年度契約業者　㈱完山金属　設計額　1,150,380円　契約金額　14,000円/m3（税抜）　履行状況　仕様書通り業務が履行されている」　「支払条件は区分払いで12回」</v>
          </cell>
          <cell r="CN138">
            <v>1726560</v>
          </cell>
          <cell r="CO138" t="str">
            <v xml:space="preserve">              </v>
          </cell>
          <cell r="CP138">
            <v>1726560</v>
          </cell>
          <cell r="CQ138" t="str">
            <v xml:space="preserve">              </v>
          </cell>
          <cell r="CR138">
            <v>20260401</v>
          </cell>
          <cell r="CS138">
            <v>20270331</v>
          </cell>
          <cell r="CT138">
            <v>0</v>
          </cell>
          <cell r="CU138">
            <v>1</v>
          </cell>
          <cell r="CV138" t="str">
            <v>本契約</v>
          </cell>
          <cell r="CW138">
            <v>20260401</v>
          </cell>
          <cell r="CX138">
            <v>0</v>
          </cell>
          <cell r="CY138" t="str">
            <v xml:space="preserve"> </v>
          </cell>
          <cell r="CZ138">
            <v>0</v>
          </cell>
          <cell r="DA138" t="str">
            <v>中小</v>
          </cell>
        </row>
        <row r="139">
          <cell r="A139">
            <v>2026000328</v>
          </cell>
          <cell r="B139">
            <v>0</v>
          </cell>
          <cell r="C139">
            <v>2026</v>
          </cell>
          <cell r="D139">
            <v>170553</v>
          </cell>
          <cell r="E139">
            <v>0</v>
          </cell>
          <cell r="F139">
            <v>9</v>
          </cell>
          <cell r="G139" t="str">
            <v>単価契約</v>
          </cell>
          <cell r="H139">
            <v>20260209</v>
          </cell>
          <cell r="I139">
            <v>20260209</v>
          </cell>
          <cell r="J139">
            <v>8346</v>
          </cell>
          <cell r="K139" t="str">
            <v xml:space="preserve">    </v>
          </cell>
          <cell r="L139">
            <v>1021</v>
          </cell>
          <cell r="M139">
            <v>471100</v>
          </cell>
          <cell r="N139" t="str">
            <v>子ども家庭部こども家庭センター</v>
          </cell>
          <cell r="O139" t="str">
            <v>八王子市妊婦のための支援給付業務委託（単価契約）</v>
          </cell>
          <cell r="P139" t="str">
            <v>受注者が指定し、発注者の承認を得た場所</v>
          </cell>
          <cell r="Q139" t="str">
            <v>八王子市（以下「市」という。）内在住の妊産婦（以下「対象者」という。）に対し、妊婦のための支援給付金（以下、「給付金」とする。）を提供する業務を請負契約により実施するものである。　継続契約　支払い条件は区分払いで12回　前年度契約金額（単価）は別紙のとおり　前回業者：シャディ(株)、設計額：１５８，３７８，４４０円、履行状況：契約書どおり履行できているとは言い難いが、指摘により改善が見られる。</v>
          </cell>
          <cell r="R139">
            <v>286396880</v>
          </cell>
          <cell r="S139" t="str">
            <v xml:space="preserve">              </v>
          </cell>
          <cell r="T139" t="str">
            <v xml:space="preserve">              </v>
          </cell>
          <cell r="U139" t="str">
            <v xml:space="preserve">              </v>
          </cell>
          <cell r="V139">
            <v>286396880</v>
          </cell>
          <cell r="W139" t="str">
            <v xml:space="preserve">              </v>
          </cell>
          <cell r="X139" t="str">
            <v xml:space="preserve">              </v>
          </cell>
          <cell r="Y139" t="str">
            <v xml:space="preserve">              </v>
          </cell>
          <cell r="Z139">
            <v>20260401</v>
          </cell>
          <cell r="AA139">
            <v>20270331</v>
          </cell>
          <cell r="AB139">
            <v>0</v>
          </cell>
          <cell r="AC139" t="str">
            <v xml:space="preserve">              </v>
          </cell>
          <cell r="AD139">
            <v>50</v>
          </cell>
          <cell r="AE139" t="str">
            <v>負担行為</v>
          </cell>
          <cell r="AF139" t="str">
            <v xml:space="preserve">              </v>
          </cell>
          <cell r="AG139">
            <v>2005452000</v>
          </cell>
          <cell r="AH139" t="str">
            <v>東京都港区虎ノ門四丁目３番１号城山トラストタワー24階</v>
          </cell>
          <cell r="AI139" t="str">
            <v>シャディ株式会社　法人営業本部　中西　輝行</v>
          </cell>
          <cell r="AJ139" t="str">
            <v>105-6024</v>
          </cell>
          <cell r="AL139" t="str">
            <v>中西　輝行</v>
          </cell>
          <cell r="AM139" t="str">
            <v>050-3614-7540</v>
          </cell>
          <cell r="AN139" t="str">
            <v xml:space="preserve">03-5400-5746 </v>
          </cell>
          <cell r="AO139" t="str">
            <v xml:space="preserve">tonaka_satoshi@shaddy.co.jp                       </v>
          </cell>
          <cell r="AP139">
            <v>4</v>
          </cell>
          <cell r="AQ139" t="str">
            <v>随意契約</v>
          </cell>
          <cell r="AR139">
            <v>1</v>
          </cell>
          <cell r="AS139" t="str">
            <v>本契約</v>
          </cell>
          <cell r="AT139">
            <v>20260401</v>
          </cell>
          <cell r="AU139">
            <v>0</v>
          </cell>
          <cell r="AV139">
            <v>-1</v>
          </cell>
          <cell r="AX139">
            <v>-1</v>
          </cell>
          <cell r="AZ139">
            <v>0</v>
          </cell>
          <cell r="BA139">
            <v>0</v>
          </cell>
          <cell r="BB139">
            <v>32</v>
          </cell>
          <cell r="BC139" t="str">
            <v xml:space="preserve">  </v>
          </cell>
          <cell r="BE139" t="str">
            <v xml:space="preserve">  </v>
          </cell>
          <cell r="BG139" t="str">
            <v xml:space="preserve">              </v>
          </cell>
          <cell r="BH139" t="str">
            <v xml:space="preserve">              </v>
          </cell>
          <cell r="BI139" t="str">
            <v xml:space="preserve">              </v>
          </cell>
          <cell r="BJ139">
            <v>20260209</v>
          </cell>
          <cell r="BK139">
            <v>0</v>
          </cell>
          <cell r="BL139">
            <v>20260217</v>
          </cell>
          <cell r="BM139">
            <v>20260217</v>
          </cell>
          <cell r="BN139">
            <v>0</v>
          </cell>
          <cell r="BO139">
            <v>20260312</v>
          </cell>
          <cell r="BP139">
            <v>20260309</v>
          </cell>
          <cell r="BQ139">
            <v>1100</v>
          </cell>
          <cell r="BR139" t="str">
            <v>八王子市契約資産部契約課</v>
          </cell>
          <cell r="BT139" t="str">
            <v xml:space="preserve"> </v>
          </cell>
          <cell r="BV139" t="str">
            <v xml:space="preserve"> </v>
          </cell>
          <cell r="BX139" t="str">
            <v xml:space="preserve">          </v>
          </cell>
          <cell r="BY139" t="str">
            <v>契約資産部契約課（ファイル交換サービス）</v>
          </cell>
          <cell r="BZ139">
            <v>20260309</v>
          </cell>
          <cell r="CA139">
            <v>0</v>
          </cell>
          <cell r="CG139" t="str">
            <v xml:space="preserve">    </v>
          </cell>
          <cell r="CH139">
            <v>0</v>
          </cell>
          <cell r="CJ139">
            <v>0</v>
          </cell>
          <cell r="CK139" t="str">
            <v xml:space="preserve">              </v>
          </cell>
          <cell r="CL139" t="str">
            <v>受注者が指定し、発注者の承認を得た場所</v>
          </cell>
          <cell r="CM139" t="str">
            <v>八王子市（以下「市」という。）内在住の妊産婦（以下「対象者」という。）に対し、妊婦のための支援給付金（以下、「給付金」とする。）を提供する業務を請負契約により実施するものである。　継続契約　支払い条件は区分払いで12回　前年度契約金額（単価）は別紙のとおり　前回業者：シャディ(株)、設計額：１５８，３７８，４４０円、履行状況：契約書どおり履行できているとは言い難いが、指摘により改善が見られる。</v>
          </cell>
          <cell r="CN139">
            <v>286396880</v>
          </cell>
          <cell r="CO139" t="str">
            <v xml:space="preserve">              </v>
          </cell>
          <cell r="CP139">
            <v>286396880</v>
          </cell>
          <cell r="CQ139" t="str">
            <v xml:space="preserve">              </v>
          </cell>
          <cell r="CR139">
            <v>20260401</v>
          </cell>
          <cell r="CS139">
            <v>20270331</v>
          </cell>
          <cell r="CT139">
            <v>0</v>
          </cell>
          <cell r="CU139">
            <v>1</v>
          </cell>
          <cell r="CV139" t="str">
            <v>本契約</v>
          </cell>
          <cell r="CW139">
            <v>20260401</v>
          </cell>
          <cell r="CX139">
            <v>0</v>
          </cell>
          <cell r="CY139" t="str">
            <v xml:space="preserve"> </v>
          </cell>
          <cell r="CZ139">
            <v>1</v>
          </cell>
          <cell r="DA139" t="str">
            <v>中小</v>
          </cell>
        </row>
        <row r="140">
          <cell r="A140">
            <v>2026000332</v>
          </cell>
          <cell r="B140">
            <v>0</v>
          </cell>
          <cell r="C140">
            <v>2026</v>
          </cell>
          <cell r="D140">
            <v>170558</v>
          </cell>
          <cell r="E140">
            <v>0</v>
          </cell>
          <cell r="F140">
            <v>9</v>
          </cell>
          <cell r="G140" t="str">
            <v>単価契約</v>
          </cell>
          <cell r="H140">
            <v>20260209</v>
          </cell>
          <cell r="I140">
            <v>20260209</v>
          </cell>
          <cell r="J140">
            <v>12320</v>
          </cell>
          <cell r="K140" t="str">
            <v xml:space="preserve">    </v>
          </cell>
          <cell r="L140">
            <v>845</v>
          </cell>
          <cell r="M140">
            <v>241200</v>
          </cell>
          <cell r="N140" t="str">
            <v>議会事務局議事課</v>
          </cell>
          <cell r="O140" t="str">
            <v>八王子市議会速記及び会議録原稿作成業務委託（単価契約）</v>
          </cell>
          <cell r="P140" t="str">
            <v>元本郷町三丁目24番１号　八王子市役所本庁舎内</v>
          </cell>
          <cell r="Q140" t="str">
            <v>＜事業の概要＞　八王子市議会会議規則第85条第２項に基づき、議事は、速記法その他議長が適当と認める方法によって記録する。また、そのデータもしくは音声データを用いた反訳作業を行うと共に、会議録原稿を作成する。　・継続契約　・前年度契約業者：早稲田速記株式会社、株式会社大和速記情報センター、株式会社澤速記事務所、　　　　　　　　　　扶桑速記印刷株式会社　・前年度設計額　8,491,000円　・履行状況：４者とも契約条件どおり履行　・支払条件　各会議の会議録原稿の納品ごとに支払い</v>
          </cell>
          <cell r="R140">
            <v>7809670</v>
          </cell>
          <cell r="S140" t="str">
            <v xml:space="preserve">              </v>
          </cell>
          <cell r="T140" t="str">
            <v xml:space="preserve">              </v>
          </cell>
          <cell r="U140" t="str">
            <v xml:space="preserve">              </v>
          </cell>
          <cell r="V140" t="str">
            <v xml:space="preserve">              </v>
          </cell>
          <cell r="W140" t="str">
            <v xml:space="preserve">              </v>
          </cell>
          <cell r="X140" t="str">
            <v xml:space="preserve">              </v>
          </cell>
          <cell r="Y140" t="str">
            <v xml:space="preserve">              </v>
          </cell>
          <cell r="Z140">
            <v>0</v>
          </cell>
          <cell r="AA140">
            <v>20270331</v>
          </cell>
          <cell r="AB140">
            <v>0</v>
          </cell>
          <cell r="AC140" t="str">
            <v xml:space="preserve">              </v>
          </cell>
          <cell r="AD140">
            <v>6</v>
          </cell>
          <cell r="AE140" t="str">
            <v>契約依頼</v>
          </cell>
          <cell r="AF140" t="str">
            <v xml:space="preserve">              </v>
          </cell>
          <cell r="AG140" t="str">
            <v xml:space="preserve">            </v>
          </cell>
          <cell r="AJ140" t="str">
            <v xml:space="preserve">        </v>
          </cell>
          <cell r="AM140" t="str">
            <v xml:space="preserve">             </v>
          </cell>
          <cell r="AN140" t="str">
            <v xml:space="preserve">             </v>
          </cell>
          <cell r="AO140" t="str">
            <v xml:space="preserve">                                                  </v>
          </cell>
          <cell r="AP140">
            <v>4</v>
          </cell>
          <cell r="AQ140" t="str">
            <v>随意契約</v>
          </cell>
          <cell r="AR140" t="str">
            <v xml:space="preserve"> </v>
          </cell>
          <cell r="AT140">
            <v>0</v>
          </cell>
          <cell r="AU140">
            <v>0</v>
          </cell>
          <cell r="AV140" t="str">
            <v xml:space="preserve">    </v>
          </cell>
          <cell r="AX140" t="str">
            <v xml:space="preserve">  </v>
          </cell>
          <cell r="AZ140">
            <v>0</v>
          </cell>
          <cell r="BA140">
            <v>0</v>
          </cell>
          <cell r="BB140">
            <v>32</v>
          </cell>
          <cell r="BC140" t="str">
            <v xml:space="preserve">  </v>
          </cell>
          <cell r="BE140" t="str">
            <v xml:space="preserve">  </v>
          </cell>
          <cell r="BG140" t="str">
            <v xml:space="preserve">              </v>
          </cell>
          <cell r="BH140" t="str">
            <v xml:space="preserve">              </v>
          </cell>
          <cell r="BI140" t="str">
            <v xml:space="preserve">              </v>
          </cell>
          <cell r="BJ140">
            <v>0</v>
          </cell>
          <cell r="BK140">
            <v>0</v>
          </cell>
          <cell r="BL140">
            <v>0</v>
          </cell>
          <cell r="BM140">
            <v>0</v>
          </cell>
          <cell r="BN140">
            <v>0</v>
          </cell>
          <cell r="BO140">
            <v>0</v>
          </cell>
          <cell r="BP140">
            <v>0</v>
          </cell>
          <cell r="BQ140">
            <v>0</v>
          </cell>
          <cell r="BT140" t="str">
            <v xml:space="preserve"> </v>
          </cell>
          <cell r="BV140" t="str">
            <v xml:space="preserve"> </v>
          </cell>
          <cell r="BX140" t="str">
            <v xml:space="preserve">          </v>
          </cell>
          <cell r="BZ140">
            <v>0</v>
          </cell>
          <cell r="CA140">
            <v>0</v>
          </cell>
          <cell r="CG140" t="str">
            <v xml:space="preserve">    </v>
          </cell>
          <cell r="CH140">
            <v>0</v>
          </cell>
          <cell r="CJ140">
            <v>0</v>
          </cell>
          <cell r="CK140" t="str">
            <v xml:space="preserve">              </v>
          </cell>
          <cell r="CL140" t="str">
            <v>元本郷町三丁目24番１号　八王子市役所本庁舎内</v>
          </cell>
          <cell r="CM140" t="str">
            <v>＜事業の概要＞　八王子市議会会議規則第85条第２項に基づき、議事は、速記法その他議長が適当と認める方法によって記録する。また、そのデータもしくは音声データを用いた反訳作業を行うと共に、会議録原稿を作成する。　・継続契約　・前年度契約業者：早稲田速記株式会社、株式会社大和速記情報センター、株式会社澤速記事務所、　　　　　　　　　　扶桑速記印刷株式会社　・前年度設計額　8,491,000円　・履行状況：４者とも契約条件どおり履行　・支払条件　各会議の会議録原稿の納品ごとに支払い</v>
          </cell>
          <cell r="CN140">
            <v>7809670</v>
          </cell>
          <cell r="CO140" t="str">
            <v xml:space="preserve">              </v>
          </cell>
          <cell r="CP140" t="str">
            <v xml:space="preserve">              </v>
          </cell>
          <cell r="CQ140" t="str">
            <v xml:space="preserve">              </v>
          </cell>
          <cell r="CR140">
            <v>0</v>
          </cell>
          <cell r="CS140">
            <v>20270331</v>
          </cell>
          <cell r="CT140">
            <v>0</v>
          </cell>
          <cell r="CU140" t="str">
            <v xml:space="preserve"> </v>
          </cell>
          <cell r="CW140">
            <v>0</v>
          </cell>
          <cell r="CX140">
            <v>0</v>
          </cell>
          <cell r="CY140">
            <v>1</v>
          </cell>
          <cell r="CZ140">
            <v>0</v>
          </cell>
        </row>
        <row r="141">
          <cell r="A141">
            <v>2026000334</v>
          </cell>
          <cell r="B141">
            <v>0</v>
          </cell>
          <cell r="C141">
            <v>2026</v>
          </cell>
          <cell r="D141">
            <v>170560</v>
          </cell>
          <cell r="E141">
            <v>0</v>
          </cell>
          <cell r="F141">
            <v>9</v>
          </cell>
          <cell r="G141" t="str">
            <v>単価契約</v>
          </cell>
          <cell r="H141">
            <v>20260209</v>
          </cell>
          <cell r="I141">
            <v>20260209</v>
          </cell>
          <cell r="J141">
            <v>8346</v>
          </cell>
          <cell r="K141" t="str">
            <v xml:space="preserve">    </v>
          </cell>
          <cell r="L141">
            <v>1021</v>
          </cell>
          <cell r="M141">
            <v>471100</v>
          </cell>
          <cell r="N141" t="str">
            <v>子ども家庭部こども家庭センター</v>
          </cell>
          <cell r="O141" t="str">
            <v>育児パッケージWebカタログギフト購入（単価契約）</v>
          </cell>
          <cell r="P141" t="str">
            <v>こども家庭センター大横　他２ヶ所</v>
          </cell>
          <cell r="Q141" t="str">
            <v>本事業は、東京都の「とうきょうママパパ応援事業補助金」（補助率１０分の１０）を活用し、妊娠・出産・子育ての切れ目ない支援体制の整備を推進するために、保健師等専門職による面談を受けた妊婦に対し、妊産婦及び育児用品や子育て支援サービス等の提供による経済的支援を一体的に行うことを目的とする。 　新規契約　支払い条件は区分払いで12回</v>
          </cell>
          <cell r="R141">
            <v>18198180</v>
          </cell>
          <cell r="S141" t="str">
            <v xml:space="preserve">              </v>
          </cell>
          <cell r="T141" t="str">
            <v xml:space="preserve">              </v>
          </cell>
          <cell r="U141" t="str">
            <v xml:space="preserve">              </v>
          </cell>
          <cell r="V141">
            <v>18198180</v>
          </cell>
          <cell r="W141" t="str">
            <v xml:space="preserve">              </v>
          </cell>
          <cell r="X141" t="str">
            <v xml:space="preserve">              </v>
          </cell>
          <cell r="Y141" t="str">
            <v xml:space="preserve">              </v>
          </cell>
          <cell r="Z141">
            <v>20260401</v>
          </cell>
          <cell r="AA141">
            <v>20270331</v>
          </cell>
          <cell r="AB141">
            <v>0</v>
          </cell>
          <cell r="AC141" t="str">
            <v xml:space="preserve">              </v>
          </cell>
          <cell r="AD141">
            <v>50</v>
          </cell>
          <cell r="AE141" t="str">
            <v>負担行為</v>
          </cell>
          <cell r="AF141" t="str">
            <v xml:space="preserve">              </v>
          </cell>
          <cell r="AG141">
            <v>2005818400</v>
          </cell>
          <cell r="AH141" t="str">
            <v>東京都千代田区神田錦町２丁目９番安田グリーンパーク6階</v>
          </cell>
          <cell r="AI141" t="str">
            <v>株式会社ハーモニック　東京支店　齋藤　章宏</v>
          </cell>
          <cell r="AJ141" t="str">
            <v>101-0054</v>
          </cell>
          <cell r="AL141" t="str">
            <v>齋藤　章宏</v>
          </cell>
          <cell r="AM141" t="str">
            <v xml:space="preserve">03-5280-8290 </v>
          </cell>
          <cell r="AN141" t="str">
            <v xml:space="preserve">03-5280-8291 </v>
          </cell>
          <cell r="AO141" t="str">
            <v xml:space="preserve">nyusatu_e-tokyo@harmonick.co.j                    </v>
          </cell>
          <cell r="AP141">
            <v>4</v>
          </cell>
          <cell r="AQ141" t="str">
            <v>随意契約</v>
          </cell>
          <cell r="AR141">
            <v>1</v>
          </cell>
          <cell r="AS141" t="str">
            <v>本契約</v>
          </cell>
          <cell r="AT141">
            <v>20260401</v>
          </cell>
          <cell r="AU141">
            <v>0</v>
          </cell>
          <cell r="AV141">
            <v>-1</v>
          </cell>
          <cell r="AX141">
            <v>-1</v>
          </cell>
          <cell r="AZ141">
            <v>0</v>
          </cell>
          <cell r="BA141">
            <v>0</v>
          </cell>
          <cell r="BB141">
            <v>32</v>
          </cell>
          <cell r="BC141" t="str">
            <v xml:space="preserve">  </v>
          </cell>
          <cell r="BE141" t="str">
            <v xml:space="preserve">  </v>
          </cell>
          <cell r="BG141" t="str">
            <v xml:space="preserve">              </v>
          </cell>
          <cell r="BH141" t="str">
            <v xml:space="preserve">              </v>
          </cell>
          <cell r="BI141" t="str">
            <v xml:space="preserve">              </v>
          </cell>
          <cell r="BJ141">
            <v>20260209</v>
          </cell>
          <cell r="BK141">
            <v>0</v>
          </cell>
          <cell r="BL141">
            <v>20260217</v>
          </cell>
          <cell r="BM141">
            <v>20260217</v>
          </cell>
          <cell r="BN141">
            <v>0</v>
          </cell>
          <cell r="BO141">
            <v>20260309</v>
          </cell>
          <cell r="BP141">
            <v>20260309</v>
          </cell>
          <cell r="BQ141">
            <v>1120</v>
          </cell>
          <cell r="BR141" t="str">
            <v>電子入札サービス</v>
          </cell>
          <cell r="BT141" t="str">
            <v xml:space="preserve"> </v>
          </cell>
          <cell r="BV141" t="str">
            <v xml:space="preserve"> </v>
          </cell>
          <cell r="BX141" t="str">
            <v xml:space="preserve">          </v>
          </cell>
          <cell r="BY141" t="str">
            <v>契約資産部契約課（インターネット）</v>
          </cell>
          <cell r="BZ141">
            <v>20260309</v>
          </cell>
          <cell r="CA141">
            <v>0</v>
          </cell>
          <cell r="CG141" t="str">
            <v xml:space="preserve">    </v>
          </cell>
          <cell r="CH141">
            <v>0</v>
          </cell>
          <cell r="CJ141">
            <v>0</v>
          </cell>
          <cell r="CK141" t="str">
            <v xml:space="preserve">              </v>
          </cell>
          <cell r="CL141" t="str">
            <v>こども家庭センター大横　他２ヶ所</v>
          </cell>
          <cell r="CM141" t="str">
            <v>本事業は、東京都の「とうきょうママパパ応援事業補助金」（補助率１０分の１０）を活用し、妊娠・出産・子育ての切れ目ない支援体制の整備を推進するために、保健師等専門職による面談を受けた妊婦に対し、妊産婦及び育児用品や子育て支援サービス等の提供による経済的支援を一体的に行うことを目的とする。 　新規契約　支払い条件は区分払いで12回</v>
          </cell>
          <cell r="CN141">
            <v>18198180</v>
          </cell>
          <cell r="CO141" t="str">
            <v xml:space="preserve">              </v>
          </cell>
          <cell r="CP141">
            <v>18198180</v>
          </cell>
          <cell r="CQ141" t="str">
            <v xml:space="preserve">              </v>
          </cell>
          <cell r="CR141">
            <v>20260401</v>
          </cell>
          <cell r="CS141">
            <v>20270331</v>
          </cell>
          <cell r="CT141">
            <v>0</v>
          </cell>
          <cell r="CU141">
            <v>1</v>
          </cell>
          <cell r="CV141" t="str">
            <v>本契約</v>
          </cell>
          <cell r="CW141">
            <v>20260401</v>
          </cell>
          <cell r="CX141">
            <v>0</v>
          </cell>
          <cell r="CY141" t="str">
            <v xml:space="preserve"> </v>
          </cell>
          <cell r="CZ141">
            <v>0</v>
          </cell>
          <cell r="DA141" t="str">
            <v>中小</v>
          </cell>
        </row>
        <row r="142">
          <cell r="A142">
            <v>2026000335</v>
          </cell>
          <cell r="B142">
            <v>0</v>
          </cell>
          <cell r="C142">
            <v>2026</v>
          </cell>
          <cell r="D142">
            <v>170562</v>
          </cell>
          <cell r="E142">
            <v>0</v>
          </cell>
          <cell r="F142">
            <v>5</v>
          </cell>
          <cell r="G142" t="str">
            <v>業務委託</v>
          </cell>
          <cell r="H142">
            <v>20260206</v>
          </cell>
          <cell r="I142">
            <v>20260206</v>
          </cell>
          <cell r="J142">
            <v>12870</v>
          </cell>
          <cell r="K142" t="str">
            <v xml:space="preserve">    </v>
          </cell>
          <cell r="L142">
            <v>446</v>
          </cell>
          <cell r="M142">
            <v>302500</v>
          </cell>
          <cell r="N142" t="str">
            <v>学校教育部学校給食課</v>
          </cell>
          <cell r="O142" t="str">
            <v>館小中学校給食調理業務委託</v>
          </cell>
          <cell r="P142" t="str">
            <v>館町1097番地15</v>
          </cell>
          <cell r="Q142" t="str">
            <v>学校給食の調理業務を民間委託し、給食を実施する。　新規契約　支払い条件は区分払いで40回とする。</v>
          </cell>
          <cell r="R142">
            <v>74513246</v>
          </cell>
          <cell r="S142">
            <v>6773931</v>
          </cell>
          <cell r="T142" t="str">
            <v xml:space="preserve">              </v>
          </cell>
          <cell r="U142" t="str">
            <v xml:space="preserve">              </v>
          </cell>
          <cell r="V142">
            <v>59840000</v>
          </cell>
          <cell r="W142">
            <v>5440000</v>
          </cell>
          <cell r="X142" t="str">
            <v xml:space="preserve">              </v>
          </cell>
          <cell r="Y142" t="str">
            <v xml:space="preserve">              </v>
          </cell>
          <cell r="Z142">
            <v>20260401</v>
          </cell>
          <cell r="AA142">
            <v>20290731</v>
          </cell>
          <cell r="AB142">
            <v>0</v>
          </cell>
          <cell r="AC142">
            <v>74513246</v>
          </cell>
          <cell r="AD142">
            <v>50</v>
          </cell>
          <cell r="AE142" t="str">
            <v>負担行為</v>
          </cell>
          <cell r="AF142" t="str">
            <v xml:space="preserve">              </v>
          </cell>
          <cell r="AG142">
            <v>2000709100</v>
          </cell>
          <cell r="AH142" t="str">
            <v>東京都世田谷区太子堂一丁目１２番４０号　グレート王寿ビル２F</v>
          </cell>
          <cell r="AI142" t="str">
            <v>株式会社サンユー　東京支店　渡邊　功一</v>
          </cell>
          <cell r="AJ142" t="str">
            <v>154-0004</v>
          </cell>
          <cell r="AL142" t="str">
            <v>渡邊　功一</v>
          </cell>
          <cell r="AM142" t="str">
            <v xml:space="preserve">0463-23-2616 </v>
          </cell>
          <cell r="AN142" t="str">
            <v xml:space="preserve">0463-22-7387 </v>
          </cell>
          <cell r="AO142" t="str">
            <v xml:space="preserve">t_iwasaki@sanyu-fs.co.jp                          </v>
          </cell>
          <cell r="AP142">
            <v>4</v>
          </cell>
          <cell r="AQ142" t="str">
            <v>随意契約</v>
          </cell>
          <cell r="AR142">
            <v>1</v>
          </cell>
          <cell r="AS142" t="str">
            <v>本契約</v>
          </cell>
          <cell r="AT142">
            <v>20260401</v>
          </cell>
          <cell r="AU142">
            <v>0</v>
          </cell>
          <cell r="AV142">
            <v>-1</v>
          </cell>
          <cell r="AX142">
            <v>-1</v>
          </cell>
          <cell r="AZ142">
            <v>0</v>
          </cell>
          <cell r="BA142">
            <v>0</v>
          </cell>
          <cell r="BB142">
            <v>855</v>
          </cell>
          <cell r="BC142" t="str">
            <v xml:space="preserve">  </v>
          </cell>
          <cell r="BE142" t="str">
            <v xml:space="preserve">  </v>
          </cell>
          <cell r="BG142" t="str">
            <v xml:space="preserve">              </v>
          </cell>
          <cell r="BH142" t="str">
            <v xml:space="preserve">              </v>
          </cell>
          <cell r="BI142" t="str">
            <v xml:space="preserve">              </v>
          </cell>
          <cell r="BJ142">
            <v>20260209</v>
          </cell>
          <cell r="BK142">
            <v>0</v>
          </cell>
          <cell r="BL142">
            <v>20260209</v>
          </cell>
          <cell r="BM142">
            <v>20260209</v>
          </cell>
          <cell r="BN142">
            <v>0</v>
          </cell>
          <cell r="BO142">
            <v>20260220</v>
          </cell>
          <cell r="BP142">
            <v>20260220</v>
          </cell>
          <cell r="BQ142">
            <v>1110</v>
          </cell>
          <cell r="BR142" t="str">
            <v>電子入札サービス</v>
          </cell>
          <cell r="BT142">
            <v>0</v>
          </cell>
          <cell r="BU142" t="str">
            <v>支払わない</v>
          </cell>
          <cell r="BV142">
            <v>0</v>
          </cell>
          <cell r="BW142" t="str">
            <v>無し</v>
          </cell>
          <cell r="BX142" t="str">
            <v xml:space="preserve">          </v>
          </cell>
          <cell r="BY142" t="str">
            <v>学校教育部教育総務課（インターネット）</v>
          </cell>
          <cell r="BZ142">
            <v>20260220</v>
          </cell>
          <cell r="CA142">
            <v>0</v>
          </cell>
          <cell r="CG142" t="str">
            <v xml:space="preserve">    </v>
          </cell>
          <cell r="CH142">
            <v>0</v>
          </cell>
          <cell r="CJ142">
            <v>0</v>
          </cell>
          <cell r="CK142" t="str">
            <v xml:space="preserve">              </v>
          </cell>
          <cell r="CL142" t="str">
            <v>館町1097番地15</v>
          </cell>
          <cell r="CM142" t="str">
            <v>学校給食の調理業務を民間委託し、給食を実施する。　新規契約　支払い条件は区分払いで40回とする。</v>
          </cell>
          <cell r="CN142">
            <v>74513246</v>
          </cell>
          <cell r="CO142">
            <v>6773931</v>
          </cell>
          <cell r="CP142">
            <v>59840000</v>
          </cell>
          <cell r="CQ142">
            <v>5440000</v>
          </cell>
          <cell r="CR142">
            <v>20260401</v>
          </cell>
          <cell r="CS142">
            <v>20290731</v>
          </cell>
          <cell r="CT142">
            <v>0</v>
          </cell>
          <cell r="CU142">
            <v>1</v>
          </cell>
          <cell r="CV142" t="str">
            <v>本契約</v>
          </cell>
          <cell r="CW142">
            <v>20260401</v>
          </cell>
          <cell r="CX142">
            <v>0</v>
          </cell>
          <cell r="CY142" t="str">
            <v xml:space="preserve"> </v>
          </cell>
          <cell r="CZ142">
            <v>1</v>
          </cell>
          <cell r="DA142" t="str">
            <v>中小</v>
          </cell>
        </row>
        <row r="143">
          <cell r="A143">
            <v>2026000336</v>
          </cell>
          <cell r="B143">
            <v>0</v>
          </cell>
          <cell r="C143">
            <v>2026</v>
          </cell>
          <cell r="D143">
            <v>170563</v>
          </cell>
          <cell r="E143">
            <v>0</v>
          </cell>
          <cell r="F143">
            <v>9</v>
          </cell>
          <cell r="G143" t="str">
            <v>単価契約</v>
          </cell>
          <cell r="H143">
            <v>20260209</v>
          </cell>
          <cell r="I143">
            <v>20260209</v>
          </cell>
          <cell r="J143">
            <v>12320</v>
          </cell>
          <cell r="K143" t="str">
            <v xml:space="preserve">    </v>
          </cell>
          <cell r="L143">
            <v>845</v>
          </cell>
          <cell r="M143">
            <v>241200</v>
          </cell>
          <cell r="N143" t="str">
            <v>議会事務局議事課</v>
          </cell>
          <cell r="O143" t="str">
            <v>八王子市議会速記及び会議録原稿作成業務委託（単価契約）</v>
          </cell>
          <cell r="P143" t="str">
            <v>元本郷町三丁目24番１号　八王子市役所本庁舎内</v>
          </cell>
          <cell r="Q143" t="str">
            <v>＜事業の概要＞　八王子市議会会議規則第85条第２項に基づき、議事は、速記法その他議長が適当と認める方法によって記録する。また、そのデータもしくは音声データを用いた反訳作業を行うと共に、会議録原稿を作成する。　・継続契約　・前年度契約業者：早稲田速記株式会社、株式会社大和速記情報センター、株式会社澤速記事務所、　　　　　　　　　　扶桑速記印刷株式会社　・前年度設計額　8,491,000円　・履行状況：４者とも契約条件どおり履行　・支払条件　各会議の会議録原稿の納品ごとに支払い</v>
          </cell>
          <cell r="R143">
            <v>8606400</v>
          </cell>
          <cell r="S143" t="str">
            <v xml:space="preserve">              </v>
          </cell>
          <cell r="T143" t="str">
            <v xml:space="preserve">              </v>
          </cell>
          <cell r="U143" t="str">
            <v xml:space="preserve">              </v>
          </cell>
          <cell r="V143">
            <v>8606400</v>
          </cell>
          <cell r="W143" t="str">
            <v xml:space="preserve">              </v>
          </cell>
          <cell r="X143" t="str">
            <v xml:space="preserve">              </v>
          </cell>
          <cell r="Y143" t="str">
            <v xml:space="preserve">              </v>
          </cell>
          <cell r="Z143">
            <v>20260401</v>
          </cell>
          <cell r="AA143">
            <v>20270331</v>
          </cell>
          <cell r="AB143">
            <v>0</v>
          </cell>
          <cell r="AC143" t="str">
            <v xml:space="preserve">              </v>
          </cell>
          <cell r="AD143">
            <v>50</v>
          </cell>
          <cell r="AE143" t="str">
            <v>負担行為</v>
          </cell>
          <cell r="AF143" t="str">
            <v xml:space="preserve">              </v>
          </cell>
          <cell r="AG143">
            <v>2000291800</v>
          </cell>
          <cell r="AH143" t="str">
            <v>東京都豊島区高田三丁目１１番１７号</v>
          </cell>
          <cell r="AI143" t="str">
            <v>早稲田速記株式会社　保坂　正春</v>
          </cell>
          <cell r="AJ143" t="str">
            <v>171-0033</v>
          </cell>
          <cell r="AL143" t="str">
            <v>保坂　正春</v>
          </cell>
          <cell r="AM143" t="str">
            <v xml:space="preserve">03-3200-8671 </v>
          </cell>
          <cell r="AN143" t="str">
            <v xml:space="preserve">03-3200-8673 </v>
          </cell>
          <cell r="AO143" t="str">
            <v xml:space="preserve">hosaka@waseda-sokki.com                           </v>
          </cell>
          <cell r="AP143">
            <v>4</v>
          </cell>
          <cell r="AQ143" t="str">
            <v>随意契約</v>
          </cell>
          <cell r="AR143">
            <v>1</v>
          </cell>
          <cell r="AS143" t="str">
            <v>本契約</v>
          </cell>
          <cell r="AT143">
            <v>20260401</v>
          </cell>
          <cell r="AU143">
            <v>0</v>
          </cell>
          <cell r="AV143">
            <v>-1</v>
          </cell>
          <cell r="AX143">
            <v>-1</v>
          </cell>
          <cell r="AZ143">
            <v>0</v>
          </cell>
          <cell r="BA143">
            <v>0</v>
          </cell>
          <cell r="BB143">
            <v>32</v>
          </cell>
          <cell r="BC143" t="str">
            <v xml:space="preserve">  </v>
          </cell>
          <cell r="BE143" t="str">
            <v xml:space="preserve">  </v>
          </cell>
          <cell r="BG143" t="str">
            <v xml:space="preserve">              </v>
          </cell>
          <cell r="BH143" t="str">
            <v xml:space="preserve">              </v>
          </cell>
          <cell r="BI143" t="str">
            <v xml:space="preserve">              </v>
          </cell>
          <cell r="BJ143">
            <v>20260209</v>
          </cell>
          <cell r="BK143">
            <v>0</v>
          </cell>
          <cell r="BL143">
            <v>20260210</v>
          </cell>
          <cell r="BM143">
            <v>20260213</v>
          </cell>
          <cell r="BN143">
            <v>0</v>
          </cell>
          <cell r="BO143">
            <v>20260312</v>
          </cell>
          <cell r="BP143">
            <v>20260309</v>
          </cell>
          <cell r="BQ143">
            <v>1100</v>
          </cell>
          <cell r="BR143" t="str">
            <v>八王子市契約資産部契約課</v>
          </cell>
          <cell r="BT143" t="str">
            <v xml:space="preserve"> </v>
          </cell>
          <cell r="BV143" t="str">
            <v xml:space="preserve"> </v>
          </cell>
          <cell r="BX143" t="str">
            <v xml:space="preserve">          </v>
          </cell>
          <cell r="BY143" t="str">
            <v>契約資産部契約課（ファイル交換サービス）</v>
          </cell>
          <cell r="BZ143">
            <v>20260309</v>
          </cell>
          <cell r="CA143">
            <v>0</v>
          </cell>
          <cell r="CG143" t="str">
            <v xml:space="preserve">    </v>
          </cell>
          <cell r="CH143">
            <v>0</v>
          </cell>
          <cell r="CJ143">
            <v>0</v>
          </cell>
          <cell r="CK143" t="str">
            <v xml:space="preserve">              </v>
          </cell>
          <cell r="CL143" t="str">
            <v>元本郷町三丁目24番１号　八王子市役所本庁舎内</v>
          </cell>
          <cell r="CM143" t="str">
            <v>＜事業の概要＞　八王子市議会会議規則第85条第２項に基づき、議事は、速記法その他議長が適当と認める方法によって記録する。また、そのデータもしくは音声データを用いた反訳作業を行うと共に、会議録原稿を作成する。　・継続契約　・前年度契約業者：早稲田速記株式会社、株式会社大和速記情報センター、株式会社澤速記事務所、　　　　　　　　　　扶桑速記印刷株式会社　・前年度設計額　8,491,000円　・履行状況：４者とも契約条件どおり履行　・支払条件　各会議の会議録原稿の納品ごとに支払い</v>
          </cell>
          <cell r="CN143">
            <v>8606400</v>
          </cell>
          <cell r="CO143" t="str">
            <v xml:space="preserve">              </v>
          </cell>
          <cell r="CP143">
            <v>8606400</v>
          </cell>
          <cell r="CQ143" t="str">
            <v xml:space="preserve">              </v>
          </cell>
          <cell r="CR143">
            <v>20260401</v>
          </cell>
          <cell r="CS143">
            <v>20270331</v>
          </cell>
          <cell r="CT143">
            <v>0</v>
          </cell>
          <cell r="CU143">
            <v>1</v>
          </cell>
          <cell r="CV143" t="str">
            <v>本契約</v>
          </cell>
          <cell r="CW143">
            <v>20260401</v>
          </cell>
          <cell r="CX143">
            <v>0</v>
          </cell>
          <cell r="CY143" t="str">
            <v xml:space="preserve"> </v>
          </cell>
          <cell r="CZ143">
            <v>0</v>
          </cell>
          <cell r="DA143" t="str">
            <v>中小</v>
          </cell>
        </row>
        <row r="144">
          <cell r="A144">
            <v>2026000343</v>
          </cell>
          <cell r="B144">
            <v>0</v>
          </cell>
          <cell r="C144">
            <v>2026</v>
          </cell>
          <cell r="D144">
            <v>170572</v>
          </cell>
          <cell r="E144">
            <v>0</v>
          </cell>
          <cell r="F144">
            <v>9</v>
          </cell>
          <cell r="G144" t="str">
            <v>単価契約</v>
          </cell>
          <cell r="H144">
            <v>20260209</v>
          </cell>
          <cell r="I144">
            <v>20260209</v>
          </cell>
          <cell r="J144">
            <v>13237</v>
          </cell>
          <cell r="K144" t="str">
            <v xml:space="preserve">    </v>
          </cell>
          <cell r="L144">
            <v>1105</v>
          </cell>
          <cell r="M144">
            <v>302600</v>
          </cell>
          <cell r="N144" t="str">
            <v>学校教育部学務課</v>
          </cell>
          <cell r="O144" t="str">
            <v>市立小・義務教育学校3年生及び高尾山学園社会科見学等観光バス等運行手配その他業務委託【4月から9月】（単価契約）</v>
          </cell>
          <cell r="P144" t="str">
            <v>元横山町二丁目14番３号　八王子市立第一小学校外</v>
          </cell>
          <cell r="Q144"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※運行対象（１） 小・義務教育学校第3学年の社会科見学（２）高尾山学園の校外学習等（３）小規模校の交流授業及び合同学習活動等（４）その他、教育委員会が認めるもの　　※運行の範囲等　原則、東京都（八王子市内、都内23区、都内他市町村）、神奈川県とする。</v>
          </cell>
          <cell r="R144">
            <v>15698562</v>
          </cell>
          <cell r="S144" t="str">
            <v xml:space="preserve">              </v>
          </cell>
          <cell r="T144" t="str">
            <v xml:space="preserve">              </v>
          </cell>
          <cell r="U144" t="str">
            <v xml:space="preserve">              </v>
          </cell>
          <cell r="V144">
            <v>15698562</v>
          </cell>
          <cell r="W144" t="str">
            <v xml:space="preserve">              </v>
          </cell>
          <cell r="X144" t="str">
            <v xml:space="preserve">              </v>
          </cell>
          <cell r="Y144" t="str">
            <v xml:space="preserve">              </v>
          </cell>
          <cell r="Z144">
            <v>20260401</v>
          </cell>
          <cell r="AA144">
            <v>20260930</v>
          </cell>
          <cell r="AB144">
            <v>0</v>
          </cell>
          <cell r="AC144" t="str">
            <v xml:space="preserve">              </v>
          </cell>
          <cell r="AD144">
            <v>50</v>
          </cell>
          <cell r="AE144" t="str">
            <v>負担行為</v>
          </cell>
          <cell r="AF144" t="str">
            <v xml:space="preserve">              </v>
          </cell>
          <cell r="AG144">
            <v>2005953300</v>
          </cell>
          <cell r="AH144" t="str">
            <v>東京都調布市国領町３－３－２０よろずやビル２０２号</v>
          </cell>
          <cell r="AI144" t="str">
            <v>株式会社ベストワーク　旅行事業部　浅香　智子</v>
          </cell>
          <cell r="AJ144" t="str">
            <v>182-0022</v>
          </cell>
          <cell r="AL144" t="str">
            <v>浅香　智子</v>
          </cell>
          <cell r="AM144" t="str">
            <v xml:space="preserve">042-480-2800 </v>
          </cell>
          <cell r="AN144" t="str">
            <v xml:space="preserve">042-480-2821 </v>
          </cell>
          <cell r="AO144" t="str">
            <v xml:space="preserve">asaka.besttour@tiara.ocn.ne.jp                    </v>
          </cell>
          <cell r="AP144">
            <v>4</v>
          </cell>
          <cell r="AQ144" t="str">
            <v>随意契約</v>
          </cell>
          <cell r="AR144">
            <v>1</v>
          </cell>
          <cell r="AS144" t="str">
            <v>本契約</v>
          </cell>
          <cell r="AT144">
            <v>20260401</v>
          </cell>
          <cell r="AU144">
            <v>0</v>
          </cell>
          <cell r="AV144">
            <v>-1</v>
          </cell>
          <cell r="AX144">
            <v>-1</v>
          </cell>
          <cell r="AZ144">
            <v>0</v>
          </cell>
          <cell r="BA144">
            <v>0</v>
          </cell>
          <cell r="BB144">
            <v>855</v>
          </cell>
          <cell r="BC144" t="str">
            <v xml:space="preserve">  </v>
          </cell>
          <cell r="BE144" t="str">
            <v xml:space="preserve">  </v>
          </cell>
          <cell r="BG144" t="str">
            <v xml:space="preserve">              </v>
          </cell>
          <cell r="BH144" t="str">
            <v xml:space="preserve">              </v>
          </cell>
          <cell r="BI144" t="str">
            <v xml:space="preserve">              </v>
          </cell>
          <cell r="BJ144">
            <v>20260220</v>
          </cell>
          <cell r="BK144">
            <v>0</v>
          </cell>
          <cell r="BL144">
            <v>20260220</v>
          </cell>
          <cell r="BM144">
            <v>20260220</v>
          </cell>
          <cell r="BN144">
            <v>0</v>
          </cell>
          <cell r="BO144">
            <v>20260324</v>
          </cell>
          <cell r="BP144">
            <v>20260316</v>
          </cell>
          <cell r="BQ144">
            <v>1140</v>
          </cell>
          <cell r="BR144" t="str">
            <v>電子入札サービス</v>
          </cell>
          <cell r="BT144" t="str">
            <v xml:space="preserve"> </v>
          </cell>
          <cell r="BV144" t="str">
            <v xml:space="preserve"> </v>
          </cell>
          <cell r="BX144" t="str">
            <v xml:space="preserve">          </v>
          </cell>
          <cell r="BY144" t="str">
            <v>学校教育部教育総務課（インターネット）</v>
          </cell>
          <cell r="BZ144">
            <v>20260316</v>
          </cell>
          <cell r="CA144">
            <v>0</v>
          </cell>
          <cell r="CG144" t="str">
            <v xml:space="preserve">    </v>
          </cell>
          <cell r="CH144">
            <v>0</v>
          </cell>
          <cell r="CJ144">
            <v>0</v>
          </cell>
          <cell r="CK144" t="str">
            <v xml:space="preserve">              </v>
          </cell>
          <cell r="CL144" t="str">
            <v>元横山町二丁目14番３号　八王子市立第一小学校外</v>
          </cell>
          <cell r="CM144"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※運行対象（１） 小・義務教育学校第3学年の社会科見学（２）高尾山学園の校外学習等（３）小規模校の交流授業及び合同学習活動等（４）その他、教育委員会が認めるもの　　※運行の範囲等　原則、東京都（八王子市内、都内23区、都内他市町村）、神奈川県とする。</v>
          </cell>
          <cell r="CN144">
            <v>15698562</v>
          </cell>
          <cell r="CO144" t="str">
            <v xml:space="preserve">              </v>
          </cell>
          <cell r="CP144">
            <v>15698562</v>
          </cell>
          <cell r="CQ144" t="str">
            <v xml:space="preserve">              </v>
          </cell>
          <cell r="CR144">
            <v>20260401</v>
          </cell>
          <cell r="CS144">
            <v>20260930</v>
          </cell>
          <cell r="CT144">
            <v>0</v>
          </cell>
          <cell r="CU144">
            <v>1</v>
          </cell>
          <cell r="CV144" t="str">
            <v>本契約</v>
          </cell>
          <cell r="CW144">
            <v>20260401</v>
          </cell>
          <cell r="CX144">
            <v>0</v>
          </cell>
          <cell r="CY144" t="str">
            <v xml:space="preserve"> </v>
          </cell>
          <cell r="CZ144">
            <v>1</v>
          </cell>
          <cell r="DA144" t="str">
            <v>中小</v>
          </cell>
        </row>
        <row r="145">
          <cell r="A145">
            <v>2026000345</v>
          </cell>
          <cell r="B145">
            <v>0</v>
          </cell>
          <cell r="C145">
            <v>2026</v>
          </cell>
          <cell r="D145">
            <v>170574</v>
          </cell>
          <cell r="E145">
            <v>0</v>
          </cell>
          <cell r="F145">
            <v>9</v>
          </cell>
          <cell r="G145" t="str">
            <v>単価契約</v>
          </cell>
          <cell r="H145">
            <v>20260209</v>
          </cell>
          <cell r="I145">
            <v>20260209</v>
          </cell>
          <cell r="J145">
            <v>13237</v>
          </cell>
          <cell r="K145" t="str">
            <v xml:space="preserve">    </v>
          </cell>
          <cell r="L145">
            <v>1105</v>
          </cell>
          <cell r="M145">
            <v>302600</v>
          </cell>
          <cell r="N145" t="str">
            <v>学校教育部学務課</v>
          </cell>
          <cell r="O145" t="str">
            <v>市立小・義務教育学校4年生社会科見学観光バス等運行手配その他業務委託【4月から9月】（単価契約）</v>
          </cell>
          <cell r="P145" t="str">
            <v>寺町29番地15　八王子市立第三小学校外</v>
          </cell>
          <cell r="Q145"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小学校及び義務教育学校第4学年の社会科見学　　※運行の範囲等　原則、東京都（八王子市内、都内23区、都内他市町村）、神奈川県、埼玉県とする。</v>
          </cell>
          <cell r="R145">
            <v>7254852</v>
          </cell>
          <cell r="S145" t="str">
            <v xml:space="preserve">              </v>
          </cell>
          <cell r="T145" t="str">
            <v xml:space="preserve">              </v>
          </cell>
          <cell r="U145" t="str">
            <v xml:space="preserve">              </v>
          </cell>
          <cell r="V145">
            <v>7254852</v>
          </cell>
          <cell r="W145" t="str">
            <v xml:space="preserve">              </v>
          </cell>
          <cell r="X145" t="str">
            <v xml:space="preserve">              </v>
          </cell>
          <cell r="Y145" t="str">
            <v xml:space="preserve">              </v>
          </cell>
          <cell r="Z145">
            <v>20260401</v>
          </cell>
          <cell r="AA145">
            <v>20260930</v>
          </cell>
          <cell r="AB145">
            <v>0</v>
          </cell>
          <cell r="AC145" t="str">
            <v xml:space="preserve">              </v>
          </cell>
          <cell r="AD145">
            <v>50</v>
          </cell>
          <cell r="AE145" t="str">
            <v>負担行為</v>
          </cell>
          <cell r="AF145" t="str">
            <v xml:space="preserve">              </v>
          </cell>
          <cell r="AG145">
            <v>2005275100</v>
          </cell>
          <cell r="AH145" t="str">
            <v>東京都八王子市千人町四丁目1番11号</v>
          </cell>
          <cell r="AI145" t="str">
            <v>有限会社さかやツーリスト　田辺　茂</v>
          </cell>
          <cell r="AJ145" t="str">
            <v>193-0835</v>
          </cell>
          <cell r="AL145" t="str">
            <v>田辺　茂</v>
          </cell>
          <cell r="AM145" t="str">
            <v xml:space="preserve">042-667-0616 </v>
          </cell>
          <cell r="AN145" t="str">
            <v xml:space="preserve">042-641-2885 </v>
          </cell>
          <cell r="AO145" t="str">
            <v xml:space="preserve">sakaya248@yahoo.co.jp                             </v>
          </cell>
          <cell r="AP145">
            <v>4</v>
          </cell>
          <cell r="AQ145" t="str">
            <v>随意契約</v>
          </cell>
          <cell r="AR145">
            <v>1</v>
          </cell>
          <cell r="AS145" t="str">
            <v>本契約</v>
          </cell>
          <cell r="AT145">
            <v>20260401</v>
          </cell>
          <cell r="AU145">
            <v>0</v>
          </cell>
          <cell r="AV145">
            <v>-1</v>
          </cell>
          <cell r="AX145">
            <v>-1</v>
          </cell>
          <cell r="AZ145">
            <v>0</v>
          </cell>
          <cell r="BA145">
            <v>0</v>
          </cell>
          <cell r="BB145">
            <v>855</v>
          </cell>
          <cell r="BC145" t="str">
            <v xml:space="preserve">  </v>
          </cell>
          <cell r="BE145" t="str">
            <v xml:space="preserve">  </v>
          </cell>
          <cell r="BG145" t="str">
            <v xml:space="preserve">              </v>
          </cell>
          <cell r="BH145" t="str">
            <v xml:space="preserve">              </v>
          </cell>
          <cell r="BI145" t="str">
            <v xml:space="preserve">              </v>
          </cell>
          <cell r="BJ145">
            <v>20260220</v>
          </cell>
          <cell r="BK145">
            <v>0</v>
          </cell>
          <cell r="BL145">
            <v>20260220</v>
          </cell>
          <cell r="BM145">
            <v>20260220</v>
          </cell>
          <cell r="BN145">
            <v>0</v>
          </cell>
          <cell r="BO145">
            <v>20260324</v>
          </cell>
          <cell r="BP145">
            <v>20260316</v>
          </cell>
          <cell r="BQ145">
            <v>1150</v>
          </cell>
          <cell r="BR145" t="str">
            <v>電子入札サービス</v>
          </cell>
          <cell r="BT145" t="str">
            <v xml:space="preserve"> </v>
          </cell>
          <cell r="BV145" t="str">
            <v xml:space="preserve"> </v>
          </cell>
          <cell r="BX145" t="str">
            <v xml:space="preserve">          </v>
          </cell>
          <cell r="BY145" t="str">
            <v>学校教育部教育総務課（インターネット）</v>
          </cell>
          <cell r="BZ145">
            <v>20260316</v>
          </cell>
          <cell r="CA145">
            <v>0</v>
          </cell>
          <cell r="CG145" t="str">
            <v xml:space="preserve">    </v>
          </cell>
          <cell r="CH145">
            <v>0</v>
          </cell>
          <cell r="CJ145">
            <v>0</v>
          </cell>
          <cell r="CK145" t="str">
            <v xml:space="preserve">              </v>
          </cell>
          <cell r="CL145" t="str">
            <v>寺町29番地15　八王子市立第三小学校外</v>
          </cell>
          <cell r="CM145"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小学校及び義務教育学校第4学年の社会科見学　　※運行の範囲等　原則、東京都（八王子市内、都内23区、都内他市町村）、神奈川県、埼玉県とする。</v>
          </cell>
          <cell r="CN145">
            <v>7254852</v>
          </cell>
          <cell r="CO145" t="str">
            <v xml:space="preserve">              </v>
          </cell>
          <cell r="CP145">
            <v>7254852</v>
          </cell>
          <cell r="CQ145" t="str">
            <v xml:space="preserve">              </v>
          </cell>
          <cell r="CR145">
            <v>20260401</v>
          </cell>
          <cell r="CS145">
            <v>20260930</v>
          </cell>
          <cell r="CT145">
            <v>0</v>
          </cell>
          <cell r="CU145">
            <v>1</v>
          </cell>
          <cell r="CV145" t="str">
            <v>本契約</v>
          </cell>
          <cell r="CW145">
            <v>20260401</v>
          </cell>
          <cell r="CX145">
            <v>0</v>
          </cell>
          <cell r="CY145" t="str">
            <v xml:space="preserve"> </v>
          </cell>
          <cell r="CZ145">
            <v>0</v>
          </cell>
          <cell r="DA145" t="str">
            <v>中小</v>
          </cell>
        </row>
        <row r="146">
          <cell r="A146">
            <v>2026000346</v>
          </cell>
          <cell r="B146">
            <v>0</v>
          </cell>
          <cell r="C146">
            <v>2026</v>
          </cell>
          <cell r="D146">
            <v>170575</v>
          </cell>
          <cell r="E146">
            <v>0</v>
          </cell>
          <cell r="F146">
            <v>9</v>
          </cell>
          <cell r="G146" t="str">
            <v>単価契約</v>
          </cell>
          <cell r="H146">
            <v>20260209</v>
          </cell>
          <cell r="I146">
            <v>20260209</v>
          </cell>
          <cell r="J146">
            <v>13237</v>
          </cell>
          <cell r="K146" t="str">
            <v xml:space="preserve">    </v>
          </cell>
          <cell r="L146">
            <v>1105</v>
          </cell>
          <cell r="M146">
            <v>302600</v>
          </cell>
          <cell r="N146" t="str">
            <v>学校教育部学務課</v>
          </cell>
          <cell r="O146" t="str">
            <v>市立小・義務教育学校6年生社会科見学観光バス等運行手配その他業務委託【4月から9月】（単価契約）</v>
          </cell>
          <cell r="P146" t="str">
            <v>八木町７番１号　八王子市立たがの杜小中学校（第二小学校）外</v>
          </cell>
          <cell r="Q146"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小学校及び義務教育学校第6学年の社会科見学　　※運行の範囲等　原則、東京都（八王子市内、都内23区）とする。</v>
          </cell>
          <cell r="R146">
            <v>11234278</v>
          </cell>
          <cell r="S146" t="str">
            <v xml:space="preserve">              </v>
          </cell>
          <cell r="T146" t="str">
            <v xml:space="preserve">              </v>
          </cell>
          <cell r="U146" t="str">
            <v xml:space="preserve">              </v>
          </cell>
          <cell r="V146">
            <v>11234278</v>
          </cell>
          <cell r="W146" t="str">
            <v xml:space="preserve">              </v>
          </cell>
          <cell r="X146" t="str">
            <v xml:space="preserve">              </v>
          </cell>
          <cell r="Y146" t="str">
            <v xml:space="preserve">              </v>
          </cell>
          <cell r="Z146">
            <v>20260401</v>
          </cell>
          <cell r="AA146">
            <v>20260930</v>
          </cell>
          <cell r="AB146">
            <v>0</v>
          </cell>
          <cell r="AC146" t="str">
            <v xml:space="preserve">              </v>
          </cell>
          <cell r="AD146">
            <v>50</v>
          </cell>
          <cell r="AE146" t="str">
            <v>負担行為</v>
          </cell>
          <cell r="AF146" t="str">
            <v xml:space="preserve">              </v>
          </cell>
          <cell r="AG146">
            <v>2000034600</v>
          </cell>
          <cell r="AH146" t="str">
            <v>東京都練馬区上石神井三丁目１６番７号ロイヤルステージ１Ｆ１０１</v>
          </cell>
          <cell r="AI146" t="str">
            <v>寿観光株式会社　藥師浦　奈緒子</v>
          </cell>
          <cell r="AJ146" t="str">
            <v>177-0044</v>
          </cell>
          <cell r="AL146" t="str">
            <v>藥師浦　奈緒子</v>
          </cell>
          <cell r="AM146" t="str">
            <v xml:space="preserve">03-3920-2510 </v>
          </cell>
          <cell r="AN146" t="str">
            <v xml:space="preserve">03-3920-2115 </v>
          </cell>
          <cell r="AO146" t="str">
            <v xml:space="preserve">kotobuki.kankou@jcom.home.ne.j                    </v>
          </cell>
          <cell r="AP146">
            <v>4</v>
          </cell>
          <cell r="AQ146" t="str">
            <v>随意契約</v>
          </cell>
          <cell r="AR146">
            <v>1</v>
          </cell>
          <cell r="AS146" t="str">
            <v>本契約</v>
          </cell>
          <cell r="AT146">
            <v>20260401</v>
          </cell>
          <cell r="AU146">
            <v>0</v>
          </cell>
          <cell r="AV146">
            <v>-1</v>
          </cell>
          <cell r="AX146">
            <v>-1</v>
          </cell>
          <cell r="AZ146">
            <v>0</v>
          </cell>
          <cell r="BA146">
            <v>0</v>
          </cell>
          <cell r="BB146">
            <v>855</v>
          </cell>
          <cell r="BC146" t="str">
            <v xml:space="preserve">  </v>
          </cell>
          <cell r="BE146" t="str">
            <v xml:space="preserve">  </v>
          </cell>
          <cell r="BG146" t="str">
            <v xml:space="preserve">              </v>
          </cell>
          <cell r="BH146" t="str">
            <v xml:space="preserve">              </v>
          </cell>
          <cell r="BI146" t="str">
            <v xml:space="preserve">              </v>
          </cell>
          <cell r="BJ146">
            <v>20260220</v>
          </cell>
          <cell r="BK146">
            <v>0</v>
          </cell>
          <cell r="BL146">
            <v>20260220</v>
          </cell>
          <cell r="BM146">
            <v>20260220</v>
          </cell>
          <cell r="BN146">
            <v>0</v>
          </cell>
          <cell r="BO146">
            <v>20260324</v>
          </cell>
          <cell r="BP146">
            <v>20260316</v>
          </cell>
          <cell r="BQ146">
            <v>1310</v>
          </cell>
          <cell r="BR146" t="str">
            <v>電子入札サービス</v>
          </cell>
          <cell r="BT146" t="str">
            <v xml:space="preserve"> </v>
          </cell>
          <cell r="BV146" t="str">
            <v xml:space="preserve"> </v>
          </cell>
          <cell r="BX146" t="str">
            <v xml:space="preserve">          </v>
          </cell>
          <cell r="BY146" t="str">
            <v>学校教育部教育総務課（インターネット）</v>
          </cell>
          <cell r="BZ146">
            <v>20260316</v>
          </cell>
          <cell r="CA146">
            <v>0</v>
          </cell>
          <cell r="CG146" t="str">
            <v xml:space="preserve">    </v>
          </cell>
          <cell r="CH146">
            <v>0</v>
          </cell>
          <cell r="CJ146">
            <v>0</v>
          </cell>
          <cell r="CK146" t="str">
            <v xml:space="preserve">              </v>
          </cell>
          <cell r="CL146" t="str">
            <v>八木町７番１号　八王子市立たがの杜小中学校（第二小学校）外</v>
          </cell>
          <cell r="CM146"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小学校及び義務教育学校第6学年の社会科見学　　※運行の範囲等　原則、東京都（八王子市内、都内23区）とする。</v>
          </cell>
          <cell r="CN146">
            <v>11234278</v>
          </cell>
          <cell r="CO146" t="str">
            <v xml:space="preserve">              </v>
          </cell>
          <cell r="CP146">
            <v>11234278</v>
          </cell>
          <cell r="CQ146" t="str">
            <v xml:space="preserve">              </v>
          </cell>
          <cell r="CR146">
            <v>20260401</v>
          </cell>
          <cell r="CS146">
            <v>20260930</v>
          </cell>
          <cell r="CT146">
            <v>0</v>
          </cell>
          <cell r="CU146">
            <v>1</v>
          </cell>
          <cell r="CV146" t="str">
            <v>本契約</v>
          </cell>
          <cell r="CW146">
            <v>20260401</v>
          </cell>
          <cell r="CX146">
            <v>0</v>
          </cell>
          <cell r="CY146" t="str">
            <v xml:space="preserve"> </v>
          </cell>
          <cell r="CZ146">
            <v>1</v>
          </cell>
          <cell r="DA146" t="str">
            <v>中小</v>
          </cell>
        </row>
        <row r="147">
          <cell r="A147">
            <v>2026000362</v>
          </cell>
          <cell r="B147">
            <v>0</v>
          </cell>
          <cell r="C147">
            <v>2026</v>
          </cell>
          <cell r="D147">
            <v>170596</v>
          </cell>
          <cell r="E147">
            <v>0</v>
          </cell>
          <cell r="F147">
            <v>9</v>
          </cell>
          <cell r="G147" t="str">
            <v>単価契約</v>
          </cell>
          <cell r="H147">
            <v>20260209</v>
          </cell>
          <cell r="I147">
            <v>20260209</v>
          </cell>
          <cell r="J147">
            <v>1668</v>
          </cell>
          <cell r="K147" t="str">
            <v xml:space="preserve">    </v>
          </cell>
          <cell r="L147">
            <v>38</v>
          </cell>
          <cell r="M147">
            <v>650300</v>
          </cell>
          <cell r="N147" t="str">
            <v>財政部住民税課</v>
          </cell>
          <cell r="O147" t="str">
            <v>軽自動車税申告書等入力業務委託（単価契約）</v>
          </cell>
          <cell r="P147" t="str">
            <v>住民税課内</v>
          </cell>
          <cell r="Q147" t="str">
            <v>　新規登録、廃車及び名義変更入力は、軽自動車税の課税データ作成等のため東京運輸支局八王子自動車検査登録事務所等から受領した軽自動車税（環境性能割・種別割）申告書並びに地方公共団体情報システム機構から取得した軽自動車検査情報に基づき、受託者がＣＯＫＡＳ－iを使用して情報の入力業務を行う。課税保留入力は、返戻された軽自動車税（種別割）納税通知書についてその情報をＣＯＫＡＳ－iへ入力する。以上、職員の適正課税のための業務専業化を図る。「継続契約」「令和7年度実績　契約単価：新規登録入力（全項目入力）　70.0円　新規登録入力（データ取り込み）56.0円　廃車入力34.0円　名義変更入力70.0円　課税保留入力42.0円/件、執行予定額：1,577,070円 業者：八王子IT協同組合（履行状況：良好）」「支払条件は区分払いで11回」「仕様書変更あり：月別入力委託見込件数」</v>
          </cell>
          <cell r="R147">
            <v>1641420</v>
          </cell>
          <cell r="S147" t="str">
            <v xml:space="preserve">              </v>
          </cell>
          <cell r="T147" t="str">
            <v xml:space="preserve">              </v>
          </cell>
          <cell r="U147" t="str">
            <v xml:space="preserve">              </v>
          </cell>
          <cell r="V147">
            <v>1641420</v>
          </cell>
          <cell r="W147" t="str">
            <v xml:space="preserve">              </v>
          </cell>
          <cell r="X147" t="str">
            <v xml:space="preserve">              </v>
          </cell>
          <cell r="Y147" t="str">
            <v xml:space="preserve">              </v>
          </cell>
          <cell r="Z147">
            <v>20260401</v>
          </cell>
          <cell r="AA147">
            <v>20270331</v>
          </cell>
          <cell r="AB147">
            <v>0</v>
          </cell>
          <cell r="AC147" t="str">
            <v xml:space="preserve">              </v>
          </cell>
          <cell r="AD147">
            <v>50</v>
          </cell>
          <cell r="AE147" t="str">
            <v>負担行為</v>
          </cell>
          <cell r="AF147" t="str">
            <v xml:space="preserve">              </v>
          </cell>
          <cell r="AG147">
            <v>2005293100</v>
          </cell>
          <cell r="AH147" t="str">
            <v>東京都八王子市東町３番９号鈴木ビル４階</v>
          </cell>
          <cell r="AI147" t="str">
            <v>八王子ＩＴ協同組合　松原　健一</v>
          </cell>
          <cell r="AJ147" t="str">
            <v>192-0082</v>
          </cell>
          <cell r="AL147" t="str">
            <v>松原　健一</v>
          </cell>
          <cell r="AM147" t="str">
            <v xml:space="preserve">042-649-3351 </v>
          </cell>
          <cell r="AN147" t="str">
            <v xml:space="preserve">042-649-3352 </v>
          </cell>
          <cell r="AO147" t="str">
            <v xml:space="preserve">hshibui@mysoft.co.jp                              </v>
          </cell>
          <cell r="AP147">
            <v>4</v>
          </cell>
          <cell r="AQ147" t="str">
            <v>随意契約</v>
          </cell>
          <cell r="AR147">
            <v>1</v>
          </cell>
          <cell r="AS147" t="str">
            <v>本契約</v>
          </cell>
          <cell r="AT147">
            <v>20260401</v>
          </cell>
          <cell r="AU147">
            <v>0</v>
          </cell>
          <cell r="AV147">
            <v>-1</v>
          </cell>
          <cell r="AX147">
            <v>-1</v>
          </cell>
          <cell r="AZ147">
            <v>0</v>
          </cell>
          <cell r="BA147">
            <v>0</v>
          </cell>
          <cell r="BB147">
            <v>32</v>
          </cell>
          <cell r="BC147" t="str">
            <v xml:space="preserve">  </v>
          </cell>
          <cell r="BE147" t="str">
            <v xml:space="preserve">  </v>
          </cell>
          <cell r="BG147" t="str">
            <v xml:space="preserve">              </v>
          </cell>
          <cell r="BH147" t="str">
            <v xml:space="preserve">              </v>
          </cell>
          <cell r="BI147" t="str">
            <v xml:space="preserve">              </v>
          </cell>
          <cell r="BJ147">
            <v>20260209</v>
          </cell>
          <cell r="BK147">
            <v>0</v>
          </cell>
          <cell r="BL147">
            <v>20260210</v>
          </cell>
          <cell r="BM147">
            <v>20260213</v>
          </cell>
          <cell r="BN147">
            <v>0</v>
          </cell>
          <cell r="BO147">
            <v>20260312</v>
          </cell>
          <cell r="BP147">
            <v>20260309</v>
          </cell>
          <cell r="BQ147">
            <v>1100</v>
          </cell>
          <cell r="BR147" t="str">
            <v>八王子市契約資産部契約課</v>
          </cell>
          <cell r="BT147" t="str">
            <v xml:space="preserve"> </v>
          </cell>
          <cell r="BV147" t="str">
            <v xml:space="preserve"> </v>
          </cell>
          <cell r="BX147" t="str">
            <v xml:space="preserve">          </v>
          </cell>
          <cell r="BY147" t="str">
            <v>契約資産部契約課（ファイル交換サービス）</v>
          </cell>
          <cell r="BZ147">
            <v>20260309</v>
          </cell>
          <cell r="CA147">
            <v>0</v>
          </cell>
          <cell r="CG147" t="str">
            <v xml:space="preserve">    </v>
          </cell>
          <cell r="CH147">
            <v>0</v>
          </cell>
          <cell r="CJ147">
            <v>0</v>
          </cell>
          <cell r="CK147" t="str">
            <v xml:space="preserve">              </v>
          </cell>
          <cell r="CL147" t="str">
            <v>住民税課内</v>
          </cell>
          <cell r="CM147" t="str">
            <v>　新規登録、廃車及び名義変更入力は、軽自動車税の課税データ作成等のため東京運輸支局八王子自動車検査登録事務所等から受領した軽自動車税（環境性能割・種別割）申告書並びに地方公共団体情報システム機構から取得した軽自動車検査情報に基づき、受託者がＣＯＫＡＳ－iを使用して情報の入力業務を行う。課税保留入力は、返戻された軽自動車税（種別割）納税通知書についてその情報をＣＯＫＡＳ－iへ入力する。以上、職員の適正課税のための業務専業化を図る。「継続契約」「令和7年度実績　契約単価：新規登録入力（全項目入力）　70.0円　新規登録入力（データ取り込み）56.0円　廃車入力34.0円　名義変更入力70.0円　課税保留入力42.0円/件、執行予定額：1,577,070円 業者：八王子IT協同組合（履行状況：良好）」「支払条件は区分払いで11回」「仕様書変更あり：月別入力委託見込件数」</v>
          </cell>
          <cell r="CN147">
            <v>1641420</v>
          </cell>
          <cell r="CO147" t="str">
            <v xml:space="preserve">              </v>
          </cell>
          <cell r="CP147">
            <v>1641420</v>
          </cell>
          <cell r="CQ147" t="str">
            <v xml:space="preserve">              </v>
          </cell>
          <cell r="CR147">
            <v>20260401</v>
          </cell>
          <cell r="CS147">
            <v>20270331</v>
          </cell>
          <cell r="CT147">
            <v>0</v>
          </cell>
          <cell r="CU147">
            <v>1</v>
          </cell>
          <cell r="CV147" t="str">
            <v>本契約</v>
          </cell>
          <cell r="CW147">
            <v>20260401</v>
          </cell>
          <cell r="CX147">
            <v>0</v>
          </cell>
          <cell r="CY147" t="str">
            <v xml:space="preserve"> </v>
          </cell>
          <cell r="CZ147">
            <v>0</v>
          </cell>
          <cell r="DA147" t="str">
            <v>中小</v>
          </cell>
        </row>
        <row r="148">
          <cell r="A148">
            <v>2026000363</v>
          </cell>
          <cell r="B148">
            <v>0</v>
          </cell>
          <cell r="C148">
            <v>2026</v>
          </cell>
          <cell r="D148">
            <v>170598</v>
          </cell>
          <cell r="E148">
            <v>0</v>
          </cell>
          <cell r="F148">
            <v>9</v>
          </cell>
          <cell r="G148" t="str">
            <v>単価契約</v>
          </cell>
          <cell r="H148">
            <v>20260209</v>
          </cell>
          <cell r="I148">
            <v>20260209</v>
          </cell>
          <cell r="J148">
            <v>975</v>
          </cell>
          <cell r="K148" t="str">
            <v xml:space="preserve">    </v>
          </cell>
          <cell r="L148">
            <v>416</v>
          </cell>
          <cell r="M148">
            <v>241100</v>
          </cell>
          <cell r="N148" t="str">
            <v>議会事務局庶務調査課</v>
          </cell>
          <cell r="O148" t="str">
            <v>令和8年度（2026年度）八王子市議会だより印刷（単価契約）</v>
          </cell>
          <cell r="P148" t="str">
            <v>仕様書のとおり</v>
          </cell>
          <cell r="Q148" t="str">
            <v>市議会だよりを発行し、各定例会の審議内容などを市民に周知する。　　A4判、16ページ又は12ページ、4色刷り、再生上質紙Ａ判35㎏　　　概算　290,000部×4回　　継続契約　　　前年度実績　　　　業者：（株）西光美術　　　　設計額：15,269,000円　　　　　7年度単価　8.83円（16ページ）、7.69円（12ページ）　　履行状況：良好　　　仕様書変更あり（規格・品質の一部変更、発行部数及び納品部数の変更）</v>
          </cell>
          <cell r="R148">
            <v>16588000</v>
          </cell>
          <cell r="S148" t="str">
            <v xml:space="preserve">              </v>
          </cell>
          <cell r="T148" t="str">
            <v xml:space="preserve">              </v>
          </cell>
          <cell r="U148" t="str">
            <v xml:space="preserve">              </v>
          </cell>
          <cell r="V148">
            <v>16588000</v>
          </cell>
          <cell r="W148" t="str">
            <v xml:space="preserve">              </v>
          </cell>
          <cell r="X148" t="str">
            <v xml:space="preserve">              </v>
          </cell>
          <cell r="Y148" t="str">
            <v xml:space="preserve">              </v>
          </cell>
          <cell r="Z148">
            <v>20260401</v>
          </cell>
          <cell r="AA148">
            <v>20270331</v>
          </cell>
          <cell r="AB148">
            <v>0</v>
          </cell>
          <cell r="AC148" t="str">
            <v xml:space="preserve">              </v>
          </cell>
          <cell r="AD148">
            <v>50</v>
          </cell>
          <cell r="AE148" t="str">
            <v>負担行為</v>
          </cell>
          <cell r="AF148" t="str">
            <v xml:space="preserve">              </v>
          </cell>
          <cell r="AG148">
            <v>2004027700</v>
          </cell>
          <cell r="AH148" t="str">
            <v>東京都八王子市中野山王二丁目５番２２号</v>
          </cell>
          <cell r="AI148" t="str">
            <v>株式会社西光美術　西川　亨</v>
          </cell>
          <cell r="AJ148" t="str">
            <v>192-0042</v>
          </cell>
          <cell r="AL148" t="str">
            <v>西川　亨</v>
          </cell>
          <cell r="AM148" t="str">
            <v xml:space="preserve">042-623-2235 </v>
          </cell>
          <cell r="AN148" t="str">
            <v xml:space="preserve">042-623-2236 </v>
          </cell>
          <cell r="AO148" t="str">
            <v xml:space="preserve">nishikawa@seicou.co.jp                            </v>
          </cell>
          <cell r="AP148">
            <v>4</v>
          </cell>
          <cell r="AQ148" t="str">
            <v>随意契約</v>
          </cell>
          <cell r="AR148">
            <v>1</v>
          </cell>
          <cell r="AS148" t="str">
            <v>本契約</v>
          </cell>
          <cell r="AT148">
            <v>20260401</v>
          </cell>
          <cell r="AU148">
            <v>0</v>
          </cell>
          <cell r="AV148">
            <v>-1</v>
          </cell>
          <cell r="AX148">
            <v>-1</v>
          </cell>
          <cell r="AZ148">
            <v>0</v>
          </cell>
          <cell r="BA148">
            <v>0</v>
          </cell>
          <cell r="BB148">
            <v>32</v>
          </cell>
          <cell r="BC148" t="str">
            <v xml:space="preserve">  </v>
          </cell>
          <cell r="BE148" t="str">
            <v xml:space="preserve">  </v>
          </cell>
          <cell r="BG148" t="str">
            <v xml:space="preserve">              </v>
          </cell>
          <cell r="BH148" t="str">
            <v xml:space="preserve">              </v>
          </cell>
          <cell r="BI148" t="str">
            <v xml:space="preserve">              </v>
          </cell>
          <cell r="BJ148">
            <v>20260212</v>
          </cell>
          <cell r="BK148">
            <v>0</v>
          </cell>
          <cell r="BL148">
            <v>20260216</v>
          </cell>
          <cell r="BM148">
            <v>20260216</v>
          </cell>
          <cell r="BN148">
            <v>0</v>
          </cell>
          <cell r="BO148">
            <v>20260312</v>
          </cell>
          <cell r="BP148">
            <v>20260309</v>
          </cell>
          <cell r="BQ148">
            <v>1100</v>
          </cell>
          <cell r="BR148" t="str">
            <v>八王子市契約資産部契約課</v>
          </cell>
          <cell r="BT148" t="str">
            <v xml:space="preserve"> </v>
          </cell>
          <cell r="BV148" t="str">
            <v xml:space="preserve"> </v>
          </cell>
          <cell r="BX148" t="str">
            <v xml:space="preserve">          </v>
          </cell>
          <cell r="BY148" t="str">
            <v>契約資産部契約課（ファイル交換サービス）</v>
          </cell>
          <cell r="BZ148">
            <v>20260309</v>
          </cell>
          <cell r="CA148">
            <v>0</v>
          </cell>
          <cell r="CG148" t="str">
            <v xml:space="preserve">    </v>
          </cell>
          <cell r="CH148">
            <v>0</v>
          </cell>
          <cell r="CJ148">
            <v>0</v>
          </cell>
          <cell r="CK148" t="str">
            <v xml:space="preserve">              </v>
          </cell>
          <cell r="CL148" t="str">
            <v>仕様書のとおり</v>
          </cell>
          <cell r="CM148" t="str">
            <v>市議会だよりを発行し、各定例会の審議内容などを市民に周知する。　　A4判、16ページ又は12ページ、4色刷り、再生上質紙Ａ判35㎏　　　概算　290,000部×4回　　継続契約　　　前年度実績　　　　業者：（株）西光美術　　　　設計額：15,269,000円　　　　　7年度単価　8.83円（16ページ）、7.69円（12ページ）　　履行状況：良好　　　仕様書変更あり（規格・品質の一部変更、発行部数及び納品部数の変更）</v>
          </cell>
          <cell r="CN148">
            <v>16588000</v>
          </cell>
          <cell r="CO148" t="str">
            <v xml:space="preserve">              </v>
          </cell>
          <cell r="CP148">
            <v>16588000</v>
          </cell>
          <cell r="CQ148" t="str">
            <v xml:space="preserve">              </v>
          </cell>
          <cell r="CR148">
            <v>20260401</v>
          </cell>
          <cell r="CS148">
            <v>20270331</v>
          </cell>
          <cell r="CT148">
            <v>0</v>
          </cell>
          <cell r="CU148">
            <v>1</v>
          </cell>
          <cell r="CV148" t="str">
            <v>本契約</v>
          </cell>
          <cell r="CW148">
            <v>20260401</v>
          </cell>
          <cell r="CX148">
            <v>0</v>
          </cell>
          <cell r="CY148" t="str">
            <v xml:space="preserve"> </v>
          </cell>
          <cell r="CZ148">
            <v>0</v>
          </cell>
          <cell r="DA148" t="str">
            <v>中小</v>
          </cell>
        </row>
        <row r="149">
          <cell r="A149">
            <v>2026000367</v>
          </cell>
          <cell r="B149">
            <v>0</v>
          </cell>
          <cell r="C149">
            <v>2026</v>
          </cell>
          <cell r="D149">
            <v>170604</v>
          </cell>
          <cell r="E149">
            <v>0</v>
          </cell>
          <cell r="F149">
            <v>5</v>
          </cell>
          <cell r="G149" t="str">
            <v>業務委託</v>
          </cell>
          <cell r="H149">
            <v>20260209</v>
          </cell>
          <cell r="I149">
            <v>20260209</v>
          </cell>
          <cell r="J149">
            <v>12248</v>
          </cell>
          <cell r="K149" t="str">
            <v xml:space="preserve">    </v>
          </cell>
          <cell r="L149">
            <v>856</v>
          </cell>
          <cell r="M149">
            <v>302400</v>
          </cell>
          <cell r="N149" t="str">
            <v>学校教育部学校施設課</v>
          </cell>
          <cell r="O149" t="str">
            <v>市立第三小学校外86校プール循環浄化装置他保守点検業務委託</v>
          </cell>
          <cell r="P149" t="str">
            <v>寺町２９番地１５外</v>
          </cell>
          <cell r="Q149" t="str">
            <v>本委託は各学校に設置されているプール循環浄化装置等の正常な機能を維持する為、プール使用前とプール使用後の機器点検及び年間の保守を委託するものである。　【継続契約】令和７年度契約額：4,187,700円　契約番号：2025000254【支払条件は区分払いで年２回】</v>
          </cell>
          <cell r="R149">
            <v>4126100</v>
          </cell>
          <cell r="S149">
            <v>375100</v>
          </cell>
          <cell r="T149" t="str">
            <v xml:space="preserve">              </v>
          </cell>
          <cell r="U149" t="str">
            <v xml:space="preserve">              </v>
          </cell>
          <cell r="V149">
            <v>4092000</v>
          </cell>
          <cell r="W149">
            <v>372000</v>
          </cell>
          <cell r="X149" t="str">
            <v xml:space="preserve">              </v>
          </cell>
          <cell r="Y149" t="str">
            <v xml:space="preserve">              </v>
          </cell>
          <cell r="Z149">
            <v>20260401</v>
          </cell>
          <cell r="AA149">
            <v>20270331</v>
          </cell>
          <cell r="AB149">
            <v>0</v>
          </cell>
          <cell r="AC149" t="str">
            <v xml:space="preserve">              </v>
          </cell>
          <cell r="AD149">
            <v>50</v>
          </cell>
          <cell r="AE149" t="str">
            <v>負担行為</v>
          </cell>
          <cell r="AF149" t="str">
            <v xml:space="preserve">              </v>
          </cell>
          <cell r="AG149">
            <v>2000265200</v>
          </cell>
          <cell r="AH149" t="str">
            <v>千葉県松戸市横須賀一丁目１番地６</v>
          </cell>
          <cell r="AI149" t="str">
            <v>光伸株式会社　関東支店　今野　啓教</v>
          </cell>
          <cell r="AJ149" t="str">
            <v>270-0031</v>
          </cell>
          <cell r="AL149" t="str">
            <v>今野　啓教</v>
          </cell>
          <cell r="AM149" t="str">
            <v xml:space="preserve">047-342-9888 </v>
          </cell>
          <cell r="AN149" t="str">
            <v xml:space="preserve">047-342-2340 </v>
          </cell>
          <cell r="AO149" t="str">
            <v xml:space="preserve">keiyo@kousin-kk.co.jp                             </v>
          </cell>
          <cell r="AP149">
            <v>4</v>
          </cell>
          <cell r="AQ149" t="str">
            <v>随意契約</v>
          </cell>
          <cell r="AR149">
            <v>1</v>
          </cell>
          <cell r="AS149" t="str">
            <v>本契約</v>
          </cell>
          <cell r="AT149">
            <v>20260401</v>
          </cell>
          <cell r="AU149">
            <v>0</v>
          </cell>
          <cell r="AV149">
            <v>-1</v>
          </cell>
          <cell r="AX149">
            <v>-1</v>
          </cell>
          <cell r="AZ149">
            <v>0</v>
          </cell>
          <cell r="BA149">
            <v>0</v>
          </cell>
          <cell r="BB149">
            <v>855</v>
          </cell>
          <cell r="BC149" t="str">
            <v xml:space="preserve">  </v>
          </cell>
          <cell r="BE149" t="str">
            <v xml:space="preserve">  </v>
          </cell>
          <cell r="BG149" t="str">
            <v xml:space="preserve">              </v>
          </cell>
          <cell r="BH149" t="str">
            <v xml:space="preserve">              </v>
          </cell>
          <cell r="BI149" t="str">
            <v xml:space="preserve">              </v>
          </cell>
          <cell r="BJ149">
            <v>20260219</v>
          </cell>
          <cell r="BK149">
            <v>0</v>
          </cell>
          <cell r="BL149">
            <v>20260219</v>
          </cell>
          <cell r="BM149">
            <v>20260219</v>
          </cell>
          <cell r="BN149">
            <v>0</v>
          </cell>
          <cell r="BO149">
            <v>20260309</v>
          </cell>
          <cell r="BP149">
            <v>20260309</v>
          </cell>
          <cell r="BQ149">
            <v>1440</v>
          </cell>
          <cell r="BR149" t="str">
            <v>電子入札サービス</v>
          </cell>
          <cell r="BT149">
            <v>0</v>
          </cell>
          <cell r="BU149" t="str">
            <v>支払わない</v>
          </cell>
          <cell r="BV149">
            <v>0</v>
          </cell>
          <cell r="BW149" t="str">
            <v>無し</v>
          </cell>
          <cell r="BX149" t="str">
            <v xml:space="preserve">          </v>
          </cell>
          <cell r="BY149" t="str">
            <v>学校教育部教育総務課（インターネット）</v>
          </cell>
          <cell r="BZ149">
            <v>20260309</v>
          </cell>
          <cell r="CA149">
            <v>0</v>
          </cell>
          <cell r="CG149" t="str">
            <v xml:space="preserve">    </v>
          </cell>
          <cell r="CH149">
            <v>0</v>
          </cell>
          <cell r="CJ149">
            <v>0</v>
          </cell>
          <cell r="CK149" t="str">
            <v xml:space="preserve">              </v>
          </cell>
          <cell r="CL149" t="str">
            <v>寺町２９番地１５外</v>
          </cell>
          <cell r="CM149" t="str">
            <v>本委託は各学校に設置されているプール循環浄化装置等の正常な機能を維持する為、プール使用前とプール使用後の機器点検及び年間の保守を委託するものである。　【継続契約】令和７年度契約額：4,187,700円　契約番号：2025000254【支払条件は区分払いで年２回】</v>
          </cell>
          <cell r="CN149">
            <v>4126100</v>
          </cell>
          <cell r="CO149">
            <v>375100</v>
          </cell>
          <cell r="CP149">
            <v>4092000</v>
          </cell>
          <cell r="CQ149">
            <v>372000</v>
          </cell>
          <cell r="CR149">
            <v>20260401</v>
          </cell>
          <cell r="CS149">
            <v>20270331</v>
          </cell>
          <cell r="CT149">
            <v>0</v>
          </cell>
          <cell r="CU149">
            <v>1</v>
          </cell>
          <cell r="CV149" t="str">
            <v>本契約</v>
          </cell>
          <cell r="CW149">
            <v>20260401</v>
          </cell>
          <cell r="CX149">
            <v>0</v>
          </cell>
          <cell r="CY149" t="str">
            <v xml:space="preserve"> </v>
          </cell>
          <cell r="CZ149">
            <v>0</v>
          </cell>
          <cell r="DA149" t="str">
            <v>中小</v>
          </cell>
        </row>
        <row r="150">
          <cell r="A150">
            <v>2026000369</v>
          </cell>
          <cell r="B150">
            <v>0</v>
          </cell>
          <cell r="C150">
            <v>2026</v>
          </cell>
          <cell r="D150">
            <v>170607</v>
          </cell>
          <cell r="E150">
            <v>0</v>
          </cell>
          <cell r="F150">
            <v>9</v>
          </cell>
          <cell r="G150" t="str">
            <v>単価契約</v>
          </cell>
          <cell r="H150">
            <v>20260206</v>
          </cell>
          <cell r="I150">
            <v>20260206</v>
          </cell>
          <cell r="J150">
            <v>7919</v>
          </cell>
          <cell r="K150" t="str">
            <v xml:space="preserve">    </v>
          </cell>
          <cell r="L150">
            <v>101</v>
          </cell>
          <cell r="M150">
            <v>440500</v>
          </cell>
          <cell r="N150" t="str">
            <v>福祉部介護保険課</v>
          </cell>
          <cell r="O150" t="str">
            <v>介護保険料特別徴収納入通知書等出力封入封かん業務委託（単価契約）</v>
          </cell>
          <cell r="P150" t="str">
            <v>元本郷町三丁目２４番１号</v>
          </cell>
          <cell r="Q150" t="str">
            <v>令和８年度（2026年度）に送付する帳票類及び封筒を印刷するとともに、八王子市が作成した電子データを用いたデータ処理及び電算印字出力、封入封かん、発送等の業務を行う。　「新規契約」「支払条件は区分払いで２回」</v>
          </cell>
          <cell r="R150">
            <v>33534930</v>
          </cell>
          <cell r="S150" t="str">
            <v xml:space="preserve">              </v>
          </cell>
          <cell r="T150" t="str">
            <v xml:space="preserve">              </v>
          </cell>
          <cell r="U150" t="str">
            <v xml:space="preserve">              </v>
          </cell>
          <cell r="V150">
            <v>33534930</v>
          </cell>
          <cell r="W150" t="str">
            <v xml:space="preserve">              </v>
          </cell>
          <cell r="X150" t="str">
            <v xml:space="preserve">              </v>
          </cell>
          <cell r="Y150" t="str">
            <v xml:space="preserve">              </v>
          </cell>
          <cell r="Z150">
            <v>20260401</v>
          </cell>
          <cell r="AA150">
            <v>20270331</v>
          </cell>
          <cell r="AB150">
            <v>0</v>
          </cell>
          <cell r="AC150" t="str">
            <v xml:space="preserve">              </v>
          </cell>
          <cell r="AD150">
            <v>45</v>
          </cell>
          <cell r="AE150" t="str">
            <v>契約締結</v>
          </cell>
          <cell r="AF150" t="str">
            <v xml:space="preserve">              </v>
          </cell>
          <cell r="AG150">
            <v>2002220100</v>
          </cell>
          <cell r="AH150" t="str">
            <v>東京都北区赤羽２丁目２６番２号</v>
          </cell>
          <cell r="AI150" t="str">
            <v>東洋印刷株式会社　東京営業所　渡邊　宏治</v>
          </cell>
          <cell r="AJ150" t="str">
            <v>115-0045</v>
          </cell>
          <cell r="AL150" t="str">
            <v>渡邊　宏治</v>
          </cell>
          <cell r="AM150" t="str">
            <v xml:space="preserve">03-5939-6331 </v>
          </cell>
          <cell r="AN150" t="str">
            <v xml:space="preserve">03-5939-6332 </v>
          </cell>
          <cell r="AO150" t="str">
            <v xml:space="preserve">eastjapansales@toyo-print.co.j                    </v>
          </cell>
          <cell r="AP150">
            <v>4</v>
          </cell>
          <cell r="AQ150" t="str">
            <v>随意契約</v>
          </cell>
          <cell r="AR150">
            <v>1</v>
          </cell>
          <cell r="AS150" t="str">
            <v>本契約</v>
          </cell>
          <cell r="AT150">
            <v>20260401</v>
          </cell>
          <cell r="AU150">
            <v>0</v>
          </cell>
          <cell r="AV150">
            <v>-1</v>
          </cell>
          <cell r="AX150">
            <v>-1</v>
          </cell>
          <cell r="AZ150">
            <v>0</v>
          </cell>
          <cell r="BA150">
            <v>0</v>
          </cell>
          <cell r="BB150">
            <v>32</v>
          </cell>
          <cell r="BC150" t="str">
            <v xml:space="preserve">  </v>
          </cell>
          <cell r="BE150" t="str">
            <v xml:space="preserve">  </v>
          </cell>
          <cell r="BG150" t="str">
            <v xml:space="preserve">              </v>
          </cell>
          <cell r="BH150" t="str">
            <v xml:space="preserve">              </v>
          </cell>
          <cell r="BI150" t="str">
            <v xml:space="preserve">              </v>
          </cell>
          <cell r="BJ150">
            <v>20260216</v>
          </cell>
          <cell r="BK150">
            <v>0</v>
          </cell>
          <cell r="BL150">
            <v>20260217</v>
          </cell>
          <cell r="BM150">
            <v>20260217</v>
          </cell>
          <cell r="BN150">
            <v>0</v>
          </cell>
          <cell r="BO150">
            <v>20260312</v>
          </cell>
          <cell r="BP150">
            <v>20260309</v>
          </cell>
          <cell r="BQ150">
            <v>1100</v>
          </cell>
          <cell r="BR150" t="str">
            <v>八王子市契約資産部契約課</v>
          </cell>
          <cell r="BT150" t="str">
            <v xml:space="preserve"> </v>
          </cell>
          <cell r="BV150" t="str">
            <v xml:space="preserve"> </v>
          </cell>
          <cell r="BX150" t="str">
            <v xml:space="preserve">          </v>
          </cell>
          <cell r="BY150" t="str">
            <v>契約資産部契約課（ファイル交換サービス）</v>
          </cell>
          <cell r="BZ150">
            <v>20260309</v>
          </cell>
          <cell r="CA150">
            <v>0</v>
          </cell>
          <cell r="CG150" t="str">
            <v xml:space="preserve">    </v>
          </cell>
          <cell r="CH150">
            <v>0</v>
          </cell>
          <cell r="CJ150">
            <v>0</v>
          </cell>
          <cell r="CK150" t="str">
            <v xml:space="preserve">              </v>
          </cell>
          <cell r="CL150" t="str">
            <v>元本郷町三丁目２４番１号</v>
          </cell>
          <cell r="CM150" t="str">
            <v>令和８年度（2026年度）に送付する帳票類及び封筒を印刷するとともに、八王子市が作成した電子データを用いたデータ処理及び電算印字出力、封入封かん、発送等の業務を行う。　「新規契約」「支払条件は区分払いで２回」</v>
          </cell>
          <cell r="CN150">
            <v>33534930</v>
          </cell>
          <cell r="CO150" t="str">
            <v xml:space="preserve">              </v>
          </cell>
          <cell r="CP150">
            <v>33534930</v>
          </cell>
          <cell r="CQ150" t="str">
            <v xml:space="preserve">              </v>
          </cell>
          <cell r="CR150">
            <v>20260401</v>
          </cell>
          <cell r="CS150">
            <v>20270331</v>
          </cell>
          <cell r="CT150">
            <v>0</v>
          </cell>
          <cell r="CU150">
            <v>1</v>
          </cell>
          <cell r="CV150" t="str">
            <v>本契約</v>
          </cell>
          <cell r="CW150">
            <v>20260401</v>
          </cell>
          <cell r="CX150">
            <v>0</v>
          </cell>
          <cell r="CY150" t="str">
            <v xml:space="preserve"> </v>
          </cell>
          <cell r="CZ150">
            <v>1</v>
          </cell>
          <cell r="DA150" t="str">
            <v>中小</v>
          </cell>
        </row>
        <row r="151">
          <cell r="A151">
            <v>2026000375</v>
          </cell>
          <cell r="B151">
            <v>0</v>
          </cell>
          <cell r="C151">
            <v>2026</v>
          </cell>
          <cell r="D151">
            <v>170616</v>
          </cell>
          <cell r="E151">
            <v>0</v>
          </cell>
          <cell r="F151">
            <v>9</v>
          </cell>
          <cell r="G151" t="str">
            <v>単価契約</v>
          </cell>
          <cell r="H151">
            <v>20260205</v>
          </cell>
          <cell r="I151">
            <v>20260205</v>
          </cell>
          <cell r="J151">
            <v>12877</v>
          </cell>
          <cell r="K151" t="str">
            <v xml:space="preserve">    </v>
          </cell>
          <cell r="L151">
            <v>840</v>
          </cell>
          <cell r="M151">
            <v>210300</v>
          </cell>
          <cell r="N151" t="str">
            <v>生活安全部防災課</v>
          </cell>
          <cell r="O151" t="str">
            <v>起震車運行業務委託（単価契約）</v>
          </cell>
          <cell r="P151" t="str">
            <v>市内</v>
          </cell>
          <cell r="Q151" t="str">
            <v>市で所有する起震車を、市民の防災意識向上・啓発を目的に、市内の各種団体等が実施する防災訓練等に派遣する。その起震車を庁舎車庫より訓練会場まで運転し、防災訓練等参加者に対して起震車体験について説明、体験装置の操作、参加者の安全管理を行う。また、起震車の管理業務について委託するものである。　●「継続契約」　●令和７年度契約実績　契約業者：株式会社イシイサービス・契約金額：起震車訓練運行業務32,000円　起震車管理運行業務9,000円・履行状況：良好　・執行予定額：7,920,000円　                            　　　　　　　　　　 　●支払い方法：支払い条件は月末締め翌月払い</v>
          </cell>
          <cell r="R151">
            <v>8401800</v>
          </cell>
          <cell r="S151" t="str">
            <v xml:space="preserve">              </v>
          </cell>
          <cell r="T151" t="str">
            <v xml:space="preserve">              </v>
          </cell>
          <cell r="U151" t="str">
            <v xml:space="preserve">              </v>
          </cell>
          <cell r="V151">
            <v>8401800</v>
          </cell>
          <cell r="W151" t="str">
            <v xml:space="preserve">              </v>
          </cell>
          <cell r="X151" t="str">
            <v xml:space="preserve">              </v>
          </cell>
          <cell r="Y151" t="str">
            <v xml:space="preserve">              </v>
          </cell>
          <cell r="Z151">
            <v>20260401</v>
          </cell>
          <cell r="AA151">
            <v>20270331</v>
          </cell>
          <cell r="AB151">
            <v>0</v>
          </cell>
          <cell r="AC151" t="str">
            <v xml:space="preserve">              </v>
          </cell>
          <cell r="AD151">
            <v>50</v>
          </cell>
          <cell r="AE151" t="str">
            <v>負担行為</v>
          </cell>
          <cell r="AF151" t="str">
            <v xml:space="preserve">              </v>
          </cell>
          <cell r="AG151">
            <v>2003945500</v>
          </cell>
          <cell r="AH151" t="str">
            <v>東京都八王子市横川町１０５番地５４</v>
          </cell>
          <cell r="AI151" t="str">
            <v>株式会社イシイサービス　石井　洋平</v>
          </cell>
          <cell r="AJ151" t="str">
            <v>193-0823</v>
          </cell>
          <cell r="AL151" t="str">
            <v>石井　洋平</v>
          </cell>
          <cell r="AM151" t="str">
            <v xml:space="preserve">042-686-0497 </v>
          </cell>
          <cell r="AN151" t="str">
            <v xml:space="preserve">042-686-0498 </v>
          </cell>
          <cell r="AO151" t="str">
            <v xml:space="preserve">info@141service.com                               </v>
          </cell>
          <cell r="AP151">
            <v>4</v>
          </cell>
          <cell r="AQ151" t="str">
            <v>随意契約</v>
          </cell>
          <cell r="AR151">
            <v>1</v>
          </cell>
          <cell r="AS151" t="str">
            <v>本契約</v>
          </cell>
          <cell r="AT151">
            <v>20260401</v>
          </cell>
          <cell r="AU151">
            <v>0</v>
          </cell>
          <cell r="AV151">
            <v>-1</v>
          </cell>
          <cell r="AX151">
            <v>-1</v>
          </cell>
          <cell r="AZ151">
            <v>0</v>
          </cell>
          <cell r="BA151">
            <v>0</v>
          </cell>
          <cell r="BB151">
            <v>32</v>
          </cell>
          <cell r="BC151" t="str">
            <v xml:space="preserve">  </v>
          </cell>
          <cell r="BE151" t="str">
            <v xml:space="preserve">  </v>
          </cell>
          <cell r="BG151" t="str">
            <v xml:space="preserve">              </v>
          </cell>
          <cell r="BH151" t="str">
            <v xml:space="preserve">              </v>
          </cell>
          <cell r="BI151" t="str">
            <v xml:space="preserve">              </v>
          </cell>
          <cell r="BJ151">
            <v>20260213</v>
          </cell>
          <cell r="BK151">
            <v>0</v>
          </cell>
          <cell r="BL151">
            <v>20260213</v>
          </cell>
          <cell r="BM151">
            <v>20260213</v>
          </cell>
          <cell r="BN151">
            <v>0</v>
          </cell>
          <cell r="BO151">
            <v>20260312</v>
          </cell>
          <cell r="BP151">
            <v>20260309</v>
          </cell>
          <cell r="BQ151">
            <v>1100</v>
          </cell>
          <cell r="BR151" t="str">
            <v>八王子市契約資産部契約課</v>
          </cell>
          <cell r="BT151" t="str">
            <v xml:space="preserve"> </v>
          </cell>
          <cell r="BV151" t="str">
            <v xml:space="preserve"> </v>
          </cell>
          <cell r="BX151" t="str">
            <v xml:space="preserve">          </v>
          </cell>
          <cell r="BY151" t="str">
            <v>契約資産部契約課（ファイル交換サービス）</v>
          </cell>
          <cell r="BZ151">
            <v>20260309</v>
          </cell>
          <cell r="CA151">
            <v>0</v>
          </cell>
          <cell r="CG151" t="str">
            <v xml:space="preserve">    </v>
          </cell>
          <cell r="CH151">
            <v>0</v>
          </cell>
          <cell r="CJ151">
            <v>0</v>
          </cell>
          <cell r="CK151" t="str">
            <v xml:space="preserve">              </v>
          </cell>
          <cell r="CL151" t="str">
            <v>市内</v>
          </cell>
          <cell r="CM151" t="str">
            <v>市で所有する起震車を、市民の防災意識向上・啓発を目的に、市内の各種団体等が実施する防災訓練等に派遣する。その起震車を庁舎車庫より訓練会場まで運転し、防災訓練等参加者に対して起震車体験について説明、体験装置の操作、参加者の安全管理を行う。また、起震車の管理業務について委託するものである。　●「継続契約」　●令和７年度契約実績　契約業者：株式会社イシイサービス・契約金額：起震車訓練運行業務32,000円　起震車管理運行業務9,000円・履行状況：良好　・執行予定額：7,920,000円　                            　　　　　　　　　　 　●支払い方法：支払い条件は月末締め翌月払い</v>
          </cell>
          <cell r="CN151">
            <v>8401800</v>
          </cell>
          <cell r="CO151" t="str">
            <v xml:space="preserve">              </v>
          </cell>
          <cell r="CP151">
            <v>8401800</v>
          </cell>
          <cell r="CQ151" t="str">
            <v xml:space="preserve">              </v>
          </cell>
          <cell r="CR151">
            <v>20260401</v>
          </cell>
          <cell r="CS151">
            <v>20270331</v>
          </cell>
          <cell r="CT151">
            <v>0</v>
          </cell>
          <cell r="CU151">
            <v>1</v>
          </cell>
          <cell r="CV151" t="str">
            <v>本契約</v>
          </cell>
          <cell r="CW151">
            <v>20260401</v>
          </cell>
          <cell r="CX151">
            <v>0</v>
          </cell>
          <cell r="CY151" t="str">
            <v xml:space="preserve"> </v>
          </cell>
          <cell r="CZ151">
            <v>0</v>
          </cell>
          <cell r="DA151" t="str">
            <v>中小</v>
          </cell>
        </row>
        <row r="152">
          <cell r="A152">
            <v>2026000378</v>
          </cell>
          <cell r="B152">
            <v>0</v>
          </cell>
          <cell r="C152">
            <v>2026</v>
          </cell>
          <cell r="D152">
            <v>170622</v>
          </cell>
          <cell r="E152">
            <v>0</v>
          </cell>
          <cell r="F152">
            <v>9</v>
          </cell>
          <cell r="G152" t="str">
            <v>単価契約</v>
          </cell>
          <cell r="H152">
            <v>20260205</v>
          </cell>
          <cell r="I152">
            <v>20260205</v>
          </cell>
          <cell r="J152">
            <v>12314</v>
          </cell>
          <cell r="K152" t="str">
            <v xml:space="preserve">    </v>
          </cell>
          <cell r="L152">
            <v>1105</v>
          </cell>
          <cell r="M152">
            <v>302600</v>
          </cell>
          <cell r="N152" t="str">
            <v>学校教育部学務課</v>
          </cell>
          <cell r="O152" t="str">
            <v>小学校及び義務教育学校（前期課程）並びに特別支援学級宿泊行事（日光移動教室を除く）に伴う看護師派遣（単価契約）</v>
          </cell>
          <cell r="P152" t="str">
            <v>市立小学校及び義務教育学校、関東地方、甲信越地方、東海地方</v>
          </cell>
          <cell r="Q152"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R152">
            <v>7989025</v>
          </cell>
          <cell r="S152" t="str">
            <v xml:space="preserve">              </v>
          </cell>
          <cell r="T152" t="str">
            <v xml:space="preserve">              </v>
          </cell>
          <cell r="U152" t="str">
            <v xml:space="preserve">              </v>
          </cell>
          <cell r="V152" t="str">
            <v xml:space="preserve">              </v>
          </cell>
          <cell r="W152" t="str">
            <v xml:space="preserve">              </v>
          </cell>
          <cell r="X152" t="str">
            <v xml:space="preserve">              </v>
          </cell>
          <cell r="Y152" t="str">
            <v xml:space="preserve">              </v>
          </cell>
          <cell r="Z152">
            <v>0</v>
          </cell>
          <cell r="AA152">
            <v>20270331</v>
          </cell>
          <cell r="AB152">
            <v>0</v>
          </cell>
          <cell r="AC152" t="str">
            <v xml:space="preserve">              </v>
          </cell>
          <cell r="AD152">
            <v>6</v>
          </cell>
          <cell r="AE152" t="str">
            <v>契約依頼</v>
          </cell>
          <cell r="AF152" t="str">
            <v xml:space="preserve">              </v>
          </cell>
          <cell r="AG152" t="str">
            <v xml:space="preserve">            </v>
          </cell>
          <cell r="AJ152" t="str">
            <v xml:space="preserve">        </v>
          </cell>
          <cell r="AM152" t="str">
            <v xml:space="preserve">             </v>
          </cell>
          <cell r="AN152" t="str">
            <v xml:space="preserve">             </v>
          </cell>
          <cell r="AO152" t="str">
            <v xml:space="preserve">                                                  </v>
          </cell>
          <cell r="AP152">
            <v>4</v>
          </cell>
          <cell r="AQ152" t="str">
            <v>随意契約</v>
          </cell>
          <cell r="AR152" t="str">
            <v xml:space="preserve"> </v>
          </cell>
          <cell r="AT152">
            <v>0</v>
          </cell>
          <cell r="AU152">
            <v>0</v>
          </cell>
          <cell r="AV152" t="str">
            <v xml:space="preserve">    </v>
          </cell>
          <cell r="AX152" t="str">
            <v xml:space="preserve">  </v>
          </cell>
          <cell r="AZ152">
            <v>0</v>
          </cell>
          <cell r="BA152">
            <v>0</v>
          </cell>
          <cell r="BB152">
            <v>855</v>
          </cell>
          <cell r="BC152" t="str">
            <v xml:space="preserve">  </v>
          </cell>
          <cell r="BE152" t="str">
            <v xml:space="preserve">  </v>
          </cell>
          <cell r="BG152" t="str">
            <v xml:space="preserve">              </v>
          </cell>
          <cell r="BH152" t="str">
            <v xml:space="preserve">              </v>
          </cell>
          <cell r="BI152" t="str">
            <v xml:space="preserve">              </v>
          </cell>
          <cell r="BJ152">
            <v>0</v>
          </cell>
          <cell r="BK152">
            <v>0</v>
          </cell>
          <cell r="BL152">
            <v>0</v>
          </cell>
          <cell r="BM152">
            <v>0</v>
          </cell>
          <cell r="BN152">
            <v>0</v>
          </cell>
          <cell r="BO152">
            <v>0</v>
          </cell>
          <cell r="BP152">
            <v>0</v>
          </cell>
          <cell r="BQ152">
            <v>0</v>
          </cell>
          <cell r="BT152" t="str">
            <v xml:space="preserve"> </v>
          </cell>
          <cell r="BV152" t="str">
            <v xml:space="preserve"> </v>
          </cell>
          <cell r="BX152" t="str">
            <v xml:space="preserve">          </v>
          </cell>
          <cell r="BZ152">
            <v>0</v>
          </cell>
          <cell r="CA152">
            <v>0</v>
          </cell>
          <cell r="CG152" t="str">
            <v xml:space="preserve">    </v>
          </cell>
          <cell r="CH152">
            <v>0</v>
          </cell>
          <cell r="CJ152">
            <v>0</v>
          </cell>
          <cell r="CK152" t="str">
            <v xml:space="preserve">              </v>
          </cell>
          <cell r="CL152" t="str">
            <v>市立小学校及び義務教育学校、関東地方、甲信越地方、東海地方</v>
          </cell>
          <cell r="CM152"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CN152">
            <v>7989025</v>
          </cell>
          <cell r="CO152" t="str">
            <v xml:space="preserve">              </v>
          </cell>
          <cell r="CP152" t="str">
            <v xml:space="preserve">              </v>
          </cell>
          <cell r="CQ152" t="str">
            <v xml:space="preserve">              </v>
          </cell>
          <cell r="CR152">
            <v>0</v>
          </cell>
          <cell r="CS152">
            <v>20270331</v>
          </cell>
          <cell r="CT152">
            <v>0</v>
          </cell>
          <cell r="CU152" t="str">
            <v xml:space="preserve"> </v>
          </cell>
          <cell r="CW152">
            <v>0</v>
          </cell>
          <cell r="CX152">
            <v>0</v>
          </cell>
          <cell r="CY152">
            <v>1</v>
          </cell>
          <cell r="CZ152">
            <v>0</v>
          </cell>
        </row>
        <row r="153">
          <cell r="A153">
            <v>2026000389</v>
          </cell>
          <cell r="B153">
            <v>0</v>
          </cell>
          <cell r="C153">
            <v>2026</v>
          </cell>
          <cell r="D153">
            <v>170634</v>
          </cell>
          <cell r="E153">
            <v>0</v>
          </cell>
          <cell r="F153">
            <v>9</v>
          </cell>
          <cell r="G153" t="str">
            <v>単価契約</v>
          </cell>
          <cell r="H153">
            <v>20260209</v>
          </cell>
          <cell r="I153">
            <v>20260209</v>
          </cell>
          <cell r="J153">
            <v>3100</v>
          </cell>
          <cell r="K153" t="str">
            <v xml:space="preserve">    </v>
          </cell>
          <cell r="L153">
            <v>1183</v>
          </cell>
          <cell r="M153">
            <v>91600</v>
          </cell>
          <cell r="N153" t="str">
            <v>産業振興部獣害対策課</v>
          </cell>
          <cell r="O153" t="str">
            <v>居住地における有害獣回収処分業務委託（単価契約）</v>
          </cell>
          <cell r="P153" t="str">
            <v>全域</v>
          </cell>
          <cell r="Q153" t="str">
            <v>「継続契約」前年度実績（ ㈱奥田建物管理 2,665,300円(2/8現在) 履行状況：良好 ）支払いは毎月払い　「仕様書変更なし」　 目的：市内において市民の生活環境に被害を与えているアライグマ、ハクビシン、タヌキ及びアナグマについて、箱わなを設置、捕獲し、処分を行うことにより、市民の安全で快適な環境を保全する。</v>
          </cell>
          <cell r="R153">
            <v>3102000</v>
          </cell>
          <cell r="S153" t="str">
            <v xml:space="preserve">              </v>
          </cell>
          <cell r="T153" t="str">
            <v xml:space="preserve">              </v>
          </cell>
          <cell r="U153" t="str">
            <v xml:space="preserve">              </v>
          </cell>
          <cell r="V153">
            <v>3102000</v>
          </cell>
          <cell r="W153" t="str">
            <v xml:space="preserve">              </v>
          </cell>
          <cell r="X153" t="str">
            <v xml:space="preserve">              </v>
          </cell>
          <cell r="Y153" t="str">
            <v xml:space="preserve">              </v>
          </cell>
          <cell r="Z153">
            <v>20260401</v>
          </cell>
          <cell r="AA153">
            <v>20270331</v>
          </cell>
          <cell r="AB153">
            <v>0</v>
          </cell>
          <cell r="AC153" t="str">
            <v xml:space="preserve">              </v>
          </cell>
          <cell r="AD153">
            <v>50</v>
          </cell>
          <cell r="AE153" t="str">
            <v>負担行為</v>
          </cell>
          <cell r="AF153" t="str">
            <v xml:space="preserve">              </v>
          </cell>
          <cell r="AG153">
            <v>2000024110</v>
          </cell>
          <cell r="AH153" t="str">
            <v>東京都八王子市左入町266番3号ＧＯハイツ</v>
          </cell>
          <cell r="AI153" t="str">
            <v>株式会社ヨシダ消毒　八王子支社　瀬尾　正晴</v>
          </cell>
          <cell r="AJ153" t="str">
            <v>192-0012</v>
          </cell>
          <cell r="AL153" t="str">
            <v>瀬尾　正晴</v>
          </cell>
          <cell r="AM153" t="str">
            <v xml:space="preserve">042-692-0880 </v>
          </cell>
          <cell r="AN153" t="str">
            <v xml:space="preserve">042-535-7284 </v>
          </cell>
          <cell r="AO153" t="str">
            <v xml:space="preserve">info@yoshida-pc.co.jp                             </v>
          </cell>
          <cell r="AP153">
            <v>4</v>
          </cell>
          <cell r="AQ153" t="str">
            <v>随意契約</v>
          </cell>
          <cell r="AR153">
            <v>1</v>
          </cell>
          <cell r="AS153" t="str">
            <v>本契約</v>
          </cell>
          <cell r="AT153">
            <v>20260401</v>
          </cell>
          <cell r="AU153">
            <v>0</v>
          </cell>
          <cell r="AV153">
            <v>-1</v>
          </cell>
          <cell r="AX153">
            <v>-1</v>
          </cell>
          <cell r="AZ153">
            <v>0</v>
          </cell>
          <cell r="BA153">
            <v>0</v>
          </cell>
          <cell r="BB153">
            <v>32</v>
          </cell>
          <cell r="BC153" t="str">
            <v xml:space="preserve">  </v>
          </cell>
          <cell r="BE153" t="str">
            <v xml:space="preserve">  </v>
          </cell>
          <cell r="BG153" t="str">
            <v xml:space="preserve">              </v>
          </cell>
          <cell r="BH153" t="str">
            <v xml:space="preserve">              </v>
          </cell>
          <cell r="BI153" t="str">
            <v xml:space="preserve">              </v>
          </cell>
          <cell r="BJ153">
            <v>20260216</v>
          </cell>
          <cell r="BK153">
            <v>0</v>
          </cell>
          <cell r="BL153">
            <v>20260216</v>
          </cell>
          <cell r="BM153">
            <v>20260216</v>
          </cell>
          <cell r="BN153">
            <v>0</v>
          </cell>
          <cell r="BO153">
            <v>20260312</v>
          </cell>
          <cell r="BP153">
            <v>20260309</v>
          </cell>
          <cell r="BQ153">
            <v>1100</v>
          </cell>
          <cell r="BR153" t="str">
            <v>八王子市契約資産部契約課</v>
          </cell>
          <cell r="BT153" t="str">
            <v xml:space="preserve"> </v>
          </cell>
          <cell r="BV153" t="str">
            <v xml:space="preserve"> </v>
          </cell>
          <cell r="BX153" t="str">
            <v xml:space="preserve">          </v>
          </cell>
          <cell r="BY153" t="str">
            <v>契約資産部契約課（ファイル交換サービス）</v>
          </cell>
          <cell r="BZ153">
            <v>20260309</v>
          </cell>
          <cell r="CA153">
            <v>0</v>
          </cell>
          <cell r="CG153" t="str">
            <v xml:space="preserve">    </v>
          </cell>
          <cell r="CH153">
            <v>0</v>
          </cell>
          <cell r="CJ153">
            <v>0</v>
          </cell>
          <cell r="CK153" t="str">
            <v xml:space="preserve">              </v>
          </cell>
          <cell r="CL153" t="str">
            <v>全域</v>
          </cell>
          <cell r="CM153" t="str">
            <v>「継続契約」前年度実績（ ㈱奥田建物管理 2,665,300円(2/8現在) 履行状況：良好 ）支払いは毎月払い　「仕様書変更なし」　 目的：市内において市民の生活環境に被害を与えているアライグマ、ハクビシン、タヌキ及びアナグマについて、箱わなを設置、捕獲し、処分を行うことにより、市民の安全で快適な環境を保全する。</v>
          </cell>
          <cell r="CN153">
            <v>3102000</v>
          </cell>
          <cell r="CO153" t="str">
            <v xml:space="preserve">              </v>
          </cell>
          <cell r="CP153">
            <v>3102000</v>
          </cell>
          <cell r="CQ153" t="str">
            <v xml:space="preserve">              </v>
          </cell>
          <cell r="CR153">
            <v>20260401</v>
          </cell>
          <cell r="CS153">
            <v>20270331</v>
          </cell>
          <cell r="CT153">
            <v>0</v>
          </cell>
          <cell r="CU153">
            <v>1</v>
          </cell>
          <cell r="CV153" t="str">
            <v>本契約</v>
          </cell>
          <cell r="CW153">
            <v>20260401</v>
          </cell>
          <cell r="CX153">
            <v>0</v>
          </cell>
          <cell r="CY153" t="str">
            <v xml:space="preserve"> </v>
          </cell>
          <cell r="CZ153">
            <v>0</v>
          </cell>
          <cell r="DA153" t="str">
            <v>中小</v>
          </cell>
        </row>
        <row r="154">
          <cell r="A154">
            <v>2026000411</v>
          </cell>
          <cell r="B154">
            <v>0</v>
          </cell>
          <cell r="C154">
            <v>2026</v>
          </cell>
          <cell r="D154">
            <v>170657</v>
          </cell>
          <cell r="E154">
            <v>0</v>
          </cell>
          <cell r="F154">
            <v>9</v>
          </cell>
          <cell r="G154" t="str">
            <v>単価契約</v>
          </cell>
          <cell r="H154">
            <v>20260205</v>
          </cell>
          <cell r="I154">
            <v>20260205</v>
          </cell>
          <cell r="J154">
            <v>12314</v>
          </cell>
          <cell r="K154" t="str">
            <v xml:space="preserve">    </v>
          </cell>
          <cell r="L154">
            <v>1105</v>
          </cell>
          <cell r="M154">
            <v>302600</v>
          </cell>
          <cell r="N154" t="str">
            <v>学校教育部学務課</v>
          </cell>
          <cell r="O154" t="str">
            <v>中学校及び義務教育学校（後期課程）宿泊行事に伴う看護師派遣（単価契約）</v>
          </cell>
          <cell r="P154" t="str">
            <v>市立中学校及び義務教育学校、関東地方、甲信越地方、近畿地方、中国地方</v>
          </cell>
          <cell r="Q154"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R154">
            <v>12648482</v>
          </cell>
          <cell r="S154" t="str">
            <v xml:space="preserve">              </v>
          </cell>
          <cell r="T154" t="str">
            <v xml:space="preserve">              </v>
          </cell>
          <cell r="U154" t="str">
            <v xml:space="preserve">              </v>
          </cell>
          <cell r="V154" t="str">
            <v xml:space="preserve">              </v>
          </cell>
          <cell r="W154" t="str">
            <v xml:space="preserve">              </v>
          </cell>
          <cell r="X154" t="str">
            <v xml:space="preserve">              </v>
          </cell>
          <cell r="Y154" t="str">
            <v xml:space="preserve">              </v>
          </cell>
          <cell r="Z154">
            <v>0</v>
          </cell>
          <cell r="AA154">
            <v>20270331</v>
          </cell>
          <cell r="AB154">
            <v>0</v>
          </cell>
          <cell r="AC154" t="str">
            <v xml:space="preserve">              </v>
          </cell>
          <cell r="AD154">
            <v>6</v>
          </cell>
          <cell r="AE154" t="str">
            <v>契約依頼</v>
          </cell>
          <cell r="AF154" t="str">
            <v xml:space="preserve">              </v>
          </cell>
          <cell r="AG154" t="str">
            <v xml:space="preserve">            </v>
          </cell>
          <cell r="AJ154" t="str">
            <v xml:space="preserve">        </v>
          </cell>
          <cell r="AM154" t="str">
            <v xml:space="preserve">             </v>
          </cell>
          <cell r="AN154" t="str">
            <v xml:space="preserve">             </v>
          </cell>
          <cell r="AO154" t="str">
            <v xml:space="preserve">                                                  </v>
          </cell>
          <cell r="AP154">
            <v>4</v>
          </cell>
          <cell r="AQ154" t="str">
            <v>随意契約</v>
          </cell>
          <cell r="AR154" t="str">
            <v xml:space="preserve"> </v>
          </cell>
          <cell r="AT154">
            <v>0</v>
          </cell>
          <cell r="AU154">
            <v>0</v>
          </cell>
          <cell r="AV154" t="str">
            <v xml:space="preserve">    </v>
          </cell>
          <cell r="AX154" t="str">
            <v xml:space="preserve">  </v>
          </cell>
          <cell r="AZ154">
            <v>0</v>
          </cell>
          <cell r="BA154">
            <v>0</v>
          </cell>
          <cell r="BB154">
            <v>855</v>
          </cell>
          <cell r="BC154" t="str">
            <v xml:space="preserve">  </v>
          </cell>
          <cell r="BE154" t="str">
            <v xml:space="preserve">  </v>
          </cell>
          <cell r="BG154" t="str">
            <v xml:space="preserve">              </v>
          </cell>
          <cell r="BH154" t="str">
            <v xml:space="preserve">              </v>
          </cell>
          <cell r="BI154" t="str">
            <v xml:space="preserve">              </v>
          </cell>
          <cell r="BJ154">
            <v>0</v>
          </cell>
          <cell r="BK154">
            <v>0</v>
          </cell>
          <cell r="BL154">
            <v>0</v>
          </cell>
          <cell r="BM154">
            <v>0</v>
          </cell>
          <cell r="BN154">
            <v>0</v>
          </cell>
          <cell r="BO154">
            <v>0</v>
          </cell>
          <cell r="BP154">
            <v>0</v>
          </cell>
          <cell r="BQ154">
            <v>0</v>
          </cell>
          <cell r="BT154" t="str">
            <v xml:space="preserve"> </v>
          </cell>
          <cell r="BV154" t="str">
            <v xml:space="preserve"> </v>
          </cell>
          <cell r="BX154" t="str">
            <v xml:space="preserve">          </v>
          </cell>
          <cell r="BZ154">
            <v>0</v>
          </cell>
          <cell r="CA154">
            <v>0</v>
          </cell>
          <cell r="CG154" t="str">
            <v xml:space="preserve">    </v>
          </cell>
          <cell r="CH154">
            <v>0</v>
          </cell>
          <cell r="CJ154">
            <v>0</v>
          </cell>
          <cell r="CK154" t="str">
            <v xml:space="preserve">              </v>
          </cell>
          <cell r="CL154" t="str">
            <v>市立中学校及び義務教育学校、関東地方、甲信越地方、近畿地方、中国地方</v>
          </cell>
          <cell r="CM154"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CN154">
            <v>12648482</v>
          </cell>
          <cell r="CO154" t="str">
            <v xml:space="preserve">              </v>
          </cell>
          <cell r="CP154" t="str">
            <v xml:space="preserve">              </v>
          </cell>
          <cell r="CQ154" t="str">
            <v xml:space="preserve">              </v>
          </cell>
          <cell r="CR154">
            <v>0</v>
          </cell>
          <cell r="CS154">
            <v>20270331</v>
          </cell>
          <cell r="CT154">
            <v>0</v>
          </cell>
          <cell r="CU154" t="str">
            <v xml:space="preserve"> </v>
          </cell>
          <cell r="CW154">
            <v>0</v>
          </cell>
          <cell r="CX154">
            <v>0</v>
          </cell>
          <cell r="CY154">
            <v>1</v>
          </cell>
          <cell r="CZ154">
            <v>0</v>
          </cell>
        </row>
        <row r="155">
          <cell r="A155">
            <v>2026000412</v>
          </cell>
          <cell r="B155">
            <v>0</v>
          </cell>
          <cell r="C155">
            <v>2026</v>
          </cell>
          <cell r="D155">
            <v>170658</v>
          </cell>
          <cell r="E155">
            <v>0</v>
          </cell>
          <cell r="F155">
            <v>9</v>
          </cell>
          <cell r="G155" t="str">
            <v>単価契約</v>
          </cell>
          <cell r="H155">
            <v>20260205</v>
          </cell>
          <cell r="I155">
            <v>20260205</v>
          </cell>
          <cell r="J155">
            <v>12314</v>
          </cell>
          <cell r="K155" t="str">
            <v xml:space="preserve">    </v>
          </cell>
          <cell r="L155">
            <v>1105</v>
          </cell>
          <cell r="M155">
            <v>302600</v>
          </cell>
          <cell r="N155" t="str">
            <v>学校教育部学務課</v>
          </cell>
          <cell r="O155" t="str">
            <v>中学校及び義務教育学校（後期課程）宿泊行事に伴う看護師派遣（単価契約）</v>
          </cell>
          <cell r="P155" t="str">
            <v>市立中学校及び義務教育学校、関東地方、甲信越地方、近畿地方、中国地方</v>
          </cell>
          <cell r="Q155"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R155">
            <v>12648482</v>
          </cell>
          <cell r="S155" t="str">
            <v xml:space="preserve">              </v>
          </cell>
          <cell r="T155" t="str">
            <v xml:space="preserve">              </v>
          </cell>
          <cell r="U155" t="str">
            <v xml:space="preserve">              </v>
          </cell>
          <cell r="V155" t="str">
            <v xml:space="preserve">              </v>
          </cell>
          <cell r="W155" t="str">
            <v xml:space="preserve">              </v>
          </cell>
          <cell r="X155" t="str">
            <v xml:space="preserve">              </v>
          </cell>
          <cell r="Y155" t="str">
            <v xml:space="preserve">              </v>
          </cell>
          <cell r="Z155">
            <v>0</v>
          </cell>
          <cell r="AA155">
            <v>20270331</v>
          </cell>
          <cell r="AB155">
            <v>0</v>
          </cell>
          <cell r="AC155" t="str">
            <v xml:space="preserve">              </v>
          </cell>
          <cell r="AD155">
            <v>6</v>
          </cell>
          <cell r="AE155" t="str">
            <v>契約依頼</v>
          </cell>
          <cell r="AF155" t="str">
            <v xml:space="preserve">              </v>
          </cell>
          <cell r="AG155" t="str">
            <v xml:space="preserve">            </v>
          </cell>
          <cell r="AJ155" t="str">
            <v xml:space="preserve">        </v>
          </cell>
          <cell r="AM155" t="str">
            <v xml:space="preserve">             </v>
          </cell>
          <cell r="AN155" t="str">
            <v xml:space="preserve">             </v>
          </cell>
          <cell r="AO155" t="str">
            <v xml:space="preserve">                                                  </v>
          </cell>
          <cell r="AP155">
            <v>4</v>
          </cell>
          <cell r="AQ155" t="str">
            <v>随意契約</v>
          </cell>
          <cell r="AR155" t="str">
            <v xml:space="preserve"> </v>
          </cell>
          <cell r="AT155">
            <v>0</v>
          </cell>
          <cell r="AU155">
            <v>0</v>
          </cell>
          <cell r="AV155" t="str">
            <v xml:space="preserve">    </v>
          </cell>
          <cell r="AX155" t="str">
            <v xml:space="preserve">  </v>
          </cell>
          <cell r="AZ155">
            <v>0</v>
          </cell>
          <cell r="BA155">
            <v>0</v>
          </cell>
          <cell r="BB155">
            <v>855</v>
          </cell>
          <cell r="BC155" t="str">
            <v xml:space="preserve">  </v>
          </cell>
          <cell r="BE155" t="str">
            <v xml:space="preserve">  </v>
          </cell>
          <cell r="BG155" t="str">
            <v xml:space="preserve">              </v>
          </cell>
          <cell r="BH155" t="str">
            <v xml:space="preserve">              </v>
          </cell>
          <cell r="BI155" t="str">
            <v xml:space="preserve">              </v>
          </cell>
          <cell r="BJ155">
            <v>0</v>
          </cell>
          <cell r="BK155">
            <v>0</v>
          </cell>
          <cell r="BL155">
            <v>0</v>
          </cell>
          <cell r="BM155">
            <v>0</v>
          </cell>
          <cell r="BN155">
            <v>0</v>
          </cell>
          <cell r="BO155">
            <v>0</v>
          </cell>
          <cell r="BP155">
            <v>0</v>
          </cell>
          <cell r="BQ155">
            <v>0</v>
          </cell>
          <cell r="BT155" t="str">
            <v xml:space="preserve"> </v>
          </cell>
          <cell r="BV155" t="str">
            <v xml:space="preserve"> </v>
          </cell>
          <cell r="BX155" t="str">
            <v xml:space="preserve">          </v>
          </cell>
          <cell r="BZ155">
            <v>0</v>
          </cell>
          <cell r="CA155">
            <v>0</v>
          </cell>
          <cell r="CG155" t="str">
            <v xml:space="preserve">    </v>
          </cell>
          <cell r="CH155">
            <v>0</v>
          </cell>
          <cell r="CJ155">
            <v>0</v>
          </cell>
          <cell r="CK155" t="str">
            <v xml:space="preserve">              </v>
          </cell>
          <cell r="CL155" t="str">
            <v>市立中学校及び義務教育学校、関東地方、甲信越地方、近畿地方、中国地方</v>
          </cell>
          <cell r="CM155"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CN155">
            <v>12648482</v>
          </cell>
          <cell r="CO155" t="str">
            <v xml:space="preserve">              </v>
          </cell>
          <cell r="CP155" t="str">
            <v xml:space="preserve">              </v>
          </cell>
          <cell r="CQ155" t="str">
            <v xml:space="preserve">              </v>
          </cell>
          <cell r="CR155">
            <v>0</v>
          </cell>
          <cell r="CS155">
            <v>20270331</v>
          </cell>
          <cell r="CT155">
            <v>0</v>
          </cell>
          <cell r="CU155" t="str">
            <v xml:space="preserve"> </v>
          </cell>
          <cell r="CW155">
            <v>0</v>
          </cell>
          <cell r="CX155">
            <v>0</v>
          </cell>
          <cell r="CY155">
            <v>1</v>
          </cell>
          <cell r="CZ155">
            <v>0</v>
          </cell>
        </row>
        <row r="156">
          <cell r="A156">
            <v>2026000428</v>
          </cell>
          <cell r="B156">
            <v>0</v>
          </cell>
          <cell r="C156">
            <v>2026</v>
          </cell>
          <cell r="D156">
            <v>170684</v>
          </cell>
          <cell r="E156">
            <v>0</v>
          </cell>
          <cell r="F156">
            <v>5</v>
          </cell>
          <cell r="G156" t="str">
            <v>業務委託</v>
          </cell>
          <cell r="H156">
            <v>20260212</v>
          </cell>
          <cell r="I156">
            <v>20260212</v>
          </cell>
          <cell r="J156">
            <v>2826</v>
          </cell>
          <cell r="K156" t="str">
            <v xml:space="preserve">    </v>
          </cell>
          <cell r="L156">
            <v>251</v>
          </cell>
          <cell r="M156">
            <v>91300</v>
          </cell>
          <cell r="N156" t="str">
            <v>産業振興部農林課</v>
          </cell>
          <cell r="O156" t="str">
            <v>ひよどり山農園管理等業務委託</v>
          </cell>
          <cell r="P156" t="str">
            <v>大谷町976番地1外</v>
          </cell>
          <cell r="Q156" t="str">
            <v>【目的】ひよどり山農園の良好な環境を維持し、利用者が快適に利用できるよう農園内の管理等を行う。　　【前年実績（契約番号：2025000027）】　　■契約業者：特定非営利活動法人　八王子ひよどり農業支援センター　理事長　瀬沼俊男　　■契約金額：471,566円</v>
          </cell>
          <cell r="R156">
            <v>7260000</v>
          </cell>
          <cell r="S156">
            <v>660000</v>
          </cell>
          <cell r="T156" t="str">
            <v xml:space="preserve">              </v>
          </cell>
          <cell r="U156" t="str">
            <v xml:space="preserve">              </v>
          </cell>
          <cell r="V156" t="str">
            <v xml:space="preserve">              </v>
          </cell>
          <cell r="W156" t="str">
            <v xml:space="preserve">              </v>
          </cell>
          <cell r="X156" t="str">
            <v xml:space="preserve">              </v>
          </cell>
          <cell r="Y156" t="str">
            <v xml:space="preserve">              </v>
          </cell>
          <cell r="Z156">
            <v>0</v>
          </cell>
          <cell r="AA156">
            <v>20270331</v>
          </cell>
          <cell r="AB156">
            <v>0</v>
          </cell>
          <cell r="AC156" t="str">
            <v xml:space="preserve">              </v>
          </cell>
          <cell r="AD156">
            <v>5</v>
          </cell>
          <cell r="AE156" t="str">
            <v>執行伺</v>
          </cell>
          <cell r="AF156" t="str">
            <v xml:space="preserve">              </v>
          </cell>
          <cell r="AG156" t="str">
            <v xml:space="preserve">            </v>
          </cell>
          <cell r="AJ156" t="str">
            <v xml:space="preserve">        </v>
          </cell>
          <cell r="AM156" t="str">
            <v xml:space="preserve">             </v>
          </cell>
          <cell r="AN156" t="str">
            <v xml:space="preserve">             </v>
          </cell>
          <cell r="AO156" t="str">
            <v xml:space="preserve">                                                  </v>
          </cell>
          <cell r="AP156">
            <v>2</v>
          </cell>
          <cell r="AQ156" t="str">
            <v>指名競争入札</v>
          </cell>
          <cell r="AR156" t="str">
            <v xml:space="preserve"> </v>
          </cell>
          <cell r="AT156">
            <v>0</v>
          </cell>
          <cell r="AU156">
            <v>0</v>
          </cell>
          <cell r="AV156" t="str">
            <v xml:space="preserve">    </v>
          </cell>
          <cell r="AX156" t="str">
            <v xml:space="preserve">  </v>
          </cell>
          <cell r="AZ156">
            <v>0</v>
          </cell>
          <cell r="BA156">
            <v>0</v>
          </cell>
          <cell r="BB156">
            <v>32</v>
          </cell>
          <cell r="BC156" t="str">
            <v xml:space="preserve">  </v>
          </cell>
          <cell r="BE156" t="str">
            <v xml:space="preserve">  </v>
          </cell>
          <cell r="BG156" t="str">
            <v xml:space="preserve">              </v>
          </cell>
          <cell r="BH156" t="str">
            <v xml:space="preserve">              </v>
          </cell>
          <cell r="BI156" t="str">
            <v xml:space="preserve">              </v>
          </cell>
          <cell r="BJ156">
            <v>0</v>
          </cell>
          <cell r="BK156">
            <v>0</v>
          </cell>
          <cell r="BL156">
            <v>0</v>
          </cell>
          <cell r="BM156">
            <v>0</v>
          </cell>
          <cell r="BN156">
            <v>0</v>
          </cell>
          <cell r="BO156">
            <v>0</v>
          </cell>
          <cell r="BP156">
            <v>0</v>
          </cell>
          <cell r="BQ156">
            <v>0</v>
          </cell>
          <cell r="BT156" t="str">
            <v xml:space="preserve"> </v>
          </cell>
          <cell r="BV156" t="str">
            <v xml:space="preserve"> </v>
          </cell>
          <cell r="BX156" t="str">
            <v xml:space="preserve">          </v>
          </cell>
          <cell r="BZ156">
            <v>0</v>
          </cell>
          <cell r="CA156">
            <v>0</v>
          </cell>
          <cell r="CG156" t="str">
            <v xml:space="preserve">    </v>
          </cell>
          <cell r="CH156">
            <v>0</v>
          </cell>
          <cell r="CJ156">
            <v>0</v>
          </cell>
          <cell r="CK156" t="str">
            <v xml:space="preserve">              </v>
          </cell>
          <cell r="CL156" t="str">
            <v>大谷町976番地1外</v>
          </cell>
          <cell r="CM156" t="str">
            <v>【目的】ひよどり山農園の良好な環境を維持し、利用者が快適に利用できるよう農園内の管理等を行う。　　【前年実績（契約番号：2025000027）】　　■契約業者：特定非営利活動法人　八王子ひよどり農業支援センター　理事長　瀬沼俊男　　■契約金額：471,566円</v>
          </cell>
          <cell r="CN156">
            <v>7260000</v>
          </cell>
          <cell r="CO156">
            <v>660000</v>
          </cell>
          <cell r="CP156" t="str">
            <v xml:space="preserve">              </v>
          </cell>
          <cell r="CQ156" t="str">
            <v xml:space="preserve">              </v>
          </cell>
          <cell r="CR156">
            <v>0</v>
          </cell>
          <cell r="CS156">
            <v>20270331</v>
          </cell>
          <cell r="CT156">
            <v>0</v>
          </cell>
          <cell r="CU156" t="str">
            <v xml:space="preserve"> </v>
          </cell>
          <cell r="CW156">
            <v>0</v>
          </cell>
          <cell r="CX156">
            <v>0</v>
          </cell>
          <cell r="CY156">
            <v>1</v>
          </cell>
          <cell r="CZ156">
            <v>0</v>
          </cell>
        </row>
        <row r="157">
          <cell r="A157">
            <v>2026000459</v>
          </cell>
          <cell r="B157">
            <v>0</v>
          </cell>
          <cell r="C157">
            <v>2026</v>
          </cell>
          <cell r="D157">
            <v>170745</v>
          </cell>
          <cell r="E157">
            <v>0</v>
          </cell>
          <cell r="F157">
            <v>9</v>
          </cell>
          <cell r="G157" t="str">
            <v>単価契約</v>
          </cell>
          <cell r="H157">
            <v>20260205</v>
          </cell>
          <cell r="I157">
            <v>20260205</v>
          </cell>
          <cell r="J157">
            <v>12314</v>
          </cell>
          <cell r="K157" t="str">
            <v xml:space="preserve">    </v>
          </cell>
          <cell r="L157">
            <v>1105</v>
          </cell>
          <cell r="M157">
            <v>302600</v>
          </cell>
          <cell r="N157" t="str">
            <v>学校教育部学務課</v>
          </cell>
          <cell r="O157" t="str">
            <v>小学校及び義務教育学校（前期課程）並びに特別支援学級宿泊行事（日光移動教室を除く）に伴う看護師派遣（単価契約）</v>
          </cell>
          <cell r="P157" t="str">
            <v>市立小学校及び義務教育学校、関東地方、甲信越地方、東海地方</v>
          </cell>
          <cell r="Q157"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R157">
            <v>7989025</v>
          </cell>
          <cell r="S157" t="str">
            <v xml:space="preserve">              </v>
          </cell>
          <cell r="T157" t="str">
            <v xml:space="preserve">              </v>
          </cell>
          <cell r="U157" t="str">
            <v xml:space="preserve">              </v>
          </cell>
          <cell r="V157">
            <v>7989025</v>
          </cell>
          <cell r="W157" t="str">
            <v xml:space="preserve">              </v>
          </cell>
          <cell r="X157" t="str">
            <v xml:space="preserve">              </v>
          </cell>
          <cell r="Y157" t="str">
            <v xml:space="preserve">              </v>
          </cell>
          <cell r="Z157">
            <v>20260401</v>
          </cell>
          <cell r="AA157">
            <v>20270331</v>
          </cell>
          <cell r="AB157">
            <v>0</v>
          </cell>
          <cell r="AC157" t="str">
            <v xml:space="preserve">              </v>
          </cell>
          <cell r="AD157">
            <v>50</v>
          </cell>
          <cell r="AE157" t="str">
            <v>負担行為</v>
          </cell>
          <cell r="AF157" t="str">
            <v xml:space="preserve">              </v>
          </cell>
          <cell r="AG157">
            <v>2001134800</v>
          </cell>
          <cell r="AH157" t="str">
            <v>東京都渋谷区恵比寿南一丁目5番5号JR恵比寿ビル11階</v>
          </cell>
          <cell r="AI157" t="str">
            <v>株式会社メディカル・コンシェルジュ　磯野　晴崇</v>
          </cell>
          <cell r="AJ157" t="str">
            <v>150-0022</v>
          </cell>
          <cell r="AL157" t="str">
            <v>磯野　晴崇</v>
          </cell>
          <cell r="AM157" t="str">
            <v xml:space="preserve">03-6893-1474 </v>
          </cell>
          <cell r="AN157" t="str">
            <v xml:space="preserve">03-6893-1475 </v>
          </cell>
          <cell r="AO157" t="str">
            <v xml:space="preserve">jichitai@concier.com                              </v>
          </cell>
          <cell r="AP157">
            <v>4</v>
          </cell>
          <cell r="AQ157" t="str">
            <v>随意契約</v>
          </cell>
          <cell r="AR157">
            <v>1</v>
          </cell>
          <cell r="AS157" t="str">
            <v>本契約</v>
          </cell>
          <cell r="AT157">
            <v>20260401</v>
          </cell>
          <cell r="AU157">
            <v>0</v>
          </cell>
          <cell r="AV157">
            <v>-1</v>
          </cell>
          <cell r="AX157">
            <v>-1</v>
          </cell>
          <cell r="AZ157">
            <v>0</v>
          </cell>
          <cell r="BA157">
            <v>0</v>
          </cell>
          <cell r="BB157">
            <v>855</v>
          </cell>
          <cell r="BC157" t="str">
            <v xml:space="preserve">  </v>
          </cell>
          <cell r="BE157" t="str">
            <v xml:space="preserve">  </v>
          </cell>
          <cell r="BG157" t="str">
            <v xml:space="preserve">              </v>
          </cell>
          <cell r="BH157" t="str">
            <v xml:space="preserve">              </v>
          </cell>
          <cell r="BI157" t="str">
            <v xml:space="preserve">              </v>
          </cell>
          <cell r="BJ157">
            <v>20260219</v>
          </cell>
          <cell r="BK157">
            <v>0</v>
          </cell>
          <cell r="BL157">
            <v>20260224</v>
          </cell>
          <cell r="BM157">
            <v>20260224</v>
          </cell>
          <cell r="BN157">
            <v>0</v>
          </cell>
          <cell r="BO157">
            <v>20260309</v>
          </cell>
          <cell r="BP157">
            <v>20260309</v>
          </cell>
          <cell r="BQ157">
            <v>1100</v>
          </cell>
          <cell r="BR157" t="str">
            <v>八王子市役所7階　学校教育部教育総務課</v>
          </cell>
          <cell r="BT157" t="str">
            <v xml:space="preserve"> </v>
          </cell>
          <cell r="BV157" t="str">
            <v xml:space="preserve"> </v>
          </cell>
          <cell r="BX157" t="str">
            <v xml:space="preserve">          </v>
          </cell>
          <cell r="BY157" t="str">
            <v>学校教育部教育総務課（郵送）</v>
          </cell>
          <cell r="BZ157">
            <v>20260309</v>
          </cell>
          <cell r="CA157">
            <v>0</v>
          </cell>
          <cell r="CG157" t="str">
            <v xml:space="preserve">    </v>
          </cell>
          <cell r="CH157">
            <v>0</v>
          </cell>
          <cell r="CJ157">
            <v>0</v>
          </cell>
          <cell r="CK157" t="str">
            <v xml:space="preserve">              </v>
          </cell>
          <cell r="CL157" t="str">
            <v>市立小学校及び義務教育学校、関東地方、甲信越地方、東海地方</v>
          </cell>
          <cell r="CM157" t="str">
            <v>宿泊を伴う行事に参加する児童及び教職員の健康管理、及び応急処置をおこなう。　・継続契約　前年度契約単価　　清水移動教室　￥63,460　　甲信越地区　￥31,355　　　　　　　　　　　　　　　　東海地区(清水移動教室を除く)　￥25,280　東京都内　￥26,855　　　　　　　　　　　　　　　　関東地区(東京都内を除く)  ￥25,155　　保健室配置  ￥19,855　　　　　　　　　　　　　　　　事前打合せ　￥3,550　時間外手当 ￥1,882 　時間外深夜手当 ￥2,352</v>
          </cell>
          <cell r="CN157">
            <v>7989025</v>
          </cell>
          <cell r="CO157" t="str">
            <v xml:space="preserve">              </v>
          </cell>
          <cell r="CP157">
            <v>7989025</v>
          </cell>
          <cell r="CQ157" t="str">
            <v xml:space="preserve">              </v>
          </cell>
          <cell r="CR157">
            <v>20260401</v>
          </cell>
          <cell r="CS157">
            <v>20270331</v>
          </cell>
          <cell r="CT157">
            <v>0</v>
          </cell>
          <cell r="CU157">
            <v>1</v>
          </cell>
          <cell r="CV157" t="str">
            <v>本契約</v>
          </cell>
          <cell r="CW157">
            <v>20260401</v>
          </cell>
          <cell r="CX157">
            <v>0</v>
          </cell>
          <cell r="CY157" t="str">
            <v xml:space="preserve"> </v>
          </cell>
          <cell r="CZ157">
            <v>0</v>
          </cell>
          <cell r="DA157" t="str">
            <v>大</v>
          </cell>
        </row>
        <row r="158">
          <cell r="A158">
            <v>2026000460</v>
          </cell>
          <cell r="B158">
            <v>0</v>
          </cell>
          <cell r="C158">
            <v>2026</v>
          </cell>
          <cell r="D158">
            <v>170746</v>
          </cell>
          <cell r="E158">
            <v>0</v>
          </cell>
          <cell r="F158">
            <v>9</v>
          </cell>
          <cell r="G158" t="str">
            <v>単価契約</v>
          </cell>
          <cell r="H158">
            <v>20260205</v>
          </cell>
          <cell r="I158">
            <v>20260205</v>
          </cell>
          <cell r="J158">
            <v>12314</v>
          </cell>
          <cell r="K158" t="str">
            <v xml:space="preserve">    </v>
          </cell>
          <cell r="L158">
            <v>1105</v>
          </cell>
          <cell r="M158">
            <v>302600</v>
          </cell>
          <cell r="N158" t="str">
            <v>学校教育部学務課</v>
          </cell>
          <cell r="O158" t="str">
            <v>中学校及び義務教育学校（後期課程）宿泊行事に伴う看護師派遣（単価契約）</v>
          </cell>
          <cell r="P158" t="str">
            <v>市立中学校及び義務教育学校、関東地方、甲信越地方、近畿地方、中国地方</v>
          </cell>
          <cell r="Q158"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R158">
            <v>12678550</v>
          </cell>
          <cell r="S158" t="str">
            <v xml:space="preserve">              </v>
          </cell>
          <cell r="T158" t="str">
            <v xml:space="preserve">              </v>
          </cell>
          <cell r="U158" t="str">
            <v xml:space="preserve">              </v>
          </cell>
          <cell r="V158">
            <v>12678550</v>
          </cell>
          <cell r="W158" t="str">
            <v xml:space="preserve">              </v>
          </cell>
          <cell r="X158" t="str">
            <v xml:space="preserve">              </v>
          </cell>
          <cell r="Y158" t="str">
            <v xml:space="preserve">              </v>
          </cell>
          <cell r="Z158">
            <v>20260401</v>
          </cell>
          <cell r="AA158">
            <v>20270331</v>
          </cell>
          <cell r="AB158">
            <v>0</v>
          </cell>
          <cell r="AC158" t="str">
            <v xml:space="preserve">              </v>
          </cell>
          <cell r="AD158">
            <v>50</v>
          </cell>
          <cell r="AE158" t="str">
            <v>負担行為</v>
          </cell>
          <cell r="AF158" t="str">
            <v xml:space="preserve">              </v>
          </cell>
          <cell r="AG158">
            <v>2002686900</v>
          </cell>
          <cell r="AH158" t="str">
            <v>東京都渋谷区道玄坂二丁目８番７号</v>
          </cell>
          <cell r="AI158" t="str">
            <v>株式会社ナイチンゲール　渡邉　敦</v>
          </cell>
          <cell r="AJ158" t="str">
            <v>150-0043</v>
          </cell>
          <cell r="AL158" t="str">
            <v>渡邉　敦</v>
          </cell>
          <cell r="AM158" t="str">
            <v xml:space="preserve">03-5457-3370 </v>
          </cell>
          <cell r="AN158" t="str">
            <v xml:space="preserve">03-5457-3371 </v>
          </cell>
          <cell r="AO158" t="str">
            <v xml:space="preserve">eigyo@nightingale.co.jp                           </v>
          </cell>
          <cell r="AP158">
            <v>4</v>
          </cell>
          <cell r="AQ158" t="str">
            <v>随意契約</v>
          </cell>
          <cell r="AR158">
            <v>1</v>
          </cell>
          <cell r="AS158" t="str">
            <v>本契約</v>
          </cell>
          <cell r="AT158">
            <v>20260401</v>
          </cell>
          <cell r="AU158">
            <v>0</v>
          </cell>
          <cell r="AV158">
            <v>-1</v>
          </cell>
          <cell r="AX158">
            <v>-1</v>
          </cell>
          <cell r="AZ158">
            <v>0</v>
          </cell>
          <cell r="BA158">
            <v>0</v>
          </cell>
          <cell r="BB158">
            <v>855</v>
          </cell>
          <cell r="BC158" t="str">
            <v xml:space="preserve">  </v>
          </cell>
          <cell r="BE158" t="str">
            <v xml:space="preserve">  </v>
          </cell>
          <cell r="BG158" t="str">
            <v xml:space="preserve">              </v>
          </cell>
          <cell r="BH158" t="str">
            <v xml:space="preserve">              </v>
          </cell>
          <cell r="BI158" t="str">
            <v xml:space="preserve">              </v>
          </cell>
          <cell r="BJ158">
            <v>20260219</v>
          </cell>
          <cell r="BK158">
            <v>0</v>
          </cell>
          <cell r="BL158">
            <v>20260224</v>
          </cell>
          <cell r="BM158">
            <v>20260224</v>
          </cell>
          <cell r="BN158">
            <v>0</v>
          </cell>
          <cell r="BO158">
            <v>20260309</v>
          </cell>
          <cell r="BP158">
            <v>20260309</v>
          </cell>
          <cell r="BQ158">
            <v>1100</v>
          </cell>
          <cell r="BR158" t="str">
            <v>八王子市役所7階　学校教育部教育総務課</v>
          </cell>
          <cell r="BT158" t="str">
            <v xml:space="preserve"> </v>
          </cell>
          <cell r="BV158" t="str">
            <v xml:space="preserve"> </v>
          </cell>
          <cell r="BX158" t="str">
            <v xml:space="preserve">          </v>
          </cell>
          <cell r="BY158" t="str">
            <v>学校教育部教育総務課（郵送）</v>
          </cell>
          <cell r="BZ158">
            <v>20260309</v>
          </cell>
          <cell r="CA158">
            <v>0</v>
          </cell>
          <cell r="CG158" t="str">
            <v xml:space="preserve">    </v>
          </cell>
          <cell r="CH158">
            <v>0</v>
          </cell>
          <cell r="CJ158">
            <v>0</v>
          </cell>
          <cell r="CK158" t="str">
            <v xml:space="preserve">              </v>
          </cell>
          <cell r="CL158" t="str">
            <v>市立中学校及び義務教育学校、関東地方、甲信越地方、近畿地方、中国地方</v>
          </cell>
          <cell r="CM158" t="str">
            <v>宿泊を伴う行事に参加する生徒及び教職員の健康管理、及び応急処置をおこなう。　・継続契約　前年度契約単価　スキー教室1泊2日　￥60,176　スキー教室2泊3日　￥88,490　　　　　　　　　　　　　　　　修学旅行1泊2日　￥78,676　修学旅行2泊3日  ￥116,240　　　　　　　　　　　　　　　甲信越地区　￥29,588　東海地区　￥26,430　東京都内　￥28,005　　　　　　　　　　　　　　　都外関東地区　￥28,005　 福島、新潟方面　￥33,005　　　　　　　　　　　　　　　保健室配置　￥21,005  事前打合せ　￥3,550　　　　　　　　　　　　　　　　時間外手当　￥2,002　時間外深夜手当　￥2,502</v>
          </cell>
          <cell r="CN158">
            <v>12678550</v>
          </cell>
          <cell r="CO158" t="str">
            <v xml:space="preserve">              </v>
          </cell>
          <cell r="CP158">
            <v>12678550</v>
          </cell>
          <cell r="CQ158" t="str">
            <v xml:space="preserve">              </v>
          </cell>
          <cell r="CR158">
            <v>20260401</v>
          </cell>
          <cell r="CS158">
            <v>20270331</v>
          </cell>
          <cell r="CT158">
            <v>0</v>
          </cell>
          <cell r="CU158">
            <v>1</v>
          </cell>
          <cell r="CV158" t="str">
            <v>本契約</v>
          </cell>
          <cell r="CW158">
            <v>20260401</v>
          </cell>
          <cell r="CX158">
            <v>0</v>
          </cell>
          <cell r="CY158" t="str">
            <v xml:space="preserve"> </v>
          </cell>
          <cell r="CZ158">
            <v>0</v>
          </cell>
          <cell r="DA158" t="str">
            <v>中小</v>
          </cell>
        </row>
        <row r="159">
          <cell r="A159">
            <v>2026000480</v>
          </cell>
          <cell r="B159">
            <v>0</v>
          </cell>
          <cell r="C159">
            <v>2026</v>
          </cell>
          <cell r="D159">
            <v>170792</v>
          </cell>
          <cell r="E159">
            <v>0</v>
          </cell>
          <cell r="F159">
            <v>5</v>
          </cell>
          <cell r="G159" t="str">
            <v>業務委託</v>
          </cell>
          <cell r="H159">
            <v>20260213</v>
          </cell>
          <cell r="I159">
            <v>20260213</v>
          </cell>
          <cell r="J159">
            <v>1940</v>
          </cell>
          <cell r="K159" t="str">
            <v xml:space="preserve">    </v>
          </cell>
          <cell r="L159">
            <v>1099</v>
          </cell>
          <cell r="M159">
            <v>320800</v>
          </cell>
          <cell r="N159" t="str">
            <v>生涯学習スポーツ部スポーツ施設管理課</v>
          </cell>
          <cell r="O159" t="str">
            <v>滝ガ原運動場芝刈等委託</v>
          </cell>
          <cell r="P159" t="str">
            <v>高月町2401番地</v>
          </cell>
          <cell r="Q159" t="str">
            <v>本委託は、滝ガ原運動場芝生地および植栽地等の適正な維持管理を行い、利用者に安全で快適な施設を提供するための委託である。　　芝生地手入（機械刈）　　672,224㎡（96,032㎡）×7回　草刈　　　　　　　　　　34,970㎡　竹伐開　　　　　　　　　15,120㎡</v>
          </cell>
          <cell r="R159">
            <v>15372500</v>
          </cell>
          <cell r="S159">
            <v>1397500</v>
          </cell>
          <cell r="T159" t="str">
            <v xml:space="preserve">              </v>
          </cell>
          <cell r="U159" t="str">
            <v xml:space="preserve">              </v>
          </cell>
          <cell r="V159">
            <v>8690000</v>
          </cell>
          <cell r="W159">
            <v>790000</v>
          </cell>
          <cell r="X159" t="str">
            <v xml:space="preserve">              </v>
          </cell>
          <cell r="Y159" t="str">
            <v xml:space="preserve">              </v>
          </cell>
          <cell r="Z159">
            <v>20260501</v>
          </cell>
          <cell r="AA159">
            <v>20261231</v>
          </cell>
          <cell r="AB159">
            <v>0</v>
          </cell>
          <cell r="AC159" t="str">
            <v xml:space="preserve">              </v>
          </cell>
          <cell r="AD159">
            <v>50</v>
          </cell>
          <cell r="AE159" t="str">
            <v>負担行為</v>
          </cell>
          <cell r="AF159" t="str">
            <v xml:space="preserve">              </v>
          </cell>
          <cell r="AG159">
            <v>2006014400</v>
          </cell>
          <cell r="AH159" t="str">
            <v>東京都八王子市谷野町３３１番地</v>
          </cell>
          <cell r="AI159" t="str">
            <v>株式会社五嶋造園　五嶋　政吉</v>
          </cell>
          <cell r="AJ159" t="str">
            <v>192-0016</v>
          </cell>
          <cell r="AL159" t="str">
            <v>五嶋　政吉</v>
          </cell>
          <cell r="AM159" t="str">
            <v xml:space="preserve">042-519-6789 </v>
          </cell>
          <cell r="AN159" t="str">
            <v xml:space="preserve">042-519-6875 </v>
          </cell>
          <cell r="AO159" t="str">
            <v xml:space="preserve">m-goto@goto-zo-en.co.jp                           </v>
          </cell>
          <cell r="AP159">
            <v>1</v>
          </cell>
          <cell r="AQ159" t="str">
            <v>制限付一般競争</v>
          </cell>
          <cell r="AR159">
            <v>1</v>
          </cell>
          <cell r="AS159" t="str">
            <v>本契約</v>
          </cell>
          <cell r="AT159">
            <v>20260430</v>
          </cell>
          <cell r="AU159">
            <v>0</v>
          </cell>
          <cell r="AV159">
            <v>-1</v>
          </cell>
          <cell r="AX159">
            <v>-1</v>
          </cell>
          <cell r="AZ159">
            <v>0</v>
          </cell>
          <cell r="BA159">
            <v>0</v>
          </cell>
          <cell r="BB159">
            <v>855</v>
          </cell>
          <cell r="BC159" t="str">
            <v xml:space="preserve">  </v>
          </cell>
          <cell r="BE159" t="str">
            <v xml:space="preserve">  </v>
          </cell>
          <cell r="BG159" t="str">
            <v xml:space="preserve">              </v>
          </cell>
          <cell r="BH159">
            <v>15372500</v>
          </cell>
          <cell r="BI159" t="str">
            <v xml:space="preserve">              </v>
          </cell>
          <cell r="BJ159">
            <v>20260403</v>
          </cell>
          <cell r="BK159">
            <v>20260403</v>
          </cell>
          <cell r="BL159">
            <v>0</v>
          </cell>
          <cell r="BM159">
            <v>20260410</v>
          </cell>
          <cell r="BN159">
            <v>0</v>
          </cell>
          <cell r="BO159">
            <v>20260423</v>
          </cell>
          <cell r="BP159">
            <v>20260423</v>
          </cell>
          <cell r="BQ159">
            <v>1000</v>
          </cell>
          <cell r="BR159" t="str">
            <v>電子入札サービス</v>
          </cell>
          <cell r="BT159">
            <v>0</v>
          </cell>
          <cell r="BU159" t="str">
            <v>支払わない</v>
          </cell>
          <cell r="BV159">
            <v>0</v>
          </cell>
          <cell r="BW159" t="str">
            <v>無し</v>
          </cell>
          <cell r="BX159" t="str">
            <v xml:space="preserve">          </v>
          </cell>
          <cell r="BY159" t="str">
            <v>学校教育部教育総務課（インターネット）</v>
          </cell>
          <cell r="BZ159">
            <v>20260423</v>
          </cell>
          <cell r="CA159">
            <v>0</v>
          </cell>
          <cell r="CG159" t="str">
            <v xml:space="preserve">    </v>
          </cell>
          <cell r="CH159">
            <v>0</v>
          </cell>
          <cell r="CJ159">
            <v>0</v>
          </cell>
          <cell r="CK159" t="str">
            <v xml:space="preserve">              </v>
          </cell>
          <cell r="CL159" t="str">
            <v>高月町2401番地</v>
          </cell>
          <cell r="CM159" t="str">
            <v>本委託は、滝ガ原運動場芝生地および植栽地等の適正な維持管理を行い、利用者に安全で快適な施設を提供するための委託である。　　芝生地手入（機械刈）　　672,224㎡（96,032㎡）×7回　草刈　　　　　　　　　　34,970㎡　竹伐開　　　　　　　　　15,120㎡</v>
          </cell>
          <cell r="CN159">
            <v>15372500</v>
          </cell>
          <cell r="CO159">
            <v>1397500</v>
          </cell>
          <cell r="CP159">
            <v>8690000</v>
          </cell>
          <cell r="CQ159">
            <v>790000</v>
          </cell>
          <cell r="CR159">
            <v>20260501</v>
          </cell>
          <cell r="CS159">
            <v>20261231</v>
          </cell>
          <cell r="CT159">
            <v>0</v>
          </cell>
          <cell r="CU159">
            <v>1</v>
          </cell>
          <cell r="CV159" t="str">
            <v>本契約</v>
          </cell>
          <cell r="CW159">
            <v>20260430</v>
          </cell>
          <cell r="CX159">
            <v>0</v>
          </cell>
          <cell r="CY159" t="str">
            <v xml:space="preserve"> </v>
          </cell>
          <cell r="CZ159">
            <v>1</v>
          </cell>
          <cell r="DA159" t="str">
            <v>中小</v>
          </cell>
        </row>
        <row r="160">
          <cell r="A160">
            <v>2026000485</v>
          </cell>
          <cell r="B160">
            <v>0</v>
          </cell>
          <cell r="C160">
            <v>2026</v>
          </cell>
          <cell r="D160">
            <v>170798</v>
          </cell>
          <cell r="E160">
            <v>0</v>
          </cell>
          <cell r="F160">
            <v>5</v>
          </cell>
          <cell r="G160" t="str">
            <v>業務委託</v>
          </cell>
          <cell r="H160">
            <v>20260205</v>
          </cell>
          <cell r="I160">
            <v>20260205</v>
          </cell>
          <cell r="J160">
            <v>10732</v>
          </cell>
          <cell r="K160" t="str">
            <v xml:space="preserve">    </v>
          </cell>
          <cell r="L160">
            <v>1099</v>
          </cell>
          <cell r="M160">
            <v>320800</v>
          </cell>
          <cell r="N160" t="str">
            <v>生涯学習スポーツ部スポーツ施設管理課</v>
          </cell>
          <cell r="O160" t="str">
            <v>富士森公園陸上競技場管理等業務委託</v>
          </cell>
          <cell r="P160" t="str">
            <v>台町二丁目２番（富士森公園内）</v>
          </cell>
          <cell r="Q160"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R160">
            <v>23957708</v>
          </cell>
          <cell r="S160">
            <v>2177973</v>
          </cell>
          <cell r="T160" t="str">
            <v xml:space="preserve">              </v>
          </cell>
          <cell r="U160" t="str">
            <v xml:space="preserve">              </v>
          </cell>
          <cell r="V160">
            <v>21989000</v>
          </cell>
          <cell r="W160">
            <v>1999000</v>
          </cell>
          <cell r="X160" t="str">
            <v xml:space="preserve">              </v>
          </cell>
          <cell r="Y160" t="str">
            <v xml:space="preserve">              </v>
          </cell>
          <cell r="Z160">
            <v>20260401</v>
          </cell>
          <cell r="AA160">
            <v>20270331</v>
          </cell>
          <cell r="AB160">
            <v>0</v>
          </cell>
          <cell r="AC160" t="str">
            <v xml:space="preserve">              </v>
          </cell>
          <cell r="AD160">
            <v>50</v>
          </cell>
          <cell r="AE160" t="str">
            <v>負担行為</v>
          </cell>
          <cell r="AF160" t="str">
            <v xml:space="preserve">              </v>
          </cell>
          <cell r="AG160">
            <v>2005612600</v>
          </cell>
          <cell r="AH160" t="str">
            <v>東京都文京区後楽一丁目３番６１号</v>
          </cell>
          <cell r="AI160" t="str">
            <v>株式会社東京ドームスポーツ　岩瀬　敬之</v>
          </cell>
          <cell r="AJ160" t="str">
            <v>112-0004</v>
          </cell>
          <cell r="AL160" t="str">
            <v>岩瀬　敬之</v>
          </cell>
          <cell r="AM160" t="str">
            <v xml:space="preserve">03-3817-4001 </v>
          </cell>
          <cell r="AN160" t="str">
            <v xml:space="preserve">03-3817-4175 </v>
          </cell>
          <cell r="AO160" t="str">
            <v xml:space="preserve">y_yoshida@gms.tokyo-dome.co.jp                    </v>
          </cell>
          <cell r="AP160">
            <v>4</v>
          </cell>
          <cell r="AQ160" t="str">
            <v>随意契約</v>
          </cell>
          <cell r="AR160">
            <v>1</v>
          </cell>
          <cell r="AS160" t="str">
            <v>本契約</v>
          </cell>
          <cell r="AT160">
            <v>20260401</v>
          </cell>
          <cell r="AU160">
            <v>0</v>
          </cell>
          <cell r="AV160">
            <v>-1</v>
          </cell>
          <cell r="AX160">
            <v>-1</v>
          </cell>
          <cell r="AZ160">
            <v>0</v>
          </cell>
          <cell r="BA160">
            <v>0</v>
          </cell>
          <cell r="BB160">
            <v>855</v>
          </cell>
          <cell r="BC160" t="str">
            <v xml:space="preserve">  </v>
          </cell>
          <cell r="BE160" t="str">
            <v xml:space="preserve">  </v>
          </cell>
          <cell r="BG160" t="str">
            <v xml:space="preserve">              </v>
          </cell>
          <cell r="BH160" t="str">
            <v xml:space="preserve">              </v>
          </cell>
          <cell r="BI160" t="str">
            <v xml:space="preserve">              </v>
          </cell>
          <cell r="BJ160">
            <v>20260220</v>
          </cell>
          <cell r="BK160">
            <v>0</v>
          </cell>
          <cell r="BL160">
            <v>20260220</v>
          </cell>
          <cell r="BM160">
            <v>20260220</v>
          </cell>
          <cell r="BN160">
            <v>0</v>
          </cell>
          <cell r="BO160">
            <v>20260309</v>
          </cell>
          <cell r="BP160">
            <v>20260309</v>
          </cell>
          <cell r="BQ160">
            <v>1520</v>
          </cell>
          <cell r="BR160" t="str">
            <v>電子入札サービス</v>
          </cell>
          <cell r="BT160">
            <v>0</v>
          </cell>
          <cell r="BU160" t="str">
            <v>支払わない</v>
          </cell>
          <cell r="BV160">
            <v>0</v>
          </cell>
          <cell r="BW160" t="str">
            <v>無し</v>
          </cell>
          <cell r="BX160" t="str">
            <v xml:space="preserve">          </v>
          </cell>
          <cell r="BY160" t="str">
            <v>学校教育部教育総務課（インターネット）</v>
          </cell>
          <cell r="BZ160">
            <v>20260309</v>
          </cell>
          <cell r="CA160">
            <v>0</v>
          </cell>
          <cell r="CG160" t="str">
            <v xml:space="preserve">    </v>
          </cell>
          <cell r="CH160">
            <v>0</v>
          </cell>
          <cell r="CJ160">
            <v>0</v>
          </cell>
          <cell r="CK160" t="str">
            <v xml:space="preserve">              </v>
          </cell>
          <cell r="CL160" t="str">
            <v>台町二丁目２番（富士森公園内）</v>
          </cell>
          <cell r="CM160" t="str">
            <v>【目的】市民のスポーツ振興の向上を図るため、富士森公園陸上競技場の利用者の安全と快適に利用できるよう注意をはらい、事故防止に万全を期するとともに良好な環境及び環境衛生を維持し、地方自治法施行令第１５８条第１項の規定に基づき使用料の収納事務をするため委託を行う。　【契約方法・支払い条件】「継続契約」「支払条件は区分払いで12回」　【前年度契約内容】　　○契約業者：㈱東京ドームスポーツ　　○契約金額：21,044,614円</v>
          </cell>
          <cell r="CN160">
            <v>23957708</v>
          </cell>
          <cell r="CO160">
            <v>2177973</v>
          </cell>
          <cell r="CP160">
            <v>21989000</v>
          </cell>
          <cell r="CQ160">
            <v>1999000</v>
          </cell>
          <cell r="CR160">
            <v>20260401</v>
          </cell>
          <cell r="CS160">
            <v>20270331</v>
          </cell>
          <cell r="CT160">
            <v>0</v>
          </cell>
          <cell r="CU160">
            <v>1</v>
          </cell>
          <cell r="CV160" t="str">
            <v>本契約</v>
          </cell>
          <cell r="CW160">
            <v>20260401</v>
          </cell>
          <cell r="CX160">
            <v>0</v>
          </cell>
          <cell r="CY160" t="str">
            <v xml:space="preserve"> </v>
          </cell>
          <cell r="CZ160">
            <v>1</v>
          </cell>
          <cell r="DA160" t="str">
            <v>中小</v>
          </cell>
        </row>
        <row r="161">
          <cell r="A161">
            <v>2026000548</v>
          </cell>
          <cell r="B161">
            <v>0</v>
          </cell>
          <cell r="C161">
            <v>2026</v>
          </cell>
          <cell r="D161">
            <v>170916</v>
          </cell>
          <cell r="E161">
            <v>0</v>
          </cell>
          <cell r="F161">
            <v>5</v>
          </cell>
          <cell r="G161" t="str">
            <v>業務委託</v>
          </cell>
          <cell r="H161">
            <v>20260205</v>
          </cell>
          <cell r="I161">
            <v>20260205</v>
          </cell>
          <cell r="J161">
            <v>13237</v>
          </cell>
          <cell r="K161" t="str">
            <v xml:space="preserve">    </v>
          </cell>
          <cell r="L161">
            <v>1105</v>
          </cell>
          <cell r="M161">
            <v>302600</v>
          </cell>
          <cell r="N161" t="str">
            <v>学校教育部学務課</v>
          </cell>
          <cell r="O161" t="str">
            <v>市立弐分方小学校外5校児童水泳指導送迎用観光バス運行等業務委託</v>
          </cell>
          <cell r="P161" t="str">
            <v>市立弐分方小学校外５校及び実施場所</v>
          </cell>
          <cell r="Q161" t="str">
            <v>市立弐分方小学校外５校の水泳指導について、実施校から実施する場所までの往復の大型観光バス等の確保及び運行について業務を委託するもの。　継続契約　支払方法　一括払い</v>
          </cell>
          <cell r="R161">
            <v>6451500</v>
          </cell>
          <cell r="S161">
            <v>586500</v>
          </cell>
          <cell r="T161" t="str">
            <v xml:space="preserve">              </v>
          </cell>
          <cell r="U161" t="str">
            <v xml:space="preserve">              </v>
          </cell>
          <cell r="V161">
            <v>4404675</v>
          </cell>
          <cell r="W161">
            <v>400425</v>
          </cell>
          <cell r="X161" t="str">
            <v xml:space="preserve">              </v>
          </cell>
          <cell r="Y161" t="str">
            <v xml:space="preserve">              </v>
          </cell>
          <cell r="Z161">
            <v>20260401</v>
          </cell>
          <cell r="AA161">
            <v>20261130</v>
          </cell>
          <cell r="AB161">
            <v>0</v>
          </cell>
          <cell r="AC161" t="str">
            <v xml:space="preserve">              </v>
          </cell>
          <cell r="AD161">
            <v>45</v>
          </cell>
          <cell r="AE161" t="str">
            <v>契約締結</v>
          </cell>
          <cell r="AF161" t="str">
            <v xml:space="preserve">              </v>
          </cell>
          <cell r="AG161">
            <v>2000034600</v>
          </cell>
          <cell r="AH161" t="str">
            <v>東京都練馬区上石神井三丁目１６番７号ロイヤルステージ１Ｆ１０１</v>
          </cell>
          <cell r="AI161" t="str">
            <v>寿観光株式会社　藥師浦　奈緒子</v>
          </cell>
          <cell r="AJ161" t="str">
            <v>177-0044</v>
          </cell>
          <cell r="AL161" t="str">
            <v>藥師浦　奈緒子</v>
          </cell>
          <cell r="AM161" t="str">
            <v xml:space="preserve">03-3920-2510 </v>
          </cell>
          <cell r="AN161" t="str">
            <v xml:space="preserve">03-3920-2115 </v>
          </cell>
          <cell r="AO161" t="str">
            <v xml:space="preserve">kotobuki.kankou@jcom.home.ne.j                    </v>
          </cell>
          <cell r="AP161">
            <v>4</v>
          </cell>
          <cell r="AQ161" t="str">
            <v>随意契約</v>
          </cell>
          <cell r="AR161">
            <v>1</v>
          </cell>
          <cell r="AS161" t="str">
            <v>本契約</v>
          </cell>
          <cell r="AT161">
            <v>20260401</v>
          </cell>
          <cell r="AU161">
            <v>0</v>
          </cell>
          <cell r="AV161">
            <v>-1</v>
          </cell>
          <cell r="AX161">
            <v>-1</v>
          </cell>
          <cell r="AZ161">
            <v>0</v>
          </cell>
          <cell r="BA161">
            <v>0</v>
          </cell>
          <cell r="BB161">
            <v>855</v>
          </cell>
          <cell r="BC161" t="str">
            <v xml:space="preserve">  </v>
          </cell>
          <cell r="BE161" t="str">
            <v xml:space="preserve">  </v>
          </cell>
          <cell r="BG161" t="str">
            <v xml:space="preserve">              </v>
          </cell>
          <cell r="BH161" t="str">
            <v xml:space="preserve">              </v>
          </cell>
          <cell r="BI161" t="str">
            <v xml:space="preserve">              </v>
          </cell>
          <cell r="BJ161">
            <v>20260220</v>
          </cell>
          <cell r="BK161">
            <v>0</v>
          </cell>
          <cell r="BL161">
            <v>20260220</v>
          </cell>
          <cell r="BM161">
            <v>20260220</v>
          </cell>
          <cell r="BN161">
            <v>0</v>
          </cell>
          <cell r="BO161">
            <v>20260324</v>
          </cell>
          <cell r="BP161">
            <v>20260316</v>
          </cell>
          <cell r="BQ161">
            <v>1330</v>
          </cell>
          <cell r="BR161" t="str">
            <v>電子入札サービス</v>
          </cell>
          <cell r="BT161">
            <v>0</v>
          </cell>
          <cell r="BU161" t="str">
            <v>支払わない</v>
          </cell>
          <cell r="BV161">
            <v>0</v>
          </cell>
          <cell r="BW161" t="str">
            <v>無し</v>
          </cell>
          <cell r="BX161" t="str">
            <v xml:space="preserve">          </v>
          </cell>
          <cell r="BY161" t="str">
            <v>学校教育部教育総務課（インターネット）</v>
          </cell>
          <cell r="BZ161">
            <v>20260316</v>
          </cell>
          <cell r="CA161">
            <v>0</v>
          </cell>
          <cell r="CG161" t="str">
            <v xml:space="preserve">    </v>
          </cell>
          <cell r="CH161">
            <v>0</v>
          </cell>
          <cell r="CJ161">
            <v>0</v>
          </cell>
          <cell r="CK161" t="str">
            <v xml:space="preserve">              </v>
          </cell>
          <cell r="CL161" t="str">
            <v>市立弐分方小学校外５校及び実施場所</v>
          </cell>
          <cell r="CM161" t="str">
            <v>市立弐分方小学校外５校の水泳指導について、実施校から実施する場所までの往復の大型観光バス等の確保及び運行について業務を委託するもの。　継続契約　支払方法　一括払い</v>
          </cell>
          <cell r="CN161">
            <v>6451500</v>
          </cell>
          <cell r="CO161">
            <v>586500</v>
          </cell>
          <cell r="CP161">
            <v>4404675</v>
          </cell>
          <cell r="CQ161">
            <v>400425</v>
          </cell>
          <cell r="CR161">
            <v>20260401</v>
          </cell>
          <cell r="CS161">
            <v>20261130</v>
          </cell>
          <cell r="CT161">
            <v>0</v>
          </cell>
          <cell r="CU161">
            <v>1</v>
          </cell>
          <cell r="CV161" t="str">
            <v>本契約</v>
          </cell>
          <cell r="CW161">
            <v>20260401</v>
          </cell>
          <cell r="CX161">
            <v>0</v>
          </cell>
          <cell r="CY161" t="str">
            <v xml:space="preserve"> </v>
          </cell>
          <cell r="CZ161">
            <v>0</v>
          </cell>
          <cell r="DA161" t="str">
            <v>中小</v>
          </cell>
        </row>
        <row r="162">
          <cell r="A162">
            <v>2026000583</v>
          </cell>
          <cell r="B162">
            <v>0</v>
          </cell>
          <cell r="C162">
            <v>2026</v>
          </cell>
          <cell r="D162">
            <v>170969</v>
          </cell>
          <cell r="E162">
            <v>0</v>
          </cell>
          <cell r="F162">
            <v>5</v>
          </cell>
          <cell r="G162" t="str">
            <v>業務委託</v>
          </cell>
          <cell r="H162">
            <v>20260218</v>
          </cell>
          <cell r="I162">
            <v>20260218</v>
          </cell>
          <cell r="J162">
            <v>10277</v>
          </cell>
          <cell r="K162" t="str">
            <v xml:space="preserve">    </v>
          </cell>
          <cell r="L162">
            <v>716</v>
          </cell>
          <cell r="M162">
            <v>470900</v>
          </cell>
          <cell r="N162" t="str">
            <v>子ども家庭部青少年若者課</v>
          </cell>
          <cell r="O162" t="str">
            <v>八王子市子どもキャンプ場利用確認・草刈等業務委託</v>
          </cell>
          <cell r="P162" t="str">
            <v>上壱分方町８０番地　外</v>
          </cell>
          <cell r="Q162" t="str">
            <v>子どもキャンプ場の利用確認、草刈・場内清掃・中低木剪定といった業務を委託することで、施設の円滑な管理を行う。　委託等要領第１３条第１項第１０号による所管課契約</v>
          </cell>
          <cell r="R162">
            <v>1753012</v>
          </cell>
          <cell r="S162">
            <v>159364</v>
          </cell>
          <cell r="T162" t="str">
            <v xml:space="preserve">              </v>
          </cell>
          <cell r="U162" t="str">
            <v xml:space="preserve">              </v>
          </cell>
          <cell r="V162" t="str">
            <v xml:space="preserve">              </v>
          </cell>
          <cell r="W162" t="str">
            <v xml:space="preserve">              </v>
          </cell>
          <cell r="X162" t="str">
            <v xml:space="preserve">              </v>
          </cell>
          <cell r="Y162" t="str">
            <v xml:space="preserve">              </v>
          </cell>
          <cell r="Z162">
            <v>0</v>
          </cell>
          <cell r="AA162">
            <v>20270331</v>
          </cell>
          <cell r="AB162">
            <v>0</v>
          </cell>
          <cell r="AC162" t="str">
            <v xml:space="preserve">              </v>
          </cell>
          <cell r="AD162">
            <v>5</v>
          </cell>
          <cell r="AE162" t="str">
            <v>執行伺</v>
          </cell>
          <cell r="AF162" t="str">
            <v xml:space="preserve">              </v>
          </cell>
          <cell r="AG162" t="str">
            <v xml:space="preserve">            </v>
          </cell>
          <cell r="AJ162" t="str">
            <v xml:space="preserve">        </v>
          </cell>
          <cell r="AM162" t="str">
            <v xml:space="preserve">             </v>
          </cell>
          <cell r="AN162" t="str">
            <v xml:space="preserve">             </v>
          </cell>
          <cell r="AO162" t="str">
            <v xml:space="preserve">                                                  </v>
          </cell>
          <cell r="AP162">
            <v>4</v>
          </cell>
          <cell r="AQ162" t="str">
            <v>随意契約</v>
          </cell>
          <cell r="AR162" t="str">
            <v xml:space="preserve"> </v>
          </cell>
          <cell r="AT162">
            <v>0</v>
          </cell>
          <cell r="AU162">
            <v>0</v>
          </cell>
          <cell r="AV162" t="str">
            <v xml:space="preserve">    </v>
          </cell>
          <cell r="AX162" t="str">
            <v xml:space="preserve">  </v>
          </cell>
          <cell r="AZ162">
            <v>0</v>
          </cell>
          <cell r="BA162">
            <v>0</v>
          </cell>
          <cell r="BB162">
            <v>32</v>
          </cell>
          <cell r="BC162" t="str">
            <v xml:space="preserve">  </v>
          </cell>
          <cell r="BE162" t="str">
            <v xml:space="preserve">  </v>
          </cell>
          <cell r="BG162" t="str">
            <v xml:space="preserve">              </v>
          </cell>
          <cell r="BH162" t="str">
            <v xml:space="preserve">              </v>
          </cell>
          <cell r="BI162" t="str">
            <v xml:space="preserve">              </v>
          </cell>
          <cell r="BJ162">
            <v>0</v>
          </cell>
          <cell r="BK162">
            <v>0</v>
          </cell>
          <cell r="BL162">
            <v>0</v>
          </cell>
          <cell r="BM162">
            <v>0</v>
          </cell>
          <cell r="BN162">
            <v>0</v>
          </cell>
          <cell r="BO162">
            <v>0</v>
          </cell>
          <cell r="BP162">
            <v>0</v>
          </cell>
          <cell r="BQ162">
            <v>0</v>
          </cell>
          <cell r="BT162" t="str">
            <v xml:space="preserve"> </v>
          </cell>
          <cell r="BV162" t="str">
            <v xml:space="preserve"> </v>
          </cell>
          <cell r="BX162" t="str">
            <v xml:space="preserve">          </v>
          </cell>
          <cell r="BZ162">
            <v>0</v>
          </cell>
          <cell r="CA162">
            <v>0</v>
          </cell>
          <cell r="CG162" t="str">
            <v xml:space="preserve">    </v>
          </cell>
          <cell r="CH162">
            <v>0</v>
          </cell>
          <cell r="CJ162">
            <v>0</v>
          </cell>
          <cell r="CK162" t="str">
            <v xml:space="preserve">              </v>
          </cell>
          <cell r="CL162" t="str">
            <v>上壱分方町８０番地　外</v>
          </cell>
          <cell r="CM162" t="str">
            <v>子どもキャンプ場の利用確認、草刈・場内清掃・中低木剪定といった業務を委託することで、施設の円滑な管理を行う。　委託等要領第１３条第１項第１０号による所管課契約</v>
          </cell>
          <cell r="CN162">
            <v>1753012</v>
          </cell>
          <cell r="CO162">
            <v>159364</v>
          </cell>
          <cell r="CP162" t="str">
            <v xml:space="preserve">              </v>
          </cell>
          <cell r="CQ162" t="str">
            <v xml:space="preserve">              </v>
          </cell>
          <cell r="CR162">
            <v>0</v>
          </cell>
          <cell r="CS162">
            <v>20270331</v>
          </cell>
          <cell r="CT162">
            <v>0</v>
          </cell>
          <cell r="CU162" t="str">
            <v xml:space="preserve"> </v>
          </cell>
          <cell r="CW162">
            <v>0</v>
          </cell>
          <cell r="CX162">
            <v>0</v>
          </cell>
          <cell r="CY162">
            <v>1</v>
          </cell>
          <cell r="CZ162">
            <v>0</v>
          </cell>
        </row>
        <row r="163">
          <cell r="A163">
            <v>2026000592</v>
          </cell>
          <cell r="B163">
            <v>0</v>
          </cell>
          <cell r="C163">
            <v>2026</v>
          </cell>
          <cell r="D163">
            <v>170985</v>
          </cell>
          <cell r="E163">
            <v>0</v>
          </cell>
          <cell r="F163">
            <v>5</v>
          </cell>
          <cell r="G163" t="str">
            <v>業務委託</v>
          </cell>
          <cell r="H163">
            <v>20260205</v>
          </cell>
          <cell r="I163">
            <v>20260205</v>
          </cell>
          <cell r="J163">
            <v>10299</v>
          </cell>
          <cell r="K163" t="str">
            <v xml:space="preserve">    </v>
          </cell>
          <cell r="L163">
            <v>856</v>
          </cell>
          <cell r="M163">
            <v>302400</v>
          </cell>
          <cell r="N163" t="str">
            <v>学校教育部学校施設課</v>
          </cell>
          <cell r="O163" t="str">
            <v>市立恩方第二小学校外１校浄化槽保守点検及び汚泥引抜清掃等委託</v>
          </cell>
          <cell r="P163" t="str">
            <v>上恩方町２１９３番地外</v>
          </cell>
          <cell r="Q163" t="str">
            <v>浄化槽法第８条及び第１０条第１項に基づく合併浄化槽の週１回の保守点検、同法第９条及び第１０条第１項に基づく年１回の汚泥引抜清掃を行い、浄化槽の適正な維持管理をはかる。また、体育館、プール側の汚水槽については年６回の保守点検及び年１回の汚泥引抜清掃を行う。（汚泥処分手数料を除く）　【継続契約】【令和７年度（2025年度）契約番号 2025000189　契約金額 4,043,600円】【支払い条件は四半期払い】</v>
          </cell>
          <cell r="R163">
            <v>4075500</v>
          </cell>
          <cell r="S163">
            <v>370500</v>
          </cell>
          <cell r="T163" t="str">
            <v xml:space="preserve">              </v>
          </cell>
          <cell r="U163" t="str">
            <v xml:space="preserve">              </v>
          </cell>
          <cell r="V163">
            <v>3920400</v>
          </cell>
          <cell r="W163">
            <v>356400</v>
          </cell>
          <cell r="X163" t="str">
            <v xml:space="preserve">              </v>
          </cell>
          <cell r="Y163" t="str">
            <v xml:space="preserve">              </v>
          </cell>
          <cell r="Z163">
            <v>20260401</v>
          </cell>
          <cell r="AA163">
            <v>20270331</v>
          </cell>
          <cell r="AB163">
            <v>0</v>
          </cell>
          <cell r="AC163" t="str">
            <v xml:space="preserve">              </v>
          </cell>
          <cell r="AD163">
            <v>50</v>
          </cell>
          <cell r="AE163" t="str">
            <v>負担行為</v>
          </cell>
          <cell r="AF163" t="str">
            <v xml:space="preserve">              </v>
          </cell>
          <cell r="AG163">
            <v>2001583800</v>
          </cell>
          <cell r="AH163" t="str">
            <v>東京都八王子市上川町２２３７番地３</v>
          </cell>
          <cell r="AI163" t="str">
            <v>滝山商事株式会社　堺　尚久</v>
          </cell>
          <cell r="AJ163" t="str">
            <v>192-0151</v>
          </cell>
          <cell r="AL163" t="str">
            <v>堺　尚久</v>
          </cell>
          <cell r="AM163" t="str">
            <v xml:space="preserve">042-654-6801 </v>
          </cell>
          <cell r="AN163" t="str">
            <v xml:space="preserve">042-654-5317 </v>
          </cell>
          <cell r="AO163" t="str">
            <v xml:space="preserve">tyshouji@poppy.ocn.ne.jp                          </v>
          </cell>
          <cell r="AP163">
            <v>4</v>
          </cell>
          <cell r="AQ163" t="str">
            <v>随意契約</v>
          </cell>
          <cell r="AR163">
            <v>1</v>
          </cell>
          <cell r="AS163" t="str">
            <v>本契約</v>
          </cell>
          <cell r="AT163">
            <v>20260401</v>
          </cell>
          <cell r="AU163">
            <v>0</v>
          </cell>
          <cell r="AV163">
            <v>-1</v>
          </cell>
          <cell r="AX163">
            <v>-1</v>
          </cell>
          <cell r="AZ163">
            <v>0</v>
          </cell>
          <cell r="BA163">
            <v>0</v>
          </cell>
          <cell r="BB163">
            <v>855</v>
          </cell>
          <cell r="BC163" t="str">
            <v xml:space="preserve">  </v>
          </cell>
          <cell r="BE163" t="str">
            <v xml:space="preserve">  </v>
          </cell>
          <cell r="BG163" t="str">
            <v xml:space="preserve">              </v>
          </cell>
          <cell r="BH163" t="str">
            <v xml:space="preserve">              </v>
          </cell>
          <cell r="BI163" t="str">
            <v xml:space="preserve">              </v>
          </cell>
          <cell r="BJ163">
            <v>20260220</v>
          </cell>
          <cell r="BK163">
            <v>0</v>
          </cell>
          <cell r="BL163">
            <v>20260220</v>
          </cell>
          <cell r="BM163">
            <v>20260220</v>
          </cell>
          <cell r="BN163">
            <v>0</v>
          </cell>
          <cell r="BO163">
            <v>20260309</v>
          </cell>
          <cell r="BP163">
            <v>20260309</v>
          </cell>
          <cell r="BQ163">
            <v>1450</v>
          </cell>
          <cell r="BR163" t="str">
            <v>電子入札サービス</v>
          </cell>
          <cell r="BT163">
            <v>0</v>
          </cell>
          <cell r="BU163" t="str">
            <v>支払わない</v>
          </cell>
          <cell r="BV163">
            <v>0</v>
          </cell>
          <cell r="BW163" t="str">
            <v>無し</v>
          </cell>
          <cell r="BX163" t="str">
            <v xml:space="preserve">          </v>
          </cell>
          <cell r="BY163" t="str">
            <v>学校教育部教育総務課（インターネット）</v>
          </cell>
          <cell r="BZ163">
            <v>20260309</v>
          </cell>
          <cell r="CA163">
            <v>0</v>
          </cell>
          <cell r="CG163" t="str">
            <v xml:space="preserve">    </v>
          </cell>
          <cell r="CH163">
            <v>0</v>
          </cell>
          <cell r="CJ163">
            <v>0</v>
          </cell>
          <cell r="CK163" t="str">
            <v xml:space="preserve">              </v>
          </cell>
          <cell r="CL163" t="str">
            <v>上恩方町２１９３番地外</v>
          </cell>
          <cell r="CM163" t="str">
            <v>浄化槽法第８条及び第１０条第１項に基づく合併浄化槽の週１回の保守点検、同法第９条及び第１０条第１項に基づく年１回の汚泥引抜清掃を行い、浄化槽の適正な維持管理をはかる。また、体育館、プール側の汚水槽については年６回の保守点検及び年１回の汚泥引抜清掃を行う。（汚泥処分手数料を除く）　【継続契約】【令和７年度（2025年度）契約番号 2025000189　契約金額 4,043,600円】【支払い条件は四半期払い】</v>
          </cell>
          <cell r="CN163">
            <v>4075500</v>
          </cell>
          <cell r="CO163">
            <v>370500</v>
          </cell>
          <cell r="CP163">
            <v>3920400</v>
          </cell>
          <cell r="CQ163">
            <v>356400</v>
          </cell>
          <cell r="CR163">
            <v>20260401</v>
          </cell>
          <cell r="CS163">
            <v>20270331</v>
          </cell>
          <cell r="CT163">
            <v>0</v>
          </cell>
          <cell r="CU163">
            <v>1</v>
          </cell>
          <cell r="CV163" t="str">
            <v>本契約</v>
          </cell>
          <cell r="CW163">
            <v>20260401</v>
          </cell>
          <cell r="CX163">
            <v>0</v>
          </cell>
          <cell r="CY163" t="str">
            <v xml:space="preserve"> </v>
          </cell>
          <cell r="CZ163">
            <v>0</v>
          </cell>
          <cell r="DA163" t="str">
            <v>中小</v>
          </cell>
        </row>
        <row r="164">
          <cell r="A164">
            <v>2026000631</v>
          </cell>
          <cell r="B164">
            <v>0</v>
          </cell>
          <cell r="C164">
            <v>2026</v>
          </cell>
          <cell r="D164">
            <v>171048</v>
          </cell>
          <cell r="E164">
            <v>0</v>
          </cell>
          <cell r="F164">
            <v>3</v>
          </cell>
          <cell r="G164" t="str">
            <v>修繕</v>
          </cell>
          <cell r="H164">
            <v>20260220</v>
          </cell>
          <cell r="I164">
            <v>20260220</v>
          </cell>
          <cell r="J164">
            <v>10915</v>
          </cell>
          <cell r="K164" t="str">
            <v xml:space="preserve">    </v>
          </cell>
          <cell r="L164">
            <v>1072</v>
          </cell>
          <cell r="M164">
            <v>113600</v>
          </cell>
          <cell r="N164" t="str">
            <v>環境部資源循環施設管理課</v>
          </cell>
          <cell r="O164" t="str">
            <v>戸吹清掃工場焼却設備定期修繕</v>
          </cell>
          <cell r="P164" t="str">
            <v>戸吹町1916番地　戸吹清掃工場</v>
          </cell>
          <cell r="Q164" t="str">
            <v>「戸吹清掃工場の焼却設備定期修繕」は、安定した操業を確保するために共通系設備・ボイラー設備・焼却設備を定期的かつ計画的に整備する。　1.共通系設備　2.ボイラー設備　3.焼却設備</v>
          </cell>
          <cell r="R164">
            <v>187231000</v>
          </cell>
          <cell r="S164">
            <v>17021000</v>
          </cell>
          <cell r="T164" t="str">
            <v xml:space="preserve">              </v>
          </cell>
          <cell r="U164" t="str">
            <v xml:space="preserve">              </v>
          </cell>
          <cell r="V164" t="str">
            <v xml:space="preserve">              </v>
          </cell>
          <cell r="W164" t="str">
            <v xml:space="preserve">              </v>
          </cell>
          <cell r="X164" t="str">
            <v xml:space="preserve">              </v>
          </cell>
          <cell r="Y164" t="str">
            <v xml:space="preserve">              </v>
          </cell>
          <cell r="Z164">
            <v>0</v>
          </cell>
          <cell r="AA164">
            <v>20270312</v>
          </cell>
          <cell r="AB164">
            <v>0</v>
          </cell>
          <cell r="AC164" t="str">
            <v xml:space="preserve">              </v>
          </cell>
          <cell r="AD164">
            <v>5</v>
          </cell>
          <cell r="AE164" t="str">
            <v>執行伺</v>
          </cell>
          <cell r="AF164" t="str">
            <v xml:space="preserve">              </v>
          </cell>
          <cell r="AG164" t="str">
            <v xml:space="preserve">            </v>
          </cell>
          <cell r="AJ164" t="str">
            <v xml:space="preserve">        </v>
          </cell>
          <cell r="AM164" t="str">
            <v xml:space="preserve">             </v>
          </cell>
          <cell r="AN164" t="str">
            <v xml:space="preserve">             </v>
          </cell>
          <cell r="AO164" t="str">
            <v xml:space="preserve">                                                  </v>
          </cell>
          <cell r="AP164">
            <v>4</v>
          </cell>
          <cell r="AQ164" t="str">
            <v>随意契約</v>
          </cell>
          <cell r="AR164" t="str">
            <v xml:space="preserve"> </v>
          </cell>
          <cell r="AT164">
            <v>0</v>
          </cell>
          <cell r="AU164">
            <v>0</v>
          </cell>
          <cell r="AV164" t="str">
            <v xml:space="preserve">    </v>
          </cell>
          <cell r="AX164" t="str">
            <v xml:space="preserve">  </v>
          </cell>
          <cell r="AZ164">
            <v>0</v>
          </cell>
          <cell r="BA164">
            <v>0</v>
          </cell>
          <cell r="BB164">
            <v>32</v>
          </cell>
          <cell r="BC164" t="str">
            <v xml:space="preserve">  </v>
          </cell>
          <cell r="BE164" t="str">
            <v xml:space="preserve">  </v>
          </cell>
          <cell r="BG164" t="str">
            <v xml:space="preserve">              </v>
          </cell>
          <cell r="BH164" t="str">
            <v xml:space="preserve">              </v>
          </cell>
          <cell r="BI164" t="str">
            <v xml:space="preserve">              </v>
          </cell>
          <cell r="BJ164">
            <v>0</v>
          </cell>
          <cell r="BK164">
            <v>0</v>
          </cell>
          <cell r="BL164">
            <v>0</v>
          </cell>
          <cell r="BM164">
            <v>0</v>
          </cell>
          <cell r="BN164">
            <v>0</v>
          </cell>
          <cell r="BO164">
            <v>0</v>
          </cell>
          <cell r="BP164">
            <v>0</v>
          </cell>
          <cell r="BQ164">
            <v>0</v>
          </cell>
          <cell r="BT164" t="str">
            <v xml:space="preserve"> </v>
          </cell>
          <cell r="BV164" t="str">
            <v xml:space="preserve"> </v>
          </cell>
          <cell r="BX164" t="str">
            <v xml:space="preserve">          </v>
          </cell>
          <cell r="BZ164">
            <v>0</v>
          </cell>
          <cell r="CA164">
            <v>0</v>
          </cell>
          <cell r="CG164" t="str">
            <v xml:space="preserve">    </v>
          </cell>
          <cell r="CH164">
            <v>0</v>
          </cell>
          <cell r="CJ164">
            <v>0</v>
          </cell>
          <cell r="CK164" t="str">
            <v xml:space="preserve">              </v>
          </cell>
          <cell r="CL164" t="str">
            <v>戸吹町1916番地　戸吹清掃工場</v>
          </cell>
          <cell r="CM164" t="str">
            <v>「戸吹清掃工場の焼却設備定期修繕」は、安定した操業を確保するために共通系設備・ボイラー設備・焼却設備を定期的かつ計画的に整備する。　1.共通系設備　2.ボイラー設備　3.焼却設備</v>
          </cell>
          <cell r="CN164">
            <v>187231000</v>
          </cell>
          <cell r="CO164">
            <v>17021000</v>
          </cell>
          <cell r="CP164" t="str">
            <v xml:space="preserve">              </v>
          </cell>
          <cell r="CQ164" t="str">
            <v xml:space="preserve">              </v>
          </cell>
          <cell r="CR164">
            <v>0</v>
          </cell>
          <cell r="CS164">
            <v>20270312</v>
          </cell>
          <cell r="CT164">
            <v>0</v>
          </cell>
          <cell r="CU164" t="str">
            <v xml:space="preserve"> </v>
          </cell>
          <cell r="CW164">
            <v>0</v>
          </cell>
          <cell r="CX164">
            <v>0</v>
          </cell>
          <cell r="CY164">
            <v>1</v>
          </cell>
          <cell r="CZ164">
            <v>1</v>
          </cell>
        </row>
        <row r="165">
          <cell r="A165">
            <v>2026000657</v>
          </cell>
          <cell r="B165">
            <v>0</v>
          </cell>
          <cell r="C165">
            <v>2026</v>
          </cell>
          <cell r="D165">
            <v>171101</v>
          </cell>
          <cell r="E165">
            <v>0</v>
          </cell>
          <cell r="F165">
            <v>9</v>
          </cell>
          <cell r="G165" t="str">
            <v>単価契約</v>
          </cell>
          <cell r="H165">
            <v>20260224</v>
          </cell>
          <cell r="I165">
            <v>20260224</v>
          </cell>
          <cell r="J165">
            <v>10340</v>
          </cell>
          <cell r="K165" t="str">
            <v xml:space="preserve">    </v>
          </cell>
          <cell r="L165">
            <v>1110</v>
          </cell>
          <cell r="M165">
            <v>112800</v>
          </cell>
          <cell r="N165" t="str">
            <v>環境部下水道課</v>
          </cell>
          <cell r="O165" t="str">
            <v>北野ポンプ場沈砂収集運搬業務委託（単価契約）</v>
          </cell>
          <cell r="P165" t="str">
            <v>北野町596番地3</v>
          </cell>
          <cell r="Q165" t="str">
            <v>　本業務委託は、委託者が排出する産業廃棄物（下水沈砂）を廃棄物の処理及び清掃に関する法律（昭和45年法律第137号）及び関係法令に従って、適切に処理することを目的とする。</v>
          </cell>
          <cell r="R165">
            <v>1485000</v>
          </cell>
          <cell r="S165" t="str">
            <v xml:space="preserve">              </v>
          </cell>
          <cell r="T165" t="str">
            <v xml:space="preserve">              </v>
          </cell>
          <cell r="U165" t="str">
            <v xml:space="preserve">              </v>
          </cell>
          <cell r="V165" t="str">
            <v xml:space="preserve">              </v>
          </cell>
          <cell r="W165" t="str">
            <v xml:space="preserve">              </v>
          </cell>
          <cell r="X165" t="str">
            <v xml:space="preserve">              </v>
          </cell>
          <cell r="Y165" t="str">
            <v xml:space="preserve">              </v>
          </cell>
          <cell r="Z165">
            <v>0</v>
          </cell>
          <cell r="AA165">
            <v>20270331</v>
          </cell>
          <cell r="AB165">
            <v>0</v>
          </cell>
          <cell r="AC165" t="str">
            <v xml:space="preserve">              </v>
          </cell>
          <cell r="AD165">
            <v>6</v>
          </cell>
          <cell r="AE165" t="str">
            <v>契約依頼</v>
          </cell>
          <cell r="AF165" t="str">
            <v xml:space="preserve">              </v>
          </cell>
          <cell r="AG165" t="str">
            <v xml:space="preserve">            </v>
          </cell>
          <cell r="AJ165" t="str">
            <v xml:space="preserve">        </v>
          </cell>
          <cell r="AM165" t="str">
            <v xml:space="preserve">             </v>
          </cell>
          <cell r="AN165" t="str">
            <v xml:space="preserve">             </v>
          </cell>
          <cell r="AO165" t="str">
            <v xml:space="preserve">                                                  </v>
          </cell>
          <cell r="AP165">
            <v>2</v>
          </cell>
          <cell r="AQ165" t="str">
            <v>指名競争入札</v>
          </cell>
          <cell r="AR165" t="str">
            <v xml:space="preserve"> </v>
          </cell>
          <cell r="AT165">
            <v>0</v>
          </cell>
          <cell r="AU165">
            <v>0</v>
          </cell>
          <cell r="AV165" t="str">
            <v xml:space="preserve">    </v>
          </cell>
          <cell r="AX165" t="str">
            <v xml:space="preserve">  </v>
          </cell>
          <cell r="AZ165">
            <v>0</v>
          </cell>
          <cell r="BA165">
            <v>0</v>
          </cell>
          <cell r="BB165">
            <v>32</v>
          </cell>
          <cell r="BC165" t="str">
            <v xml:space="preserve">  </v>
          </cell>
          <cell r="BE165" t="str">
            <v xml:space="preserve">  </v>
          </cell>
          <cell r="BG165" t="str">
            <v xml:space="preserve">              </v>
          </cell>
          <cell r="BH165" t="str">
            <v xml:space="preserve">              </v>
          </cell>
          <cell r="BI165" t="str">
            <v xml:space="preserve">              </v>
          </cell>
          <cell r="BJ165">
            <v>0</v>
          </cell>
          <cell r="BK165">
            <v>0</v>
          </cell>
          <cell r="BL165">
            <v>0</v>
          </cell>
          <cell r="BM165">
            <v>0</v>
          </cell>
          <cell r="BN165">
            <v>0</v>
          </cell>
          <cell r="BO165">
            <v>0</v>
          </cell>
          <cell r="BP165">
            <v>0</v>
          </cell>
          <cell r="BQ165">
            <v>0</v>
          </cell>
          <cell r="BT165" t="str">
            <v xml:space="preserve"> </v>
          </cell>
          <cell r="BV165" t="str">
            <v xml:space="preserve"> </v>
          </cell>
          <cell r="BX165" t="str">
            <v xml:space="preserve">          </v>
          </cell>
          <cell r="BZ165">
            <v>0</v>
          </cell>
          <cell r="CA165">
            <v>0</v>
          </cell>
          <cell r="CG165" t="str">
            <v xml:space="preserve">    </v>
          </cell>
          <cell r="CH165">
            <v>0</v>
          </cell>
          <cell r="CJ165">
            <v>0</v>
          </cell>
          <cell r="CK165" t="str">
            <v xml:space="preserve">              </v>
          </cell>
          <cell r="CL165" t="str">
            <v>北野町596番地3</v>
          </cell>
          <cell r="CM165" t="str">
            <v>　本業務委託は、委託者が排出する産業廃棄物（下水沈砂）を廃棄物の処理及び清掃に関する法律（昭和45年法律第137号）及び関係法令に従って、適切に処理することを目的とする。</v>
          </cell>
          <cell r="CN165">
            <v>1485000</v>
          </cell>
          <cell r="CO165" t="str">
            <v xml:space="preserve">              </v>
          </cell>
          <cell r="CP165" t="str">
            <v xml:space="preserve">              </v>
          </cell>
          <cell r="CQ165" t="str">
            <v xml:space="preserve">              </v>
          </cell>
          <cell r="CR165">
            <v>0</v>
          </cell>
          <cell r="CS165">
            <v>20270331</v>
          </cell>
          <cell r="CT165">
            <v>0</v>
          </cell>
          <cell r="CU165" t="str">
            <v xml:space="preserve"> </v>
          </cell>
          <cell r="CW165">
            <v>0</v>
          </cell>
          <cell r="CX165">
            <v>0</v>
          </cell>
          <cell r="CY165">
            <v>1</v>
          </cell>
          <cell r="CZ165">
            <v>0</v>
          </cell>
        </row>
        <row r="166">
          <cell r="A166">
            <v>2026000715</v>
          </cell>
          <cell r="B166">
            <v>0</v>
          </cell>
          <cell r="C166">
            <v>2026</v>
          </cell>
          <cell r="D166">
            <v>171192</v>
          </cell>
          <cell r="E166">
            <v>0</v>
          </cell>
          <cell r="F166">
            <v>9</v>
          </cell>
          <cell r="G166" t="str">
            <v>単価契約</v>
          </cell>
          <cell r="H166">
            <v>20260226</v>
          </cell>
          <cell r="I166">
            <v>20260226</v>
          </cell>
          <cell r="J166">
            <v>3141</v>
          </cell>
          <cell r="K166" t="str">
            <v xml:space="preserve">    </v>
          </cell>
          <cell r="L166">
            <v>1110</v>
          </cell>
          <cell r="M166">
            <v>112800</v>
          </cell>
          <cell r="N166" t="str">
            <v>環境部下水道課</v>
          </cell>
          <cell r="O166" t="str">
            <v>北野ポンプ場沈砂処分業務委託（単価契約）</v>
          </cell>
          <cell r="P166" t="str">
            <v>北野町596番地3</v>
          </cell>
          <cell r="Q166" t="str">
            <v>　本業務委託は、委託者が排出する産業廃棄物（下水沈砂）を廃棄物の処理及び清掃に関する法律（昭和45年法律第137号）及び関係法令に従って、適切に処理することを目的とする。</v>
          </cell>
          <cell r="R166">
            <v>1039500</v>
          </cell>
          <cell r="S166" t="str">
            <v xml:space="preserve">              </v>
          </cell>
          <cell r="T166" t="str">
            <v xml:space="preserve">              </v>
          </cell>
          <cell r="U166" t="str">
            <v xml:space="preserve">              </v>
          </cell>
          <cell r="V166">
            <v>1039500</v>
          </cell>
          <cell r="W166" t="str">
            <v xml:space="preserve">              </v>
          </cell>
          <cell r="X166" t="str">
            <v xml:space="preserve">              </v>
          </cell>
          <cell r="Y166" t="str">
            <v xml:space="preserve">              </v>
          </cell>
          <cell r="Z166">
            <v>20260417</v>
          </cell>
          <cell r="AA166">
            <v>20270331</v>
          </cell>
          <cell r="AB166">
            <v>0</v>
          </cell>
          <cell r="AC166" t="str">
            <v xml:space="preserve">              </v>
          </cell>
          <cell r="AD166">
            <v>50</v>
          </cell>
          <cell r="AE166" t="str">
            <v>負担行為</v>
          </cell>
          <cell r="AF166" t="str">
            <v xml:space="preserve">              </v>
          </cell>
          <cell r="AG166">
            <v>2000076900</v>
          </cell>
          <cell r="AH166" t="str">
            <v>東京都あきる野市瀬戸岡３６０番地１</v>
          </cell>
          <cell r="AI166" t="str">
            <v>株式会社スイーピングサービス　田邉　昌志</v>
          </cell>
          <cell r="AJ166" t="str">
            <v>197-0803</v>
          </cell>
          <cell r="AL166" t="str">
            <v>田邉　昌志</v>
          </cell>
          <cell r="AM166" t="str">
            <v xml:space="preserve">042-597-6111 </v>
          </cell>
          <cell r="AN166" t="str">
            <v xml:space="preserve">042-597-6115 </v>
          </cell>
          <cell r="AO166" t="str">
            <v xml:space="preserve">eigyou@sweeping.co.jp                             </v>
          </cell>
          <cell r="AP166">
            <v>2</v>
          </cell>
          <cell r="AQ166" t="str">
            <v>指名競争入札</v>
          </cell>
          <cell r="AR166">
            <v>1</v>
          </cell>
          <cell r="AS166" t="str">
            <v>本契約</v>
          </cell>
          <cell r="AT166">
            <v>20260416</v>
          </cell>
          <cell r="AU166">
            <v>0</v>
          </cell>
          <cell r="AV166">
            <v>-1</v>
          </cell>
          <cell r="AX166">
            <v>-1</v>
          </cell>
          <cell r="AZ166">
            <v>0</v>
          </cell>
          <cell r="BA166">
            <v>0</v>
          </cell>
          <cell r="BB166">
            <v>32</v>
          </cell>
          <cell r="BC166" t="str">
            <v xml:space="preserve">  </v>
          </cell>
          <cell r="BE166" t="str">
            <v xml:space="preserve">  </v>
          </cell>
          <cell r="BG166" t="str">
            <v xml:space="preserve">              </v>
          </cell>
          <cell r="BH166" t="str">
            <v xml:space="preserve">              </v>
          </cell>
          <cell r="BI166" t="str">
            <v xml:space="preserve">              </v>
          </cell>
          <cell r="BJ166">
            <v>20260331</v>
          </cell>
          <cell r="BK166">
            <v>0</v>
          </cell>
          <cell r="BL166">
            <v>20260330</v>
          </cell>
          <cell r="BM166">
            <v>20260330</v>
          </cell>
          <cell r="BN166">
            <v>20260402</v>
          </cell>
          <cell r="BO166">
            <v>20260415</v>
          </cell>
          <cell r="BP166">
            <v>20260415</v>
          </cell>
          <cell r="BQ166">
            <v>1425</v>
          </cell>
          <cell r="BR166" t="str">
            <v>電子入札サービス</v>
          </cell>
          <cell r="BT166" t="str">
            <v xml:space="preserve"> </v>
          </cell>
          <cell r="BV166" t="str">
            <v xml:space="preserve"> </v>
          </cell>
          <cell r="BX166" t="str">
            <v xml:space="preserve">          </v>
          </cell>
          <cell r="BY166" t="str">
            <v>契約資産部契約課（インターネット）</v>
          </cell>
          <cell r="BZ166">
            <v>20260415</v>
          </cell>
          <cell r="CA166">
            <v>0</v>
          </cell>
          <cell r="CG166" t="str">
            <v xml:space="preserve">    </v>
          </cell>
          <cell r="CH166">
            <v>0</v>
          </cell>
          <cell r="CJ166">
            <v>0</v>
          </cell>
          <cell r="CK166" t="str">
            <v xml:space="preserve">              </v>
          </cell>
          <cell r="CL166" t="str">
            <v>北野町596番地3</v>
          </cell>
          <cell r="CM166" t="str">
            <v>　本業務委託は、委託者が排出する産業廃棄物（下水沈砂）を廃棄物の処理及び清掃に関する法律（昭和45年法律第137号）及び関係法令に従って、適切に処理することを目的とする。</v>
          </cell>
          <cell r="CN166">
            <v>1039500</v>
          </cell>
          <cell r="CO166" t="str">
            <v xml:space="preserve">              </v>
          </cell>
          <cell r="CP166">
            <v>1039500</v>
          </cell>
          <cell r="CQ166" t="str">
            <v xml:space="preserve">              </v>
          </cell>
          <cell r="CR166">
            <v>20260417</v>
          </cell>
          <cell r="CS166">
            <v>20270331</v>
          </cell>
          <cell r="CT166">
            <v>0</v>
          </cell>
          <cell r="CU166">
            <v>1</v>
          </cell>
          <cell r="CV166" t="str">
            <v>本契約</v>
          </cell>
          <cell r="CW166">
            <v>20260416</v>
          </cell>
          <cell r="CX166">
            <v>0</v>
          </cell>
          <cell r="CY166" t="str">
            <v xml:space="preserve"> </v>
          </cell>
          <cell r="CZ166">
            <v>0</v>
          </cell>
          <cell r="DA166" t="str">
            <v>中小</v>
          </cell>
        </row>
        <row r="167">
          <cell r="A167">
            <v>2026000729</v>
          </cell>
          <cell r="B167">
            <v>0</v>
          </cell>
          <cell r="C167">
            <v>2026</v>
          </cell>
          <cell r="D167">
            <v>171211</v>
          </cell>
          <cell r="E167">
            <v>0</v>
          </cell>
          <cell r="F167">
            <v>4</v>
          </cell>
          <cell r="G167" t="str">
            <v>リース・使用料等</v>
          </cell>
          <cell r="H167">
            <v>20260226</v>
          </cell>
          <cell r="I167">
            <v>20260226</v>
          </cell>
          <cell r="J167">
            <v>10351</v>
          </cell>
          <cell r="K167" t="str">
            <v xml:space="preserve">    </v>
          </cell>
          <cell r="L167">
            <v>1208</v>
          </cell>
          <cell r="M167">
            <v>470800</v>
          </cell>
          <cell r="N167" t="str">
            <v>子ども家庭部子どもの教育・保育推進課</v>
          </cell>
          <cell r="O167" t="str">
            <v>市立保育園（津久田・長房中央・みなみ野・市役所）給食事務システム機器賃貸借</v>
          </cell>
          <cell r="P167" t="str">
            <v>元本郷町三丁目２４番１号外</v>
          </cell>
          <cell r="Q167" t="str">
            <v>目的：市立保育園給食作成事務において、栄養管理表・献立の作成、食材の発注等を電算処理するため、システム機器を賃貸する。　支払条件：区分払いで６０回</v>
          </cell>
          <cell r="R167">
            <v>3399000</v>
          </cell>
          <cell r="S167">
            <v>309000</v>
          </cell>
          <cell r="T167" t="str">
            <v xml:space="preserve">              </v>
          </cell>
          <cell r="U167" t="str">
            <v xml:space="preserve">              </v>
          </cell>
          <cell r="V167">
            <v>1650000</v>
          </cell>
          <cell r="W167">
            <v>150000</v>
          </cell>
          <cell r="X167" t="str">
            <v xml:space="preserve">              </v>
          </cell>
          <cell r="Y167" t="str">
            <v xml:space="preserve">              </v>
          </cell>
          <cell r="Z167">
            <v>20260601</v>
          </cell>
          <cell r="AA167">
            <v>20310531</v>
          </cell>
          <cell r="AB167">
            <v>0</v>
          </cell>
          <cell r="AC167">
            <v>3399000</v>
          </cell>
          <cell r="AD167">
            <v>50</v>
          </cell>
          <cell r="AE167" t="str">
            <v>負担行為</v>
          </cell>
          <cell r="AF167" t="str">
            <v xml:space="preserve">              </v>
          </cell>
          <cell r="AG167">
            <v>2000042400</v>
          </cell>
          <cell r="AH167" t="str">
            <v>東京都千代田区神田練塀町３番地</v>
          </cell>
          <cell r="AI167" t="str">
            <v>ＦＬＣＳ株式会社　及川　雅史</v>
          </cell>
          <cell r="AJ167" t="str">
            <v>101-0022</v>
          </cell>
          <cell r="AL167" t="str">
            <v>及川　雅史</v>
          </cell>
          <cell r="AM167" t="str">
            <v xml:space="preserve">03-5843-6313 </v>
          </cell>
          <cell r="AN167" t="str">
            <v xml:space="preserve">03-5298-4135 </v>
          </cell>
          <cell r="AO167" t="str">
            <v xml:space="preserve">flcs-tokyokouei2@flcs.co.jp                       </v>
          </cell>
          <cell r="AP167">
            <v>2</v>
          </cell>
          <cell r="AQ167" t="str">
            <v>指名競争入札</v>
          </cell>
          <cell r="AR167">
            <v>1</v>
          </cell>
          <cell r="AS167" t="str">
            <v>本契約</v>
          </cell>
          <cell r="AT167">
            <v>20260416</v>
          </cell>
          <cell r="AU167">
            <v>0</v>
          </cell>
          <cell r="AV167">
            <v>-1</v>
          </cell>
          <cell r="AX167">
            <v>-1</v>
          </cell>
          <cell r="AZ167">
            <v>0</v>
          </cell>
          <cell r="BA167">
            <v>0</v>
          </cell>
          <cell r="BB167">
            <v>32</v>
          </cell>
          <cell r="BC167" t="str">
            <v xml:space="preserve">  </v>
          </cell>
          <cell r="BE167" t="str">
            <v xml:space="preserve">  </v>
          </cell>
          <cell r="BG167" t="str">
            <v xml:space="preserve">              </v>
          </cell>
          <cell r="BH167" t="str">
            <v xml:space="preserve">              </v>
          </cell>
          <cell r="BI167" t="str">
            <v xml:space="preserve">              </v>
          </cell>
          <cell r="BJ167">
            <v>20260326</v>
          </cell>
          <cell r="BK167">
            <v>0</v>
          </cell>
          <cell r="BL167">
            <v>20260330</v>
          </cell>
          <cell r="BM167">
            <v>20260331</v>
          </cell>
          <cell r="BN167">
            <v>0</v>
          </cell>
          <cell r="BO167">
            <v>20260415</v>
          </cell>
          <cell r="BP167">
            <v>20260415</v>
          </cell>
          <cell r="BQ167">
            <v>1420</v>
          </cell>
          <cell r="BR167" t="str">
            <v>電子入札サービス</v>
          </cell>
          <cell r="BT167">
            <v>0</v>
          </cell>
          <cell r="BU167" t="str">
            <v>支払わない</v>
          </cell>
          <cell r="BV167">
            <v>0</v>
          </cell>
          <cell r="BW167" t="str">
            <v>無し</v>
          </cell>
          <cell r="BX167" t="str">
            <v xml:space="preserve">          </v>
          </cell>
          <cell r="BY167" t="str">
            <v>契約資産部契約課（インターネット）</v>
          </cell>
          <cell r="BZ167">
            <v>20260415</v>
          </cell>
          <cell r="CA167">
            <v>0</v>
          </cell>
          <cell r="CG167" t="str">
            <v xml:space="preserve">    </v>
          </cell>
          <cell r="CH167">
            <v>0</v>
          </cell>
          <cell r="CJ167">
            <v>0</v>
          </cell>
          <cell r="CK167" t="str">
            <v xml:space="preserve">              </v>
          </cell>
          <cell r="CL167" t="str">
            <v>元本郷町三丁目２４番１号外</v>
          </cell>
          <cell r="CM167" t="str">
            <v>目的：市立保育園給食作成事務において、栄養管理表・献立の作成、食材の発注等を電算処理するため、システム機器を賃貸する。　支払条件：区分払いで６０回</v>
          </cell>
          <cell r="CN167">
            <v>3399000</v>
          </cell>
          <cell r="CO167">
            <v>309000</v>
          </cell>
          <cell r="CP167">
            <v>1650000</v>
          </cell>
          <cell r="CQ167">
            <v>150000</v>
          </cell>
          <cell r="CR167">
            <v>20260601</v>
          </cell>
          <cell r="CS167">
            <v>20310531</v>
          </cell>
          <cell r="CT167">
            <v>0</v>
          </cell>
          <cell r="CU167">
            <v>1</v>
          </cell>
          <cell r="CV167" t="str">
            <v>本契約</v>
          </cell>
          <cell r="CW167">
            <v>20260416</v>
          </cell>
          <cell r="CX167">
            <v>0</v>
          </cell>
          <cell r="CY167" t="str">
            <v xml:space="preserve"> </v>
          </cell>
          <cell r="CZ167">
            <v>0</v>
          </cell>
          <cell r="DA167" t="str">
            <v>中小</v>
          </cell>
        </row>
        <row r="168">
          <cell r="A168">
            <v>2026000767</v>
          </cell>
          <cell r="B168">
            <v>2</v>
          </cell>
          <cell r="C168">
            <v>2026</v>
          </cell>
          <cell r="D168">
            <v>171252</v>
          </cell>
          <cell r="E168">
            <v>2</v>
          </cell>
          <cell r="F168">
            <v>4</v>
          </cell>
          <cell r="G168" t="str">
            <v>リース・使用料等</v>
          </cell>
          <cell r="H168">
            <v>20260226</v>
          </cell>
          <cell r="I168">
            <v>20260226</v>
          </cell>
          <cell r="J168">
            <v>11184</v>
          </cell>
          <cell r="K168" t="str">
            <v xml:space="preserve">    </v>
          </cell>
          <cell r="L168">
            <v>1208</v>
          </cell>
          <cell r="M168">
            <v>470800</v>
          </cell>
          <cell r="N168" t="str">
            <v>子ども家庭部子どもの教育・保育推進課</v>
          </cell>
          <cell r="O168" t="str">
            <v>市立保育園遠足用バス運行車両借上げ</v>
          </cell>
          <cell r="P168" t="str">
            <v>子安町二丁目18番1号外</v>
          </cell>
          <cell r="Q168" t="str">
            <v>市立保育園年間計画に基づく遠足の実施にあたり、目的地までの送迎を委託する。　　令和7年度(2025年度)契約金額：\1,342,000円</v>
          </cell>
          <cell r="R168">
            <v>1431861</v>
          </cell>
          <cell r="S168">
            <v>130169</v>
          </cell>
          <cell r="T168" t="str">
            <v xml:space="preserve">              </v>
          </cell>
          <cell r="U168" t="str">
            <v xml:space="preserve">              </v>
          </cell>
          <cell r="V168">
            <v>1362735</v>
          </cell>
          <cell r="W168">
            <v>123885</v>
          </cell>
          <cell r="X168" t="str">
            <v xml:space="preserve">              </v>
          </cell>
          <cell r="Y168" t="str">
            <v xml:space="preserve">              </v>
          </cell>
          <cell r="Z168">
            <v>20260423</v>
          </cell>
          <cell r="AA168">
            <v>20270228</v>
          </cell>
          <cell r="AB168">
            <v>0</v>
          </cell>
          <cell r="AC168" t="str">
            <v xml:space="preserve">              </v>
          </cell>
          <cell r="AD168">
            <v>65</v>
          </cell>
          <cell r="AE168" t="str">
            <v>変更契約伺</v>
          </cell>
          <cell r="AF168" t="str">
            <v xml:space="preserve">              </v>
          </cell>
          <cell r="AG168">
            <v>2001194400</v>
          </cell>
          <cell r="AH168" t="str">
            <v>東京都日野市程久保八丁目3番地の２</v>
          </cell>
          <cell r="AI168" t="str">
            <v>南観光交通株式会社　中澤　洋</v>
          </cell>
          <cell r="AJ168" t="str">
            <v>191-0042</v>
          </cell>
          <cell r="AL168" t="str">
            <v>中澤　洋</v>
          </cell>
          <cell r="AM168" t="str">
            <v xml:space="preserve">042-594-1010 </v>
          </cell>
          <cell r="AN168" t="str">
            <v xml:space="preserve">042-592-0186 </v>
          </cell>
          <cell r="AO168" t="str">
            <v xml:space="preserve">minami-k@bb.wakwak.com                            </v>
          </cell>
          <cell r="AP168">
            <v>2</v>
          </cell>
          <cell r="AQ168" t="str">
            <v>指名競争入札</v>
          </cell>
          <cell r="AR168">
            <v>1</v>
          </cell>
          <cell r="AS168" t="str">
            <v>本契約</v>
          </cell>
          <cell r="AT168">
            <v>0</v>
          </cell>
          <cell r="AU168">
            <v>0</v>
          </cell>
          <cell r="AV168">
            <v>-1</v>
          </cell>
          <cell r="AX168">
            <v>-1</v>
          </cell>
          <cell r="AZ168">
            <v>0</v>
          </cell>
          <cell r="BA168">
            <v>0</v>
          </cell>
          <cell r="BB168">
            <v>32</v>
          </cell>
          <cell r="BC168" t="str">
            <v xml:space="preserve">  </v>
          </cell>
          <cell r="BE168" t="str">
            <v xml:space="preserve">  </v>
          </cell>
          <cell r="BG168" t="str">
            <v xml:space="preserve">              </v>
          </cell>
          <cell r="BH168">
            <v>1301692</v>
          </cell>
          <cell r="BI168" t="str">
            <v xml:space="preserve">              </v>
          </cell>
          <cell r="BJ168">
            <v>20261014</v>
          </cell>
          <cell r="BK168">
            <v>0</v>
          </cell>
          <cell r="BL168">
            <v>20260330</v>
          </cell>
          <cell r="BM168">
            <v>20261014</v>
          </cell>
          <cell r="BN168">
            <v>0</v>
          </cell>
          <cell r="BO168">
            <v>0</v>
          </cell>
          <cell r="BP168">
            <v>20260415</v>
          </cell>
          <cell r="BQ168">
            <v>1410</v>
          </cell>
          <cell r="BR168" t="str">
            <v>電子入札サービス</v>
          </cell>
          <cell r="BT168">
            <v>0</v>
          </cell>
          <cell r="BU168" t="str">
            <v>支払わない</v>
          </cell>
          <cell r="BV168">
            <v>0</v>
          </cell>
          <cell r="BW168" t="str">
            <v>無し</v>
          </cell>
          <cell r="BX168" t="str">
            <v xml:space="preserve">          </v>
          </cell>
          <cell r="BY168" t="str">
            <v>契約資産部契約課（インターネット）</v>
          </cell>
          <cell r="BZ168">
            <v>20260415</v>
          </cell>
          <cell r="CA168">
            <v>0</v>
          </cell>
          <cell r="CG168" t="str">
            <v xml:space="preserve">    </v>
          </cell>
          <cell r="CH168">
            <v>0</v>
          </cell>
          <cell r="CI168" t="str">
            <v>市立北野保育園の令和８年１１月２５日（水）実施予定の遠足について、　雨天時の行き先として、コニカミノルタサイエンスドームを予定していたが、　契約締結後、遠足当日が休館日であることが判明した。　このため、雨天時行き先を変更する。</v>
          </cell>
          <cell r="CJ168">
            <v>1</v>
          </cell>
          <cell r="CK168" t="str">
            <v xml:space="preserve">              </v>
          </cell>
          <cell r="CL168" t="str">
            <v>子安町二丁目18番1号外</v>
          </cell>
          <cell r="CM168" t="str">
            <v>市立保育園年間計画に基づく遠足の実施にあたり、目的地までの送迎を委託する。　　令和7年度(2025年度)契約金額：\1,342,000円</v>
          </cell>
          <cell r="CN168">
            <v>1431861</v>
          </cell>
          <cell r="CO168">
            <v>130169</v>
          </cell>
          <cell r="CP168">
            <v>1362735</v>
          </cell>
          <cell r="CQ168">
            <v>123885</v>
          </cell>
          <cell r="CR168">
            <v>20260423</v>
          </cell>
          <cell r="CS168">
            <v>20270228</v>
          </cell>
          <cell r="CT168">
            <v>0</v>
          </cell>
          <cell r="CU168">
            <v>1</v>
          </cell>
          <cell r="CV168" t="str">
            <v>本契約</v>
          </cell>
          <cell r="CW168">
            <v>20260422</v>
          </cell>
          <cell r="CX168">
            <v>0</v>
          </cell>
          <cell r="CY168" t="str">
            <v xml:space="preserve"> </v>
          </cell>
          <cell r="CZ168">
            <v>0</v>
          </cell>
        </row>
        <row r="169">
          <cell r="A169">
            <v>2026000826</v>
          </cell>
          <cell r="B169">
            <v>0</v>
          </cell>
          <cell r="C169">
            <v>2026</v>
          </cell>
          <cell r="D169">
            <v>171332</v>
          </cell>
          <cell r="E169">
            <v>0</v>
          </cell>
          <cell r="F169">
            <v>5</v>
          </cell>
          <cell r="G169" t="str">
            <v>業務委託</v>
          </cell>
          <cell r="H169">
            <v>20260301</v>
          </cell>
          <cell r="I169">
            <v>20260301</v>
          </cell>
          <cell r="J169">
            <v>1997</v>
          </cell>
          <cell r="K169" t="str">
            <v xml:space="preserve">    </v>
          </cell>
          <cell r="L169">
            <v>1099</v>
          </cell>
          <cell r="M169">
            <v>320800</v>
          </cell>
          <cell r="N169" t="str">
            <v>生涯学習スポーツ部スポーツ施設管理課</v>
          </cell>
          <cell r="O169" t="str">
            <v>富士森公園野球場芝刈その他委託</v>
          </cell>
          <cell r="P169" t="str">
            <v>台町二丁目２番（富士森公園野球場）</v>
          </cell>
          <cell r="Q169" t="str">
            <v>本委託は、富士森公園野球場の適正な維持管理、快適な競技コンディションを提供するために行うものである。　　【内容】　○樹木管理工　低木剪定　　　　　　　　　 1200.0㎡（600.0㎡×2回）　　　　　　　○草地管理工　草刈（機械刈）　　　　　 　7370.0㎡（3685.0㎡×2回）　　          ○芝生管理工　芝生手入（肩掛式）　　　 　2944.0㎡（736.0㎡×4回）　　　　　　　○芝生手入（ロータリー式）　11024.0㎡（2756.0㎡×4回）　　　　　　　○肥料散布　　　　　　　　　16840.0㎡（8420.0㎡×2回）　　　　　　　○殺虫剤散布　　　　　　　　 8420.0㎡（8420.0㎡×1回）　　　　　　　○エアレーション　　　　　　 8420.0㎡（8420.0㎡×1回）</v>
          </cell>
          <cell r="R169">
            <v>4175600</v>
          </cell>
          <cell r="S169">
            <v>379600</v>
          </cell>
          <cell r="T169" t="str">
            <v xml:space="preserve">              </v>
          </cell>
          <cell r="U169" t="str">
            <v xml:space="preserve">              </v>
          </cell>
          <cell r="V169">
            <v>2024000</v>
          </cell>
          <cell r="W169">
            <v>184000</v>
          </cell>
          <cell r="X169" t="str">
            <v xml:space="preserve">              </v>
          </cell>
          <cell r="Y169" t="str">
            <v xml:space="preserve">              </v>
          </cell>
          <cell r="Z169">
            <v>20260417</v>
          </cell>
          <cell r="AA169">
            <v>20261120</v>
          </cell>
          <cell r="AB169">
            <v>0</v>
          </cell>
          <cell r="AC169" t="str">
            <v xml:space="preserve">              </v>
          </cell>
          <cell r="AD169">
            <v>50</v>
          </cell>
          <cell r="AE169" t="str">
            <v>負担行為</v>
          </cell>
          <cell r="AF169" t="str">
            <v xml:space="preserve">              </v>
          </cell>
          <cell r="AG169">
            <v>2006026300</v>
          </cell>
          <cell r="AH169" t="str">
            <v>東京都八王子市子安町一丁目８番１７号小松ビル２０５</v>
          </cell>
          <cell r="AI169" t="str">
            <v>株式会社小松植木　小松　武</v>
          </cell>
          <cell r="AJ169" t="str">
            <v>192-0904</v>
          </cell>
          <cell r="AL169" t="str">
            <v>小松　武</v>
          </cell>
          <cell r="AM169" t="str">
            <v xml:space="preserve">042-649-9079 </v>
          </cell>
          <cell r="AN169" t="str">
            <v xml:space="preserve">042-649-9080 </v>
          </cell>
          <cell r="AO169" t="str">
            <v xml:space="preserve">watanabe@komatsuueki.jp                           </v>
          </cell>
          <cell r="AP169">
            <v>2</v>
          </cell>
          <cell r="AQ169" t="str">
            <v>指名競争入札</v>
          </cell>
          <cell r="AR169">
            <v>1</v>
          </cell>
          <cell r="AS169" t="str">
            <v>本契約</v>
          </cell>
          <cell r="AT169">
            <v>20260416</v>
          </cell>
          <cell r="AU169">
            <v>0</v>
          </cell>
          <cell r="AV169">
            <v>-1</v>
          </cell>
          <cell r="AX169">
            <v>-1</v>
          </cell>
          <cell r="AZ169">
            <v>0</v>
          </cell>
          <cell r="BA169">
            <v>0</v>
          </cell>
          <cell r="BB169">
            <v>855</v>
          </cell>
          <cell r="BC169" t="str">
            <v xml:space="preserve">  </v>
          </cell>
          <cell r="BE169" t="str">
            <v xml:space="preserve">  </v>
          </cell>
          <cell r="BG169" t="str">
            <v xml:space="preserve">              </v>
          </cell>
          <cell r="BH169" t="str">
            <v xml:space="preserve">              </v>
          </cell>
          <cell r="BI169" t="str">
            <v xml:space="preserve">              </v>
          </cell>
          <cell r="BJ169">
            <v>20260327</v>
          </cell>
          <cell r="BK169">
            <v>0</v>
          </cell>
          <cell r="BL169">
            <v>20260327</v>
          </cell>
          <cell r="BM169">
            <v>20260327</v>
          </cell>
          <cell r="BN169">
            <v>0</v>
          </cell>
          <cell r="BO169">
            <v>20260415</v>
          </cell>
          <cell r="BP169">
            <v>20260415</v>
          </cell>
          <cell r="BQ169">
            <v>1000</v>
          </cell>
          <cell r="BR169" t="str">
            <v>電子入札サービス</v>
          </cell>
          <cell r="BT169">
            <v>0</v>
          </cell>
          <cell r="BU169" t="str">
            <v>支払わない</v>
          </cell>
          <cell r="BV169">
            <v>0</v>
          </cell>
          <cell r="BW169" t="str">
            <v>無し</v>
          </cell>
          <cell r="BX169" t="str">
            <v xml:space="preserve">          </v>
          </cell>
          <cell r="BY169" t="str">
            <v>学校教育部教育総務課（インターネット）</v>
          </cell>
          <cell r="BZ169">
            <v>20260415</v>
          </cell>
          <cell r="CA169">
            <v>0</v>
          </cell>
          <cell r="CG169" t="str">
            <v xml:space="preserve">    </v>
          </cell>
          <cell r="CH169">
            <v>0</v>
          </cell>
          <cell r="CJ169">
            <v>0</v>
          </cell>
          <cell r="CK169" t="str">
            <v xml:space="preserve">              </v>
          </cell>
          <cell r="CL169" t="str">
            <v>台町二丁目２番（富士森公園野球場）</v>
          </cell>
          <cell r="CM169" t="str">
            <v>本委託は、富士森公園野球場の適正な維持管理、快適な競技コンディションを提供するために行うものである。　　【内容】　○樹木管理工　低木剪定　　　　　　　　　 1200.0㎡（600.0㎡×2回）　　　　　　　○草地管理工　草刈（機械刈）　　　　　 　7370.0㎡（3685.0㎡×2回）　　          ○芝生管理工　芝生手入（肩掛式）　　　 　2944.0㎡（736.0㎡×4回）　　　　　　　○芝生手入（ロータリー式）　11024.0㎡（2756.0㎡×4回）　　　　　　　○肥料散布　　　　　　　　　16840.0㎡（8420.0㎡×2回）　　　　　　　○殺虫剤散布　　　　　　　　 8420.0㎡（8420.0㎡×1回）　　　　　　　○エアレーション　　　　　　 8420.0㎡（8420.0㎡×1回）</v>
          </cell>
          <cell r="CN169">
            <v>4175600</v>
          </cell>
          <cell r="CO169">
            <v>379600</v>
          </cell>
          <cell r="CP169">
            <v>2024000</v>
          </cell>
          <cell r="CQ169">
            <v>184000</v>
          </cell>
          <cell r="CR169">
            <v>20260417</v>
          </cell>
          <cell r="CS169">
            <v>20261120</v>
          </cell>
          <cell r="CT169">
            <v>0</v>
          </cell>
          <cell r="CU169">
            <v>1</v>
          </cell>
          <cell r="CV169" t="str">
            <v>本契約</v>
          </cell>
          <cell r="CW169">
            <v>20260416</v>
          </cell>
          <cell r="CX169">
            <v>0</v>
          </cell>
          <cell r="CY169" t="str">
            <v xml:space="preserve"> </v>
          </cell>
          <cell r="CZ169">
            <v>0</v>
          </cell>
          <cell r="DA169" t="str">
            <v>中小</v>
          </cell>
        </row>
        <row r="170">
          <cell r="A170">
            <v>2026000868</v>
          </cell>
          <cell r="B170">
            <v>0</v>
          </cell>
          <cell r="C170">
            <v>2026</v>
          </cell>
          <cell r="D170">
            <v>171390</v>
          </cell>
          <cell r="E170">
            <v>0</v>
          </cell>
          <cell r="F170">
            <v>4</v>
          </cell>
          <cell r="G170" t="str">
            <v>リース・使用料等</v>
          </cell>
          <cell r="H170">
            <v>20260302</v>
          </cell>
          <cell r="I170">
            <v>20260302</v>
          </cell>
          <cell r="J170">
            <v>10340</v>
          </cell>
          <cell r="K170" t="str">
            <v xml:space="preserve">    </v>
          </cell>
          <cell r="L170">
            <v>1110</v>
          </cell>
          <cell r="M170">
            <v>112800</v>
          </cell>
          <cell r="N170" t="str">
            <v>環境部下水道課</v>
          </cell>
          <cell r="O170" t="str">
            <v>北野ポンプ場仮設ハウス賃貸借</v>
          </cell>
          <cell r="P170" t="str">
            <v>北野町596番地3</v>
          </cell>
          <cell r="Q170" t="str">
            <v>　令和7年度の『北野ポンプ場仮設ハウス賃貸借』により設置した仮設ハウスを、令和8年度に引き続き賃貸借契約するものである。</v>
          </cell>
          <cell r="R170">
            <v>2623830</v>
          </cell>
          <cell r="S170">
            <v>238530</v>
          </cell>
          <cell r="T170" t="str">
            <v xml:space="preserve">              </v>
          </cell>
          <cell r="U170" t="str">
            <v xml:space="preserve">              </v>
          </cell>
          <cell r="V170" t="str">
            <v xml:space="preserve">              </v>
          </cell>
          <cell r="W170" t="str">
            <v xml:space="preserve">              </v>
          </cell>
          <cell r="X170" t="str">
            <v xml:space="preserve">              </v>
          </cell>
          <cell r="Y170" t="str">
            <v xml:space="preserve">              </v>
          </cell>
          <cell r="Z170">
            <v>0</v>
          </cell>
          <cell r="AA170">
            <v>20270131</v>
          </cell>
          <cell r="AB170">
            <v>0</v>
          </cell>
          <cell r="AC170" t="str">
            <v xml:space="preserve">              </v>
          </cell>
          <cell r="AD170">
            <v>5</v>
          </cell>
          <cell r="AE170" t="str">
            <v>執行伺</v>
          </cell>
          <cell r="AF170" t="str">
            <v xml:space="preserve">              </v>
          </cell>
          <cell r="AG170" t="str">
            <v xml:space="preserve">            </v>
          </cell>
          <cell r="AJ170" t="str">
            <v xml:space="preserve">        </v>
          </cell>
          <cell r="AM170" t="str">
            <v xml:space="preserve">             </v>
          </cell>
          <cell r="AN170" t="str">
            <v xml:space="preserve">             </v>
          </cell>
          <cell r="AO170" t="str">
            <v xml:space="preserve">                                                  </v>
          </cell>
          <cell r="AP170">
            <v>4</v>
          </cell>
          <cell r="AQ170" t="str">
            <v>随意契約</v>
          </cell>
          <cell r="AR170" t="str">
            <v xml:space="preserve"> </v>
          </cell>
          <cell r="AT170">
            <v>0</v>
          </cell>
          <cell r="AU170">
            <v>0</v>
          </cell>
          <cell r="AV170" t="str">
            <v xml:space="preserve">    </v>
          </cell>
          <cell r="AX170" t="str">
            <v xml:space="preserve">  </v>
          </cell>
          <cell r="AZ170">
            <v>0</v>
          </cell>
          <cell r="BA170">
            <v>0</v>
          </cell>
          <cell r="BB170">
            <v>32</v>
          </cell>
          <cell r="BC170" t="str">
            <v xml:space="preserve">  </v>
          </cell>
          <cell r="BE170" t="str">
            <v xml:space="preserve">  </v>
          </cell>
          <cell r="BG170" t="str">
            <v xml:space="preserve">              </v>
          </cell>
          <cell r="BH170" t="str">
            <v xml:space="preserve">              </v>
          </cell>
          <cell r="BI170" t="str">
            <v xml:space="preserve">              </v>
          </cell>
          <cell r="BJ170">
            <v>0</v>
          </cell>
          <cell r="BK170">
            <v>0</v>
          </cell>
          <cell r="BL170">
            <v>0</v>
          </cell>
          <cell r="BM170">
            <v>0</v>
          </cell>
          <cell r="BN170">
            <v>0</v>
          </cell>
          <cell r="BO170">
            <v>0</v>
          </cell>
          <cell r="BP170">
            <v>0</v>
          </cell>
          <cell r="BQ170">
            <v>0</v>
          </cell>
          <cell r="BT170" t="str">
            <v xml:space="preserve"> </v>
          </cell>
          <cell r="BV170" t="str">
            <v xml:space="preserve"> </v>
          </cell>
          <cell r="BX170" t="str">
            <v xml:space="preserve">          </v>
          </cell>
          <cell r="BZ170">
            <v>0</v>
          </cell>
          <cell r="CA170">
            <v>0</v>
          </cell>
          <cell r="CG170" t="str">
            <v xml:space="preserve">    </v>
          </cell>
          <cell r="CH170">
            <v>0</v>
          </cell>
          <cell r="CJ170">
            <v>0</v>
          </cell>
          <cell r="CK170" t="str">
            <v xml:space="preserve">              </v>
          </cell>
          <cell r="CL170" t="str">
            <v>北野町596番地3</v>
          </cell>
          <cell r="CM170" t="str">
            <v>　令和7年度の『北野ポンプ場仮設ハウス賃貸借』により設置した仮設ハウスを、令和8年度に引き続き賃貸借契約するものである。</v>
          </cell>
          <cell r="CN170">
            <v>2623830</v>
          </cell>
          <cell r="CO170">
            <v>238530</v>
          </cell>
          <cell r="CP170" t="str">
            <v xml:space="preserve">              </v>
          </cell>
          <cell r="CQ170" t="str">
            <v xml:space="preserve">              </v>
          </cell>
          <cell r="CR170">
            <v>0</v>
          </cell>
          <cell r="CS170">
            <v>20270131</v>
          </cell>
          <cell r="CT170">
            <v>0</v>
          </cell>
          <cell r="CU170" t="str">
            <v xml:space="preserve"> </v>
          </cell>
          <cell r="CW170">
            <v>0</v>
          </cell>
          <cell r="CX170">
            <v>0</v>
          </cell>
          <cell r="CY170">
            <v>1</v>
          </cell>
          <cell r="CZ170">
            <v>0</v>
          </cell>
        </row>
        <row r="171">
          <cell r="A171">
            <v>2026000888</v>
          </cell>
          <cell r="B171">
            <v>0</v>
          </cell>
          <cell r="C171">
            <v>2026</v>
          </cell>
          <cell r="D171">
            <v>171412</v>
          </cell>
          <cell r="E171">
            <v>0</v>
          </cell>
          <cell r="F171">
            <v>5</v>
          </cell>
          <cell r="G171" t="str">
            <v>業務委託</v>
          </cell>
          <cell r="H171">
            <v>20260303</v>
          </cell>
          <cell r="I171">
            <v>20260303</v>
          </cell>
          <cell r="J171">
            <v>10732</v>
          </cell>
          <cell r="K171" t="str">
            <v xml:space="preserve">    </v>
          </cell>
          <cell r="L171">
            <v>1099</v>
          </cell>
          <cell r="M171">
            <v>320800</v>
          </cell>
          <cell r="N171" t="str">
            <v>生涯学習スポーツ部スポーツ施設管理課</v>
          </cell>
          <cell r="O171" t="str">
            <v>富士森公園陸上競技場芝刈その他委託</v>
          </cell>
          <cell r="P171" t="str">
            <v>台町二丁目２番（富士森公園陸上競技場）</v>
          </cell>
          <cell r="Q171" t="str">
            <v>本委託は、富士森公園陸上競技場芝生地等の適正な維持管理、利用者の安全で快適な施設を提供するために行うものである。　　【内容】　○樹木管理工　生垣剪定　　　　 195.0㎡（195.0㎡×1回）　　　　　　　　　　　　　　低木剪定　　　　 760.0㎡（380.0㎡×2回）　　　　　　　○草地管理工　草刈（機械刈）　10,080.0㎡（2,520.0㎡×4回）　　　　　　　○芝生管理工　芝生手入 　　 　9860.0㎡（2465.0㎡×4回）</v>
          </cell>
          <cell r="R171">
            <v>2849000</v>
          </cell>
          <cell r="S171">
            <v>259000</v>
          </cell>
          <cell r="T171" t="str">
            <v xml:space="preserve">              </v>
          </cell>
          <cell r="U171" t="str">
            <v xml:space="preserve">              </v>
          </cell>
          <cell r="V171">
            <v>2750000</v>
          </cell>
          <cell r="W171">
            <v>250000</v>
          </cell>
          <cell r="X171" t="str">
            <v xml:space="preserve">              </v>
          </cell>
          <cell r="Y171" t="str">
            <v xml:space="preserve">              </v>
          </cell>
          <cell r="Z171">
            <v>20260417</v>
          </cell>
          <cell r="AA171">
            <v>20261120</v>
          </cell>
          <cell r="AB171">
            <v>0</v>
          </cell>
          <cell r="AC171" t="str">
            <v xml:space="preserve">              </v>
          </cell>
          <cell r="AD171">
            <v>50</v>
          </cell>
          <cell r="AE171" t="str">
            <v>負担行為</v>
          </cell>
          <cell r="AF171" t="str">
            <v xml:space="preserve">              </v>
          </cell>
          <cell r="AG171">
            <v>2000996900</v>
          </cell>
          <cell r="AH171" t="str">
            <v>東京都八王子市美山町821番地</v>
          </cell>
          <cell r="AI171" t="str">
            <v>株式会社オリアン　佐藤　力也</v>
          </cell>
          <cell r="AJ171" t="str">
            <v>192-0152</v>
          </cell>
          <cell r="AL171" t="str">
            <v>佐藤　力也</v>
          </cell>
          <cell r="AM171" t="str">
            <v xml:space="preserve">042-659-2841 </v>
          </cell>
          <cell r="AN171" t="str">
            <v xml:space="preserve">042-659-2842 </v>
          </cell>
          <cell r="AO171" t="str">
            <v xml:space="preserve">r-14@orian.jp                                     </v>
          </cell>
          <cell r="AP171">
            <v>2</v>
          </cell>
          <cell r="AQ171" t="str">
            <v>指名競争入札</v>
          </cell>
          <cell r="AR171">
            <v>1</v>
          </cell>
          <cell r="AS171" t="str">
            <v>本契約</v>
          </cell>
          <cell r="AT171">
            <v>20260416</v>
          </cell>
          <cell r="AU171">
            <v>0</v>
          </cell>
          <cell r="AV171">
            <v>-1</v>
          </cell>
          <cell r="AX171">
            <v>-1</v>
          </cell>
          <cell r="AZ171">
            <v>0</v>
          </cell>
          <cell r="BA171">
            <v>0</v>
          </cell>
          <cell r="BB171">
            <v>855</v>
          </cell>
          <cell r="BC171" t="str">
            <v xml:space="preserve">  </v>
          </cell>
          <cell r="BE171" t="str">
            <v xml:space="preserve">  </v>
          </cell>
          <cell r="BG171" t="str">
            <v xml:space="preserve">              </v>
          </cell>
          <cell r="BH171" t="str">
            <v xml:space="preserve">              </v>
          </cell>
          <cell r="BI171" t="str">
            <v xml:space="preserve">              </v>
          </cell>
          <cell r="BJ171">
            <v>20260327</v>
          </cell>
          <cell r="BK171">
            <v>0</v>
          </cell>
          <cell r="BL171">
            <v>20260327</v>
          </cell>
          <cell r="BM171">
            <v>20260327</v>
          </cell>
          <cell r="BN171">
            <v>0</v>
          </cell>
          <cell r="BO171">
            <v>20260415</v>
          </cell>
          <cell r="BP171">
            <v>20260415</v>
          </cell>
          <cell r="BQ171">
            <v>1010</v>
          </cell>
          <cell r="BR171" t="str">
            <v>電子入札サービス</v>
          </cell>
          <cell r="BT171">
            <v>0</v>
          </cell>
          <cell r="BU171" t="str">
            <v>支払わない</v>
          </cell>
          <cell r="BV171">
            <v>0</v>
          </cell>
          <cell r="BW171" t="str">
            <v>無し</v>
          </cell>
          <cell r="BX171" t="str">
            <v xml:space="preserve">          </v>
          </cell>
          <cell r="BY171" t="str">
            <v>学校教育部教育総務課（インターネット）</v>
          </cell>
          <cell r="BZ171">
            <v>20260415</v>
          </cell>
          <cell r="CA171">
            <v>0</v>
          </cell>
          <cell r="CG171" t="str">
            <v xml:space="preserve">    </v>
          </cell>
          <cell r="CH171">
            <v>0</v>
          </cell>
          <cell r="CJ171">
            <v>0</v>
          </cell>
          <cell r="CK171" t="str">
            <v xml:space="preserve">              </v>
          </cell>
          <cell r="CL171" t="str">
            <v>台町二丁目２番（富士森公園陸上競技場）</v>
          </cell>
          <cell r="CM171" t="str">
            <v>本委託は、富士森公園陸上競技場芝生地等の適正な維持管理、利用者の安全で快適な施設を提供するために行うものである。　　【内容】　○樹木管理工　生垣剪定　　　　 195.0㎡（195.0㎡×1回）　　　　　　　　　　　　　　低木剪定　　　　 760.0㎡（380.0㎡×2回）　　　　　　　○草地管理工　草刈（機械刈）　10,080.0㎡（2,520.0㎡×4回）　　　　　　　○芝生管理工　芝生手入 　　 　9860.0㎡（2465.0㎡×4回）</v>
          </cell>
          <cell r="CN171">
            <v>2849000</v>
          </cell>
          <cell r="CO171">
            <v>259000</v>
          </cell>
          <cell r="CP171">
            <v>2750000</v>
          </cell>
          <cell r="CQ171">
            <v>250000</v>
          </cell>
          <cell r="CR171">
            <v>20260417</v>
          </cell>
          <cell r="CS171">
            <v>20261120</v>
          </cell>
          <cell r="CT171">
            <v>0</v>
          </cell>
          <cell r="CU171">
            <v>1</v>
          </cell>
          <cell r="CV171" t="str">
            <v>本契約</v>
          </cell>
          <cell r="CW171">
            <v>20260416</v>
          </cell>
          <cell r="CX171">
            <v>0</v>
          </cell>
          <cell r="CY171" t="str">
            <v xml:space="preserve"> </v>
          </cell>
          <cell r="CZ171">
            <v>0</v>
          </cell>
          <cell r="DA171" t="str">
            <v>中小</v>
          </cell>
        </row>
        <row r="172">
          <cell r="A172">
            <v>2026000894</v>
          </cell>
          <cell r="B172">
            <v>0</v>
          </cell>
          <cell r="C172">
            <v>2026</v>
          </cell>
          <cell r="D172">
            <v>171419</v>
          </cell>
          <cell r="E172">
            <v>0</v>
          </cell>
          <cell r="F172">
            <v>5</v>
          </cell>
          <cell r="G172" t="str">
            <v>業務委託</v>
          </cell>
          <cell r="H172">
            <v>20260303</v>
          </cell>
          <cell r="I172">
            <v>20260303</v>
          </cell>
          <cell r="J172">
            <v>1940</v>
          </cell>
          <cell r="K172" t="str">
            <v xml:space="preserve">    </v>
          </cell>
          <cell r="L172">
            <v>1099</v>
          </cell>
          <cell r="M172">
            <v>320800</v>
          </cell>
          <cell r="N172" t="str">
            <v>生涯学習スポーツ部スポーツ施設管理課</v>
          </cell>
          <cell r="O172" t="str">
            <v>高倉公園野球場芝刈委託</v>
          </cell>
          <cell r="P172" t="str">
            <v>高倉町10番地</v>
          </cell>
          <cell r="Q172" t="str">
            <v>本委託は高倉公園野球場の芝生地等の適正な維持管理を行い、利用者に安全で快適な施設を提供するためのものである。　　芝生管理工　芝生手入　　　　24,780.0㎡（3,540.0㎡×7回）</v>
          </cell>
          <cell r="R172">
            <v>954030</v>
          </cell>
          <cell r="S172">
            <v>86730</v>
          </cell>
          <cell r="T172" t="str">
            <v xml:space="preserve">              </v>
          </cell>
          <cell r="U172" t="str">
            <v xml:space="preserve">              </v>
          </cell>
          <cell r="V172" t="str">
            <v xml:space="preserve">              </v>
          </cell>
          <cell r="W172" t="str">
            <v xml:space="preserve">              </v>
          </cell>
          <cell r="X172" t="str">
            <v xml:space="preserve">              </v>
          </cell>
          <cell r="Y172" t="str">
            <v xml:space="preserve">              </v>
          </cell>
          <cell r="Z172">
            <v>0</v>
          </cell>
          <cell r="AA172">
            <v>20261113</v>
          </cell>
          <cell r="AB172">
            <v>0</v>
          </cell>
          <cell r="AC172" t="str">
            <v xml:space="preserve">              </v>
          </cell>
          <cell r="AD172">
            <v>5</v>
          </cell>
          <cell r="AE172" t="str">
            <v>執行伺</v>
          </cell>
          <cell r="AF172" t="str">
            <v xml:space="preserve">              </v>
          </cell>
          <cell r="AG172" t="str">
            <v xml:space="preserve">            </v>
          </cell>
          <cell r="AJ172" t="str">
            <v xml:space="preserve">        </v>
          </cell>
          <cell r="AM172" t="str">
            <v xml:space="preserve">             </v>
          </cell>
          <cell r="AN172" t="str">
            <v xml:space="preserve">             </v>
          </cell>
          <cell r="AO172" t="str">
            <v xml:space="preserve">                                                  </v>
          </cell>
          <cell r="AP172">
            <v>4</v>
          </cell>
          <cell r="AQ172" t="str">
            <v>随意契約</v>
          </cell>
          <cell r="AR172" t="str">
            <v xml:space="preserve"> </v>
          </cell>
          <cell r="AT172">
            <v>0</v>
          </cell>
          <cell r="AU172">
            <v>0</v>
          </cell>
          <cell r="AV172" t="str">
            <v xml:space="preserve">    </v>
          </cell>
          <cell r="AX172" t="str">
            <v xml:space="preserve">  </v>
          </cell>
          <cell r="AZ172">
            <v>0</v>
          </cell>
          <cell r="BA172">
            <v>0</v>
          </cell>
          <cell r="BB172">
            <v>855</v>
          </cell>
          <cell r="BC172" t="str">
            <v xml:space="preserve">  </v>
          </cell>
          <cell r="BE172" t="str">
            <v xml:space="preserve">  </v>
          </cell>
          <cell r="BG172" t="str">
            <v xml:space="preserve">              </v>
          </cell>
          <cell r="BH172" t="str">
            <v xml:space="preserve">              </v>
          </cell>
          <cell r="BI172" t="str">
            <v xml:space="preserve">              </v>
          </cell>
          <cell r="BJ172">
            <v>0</v>
          </cell>
          <cell r="BK172">
            <v>0</v>
          </cell>
          <cell r="BL172">
            <v>0</v>
          </cell>
          <cell r="BM172">
            <v>0</v>
          </cell>
          <cell r="BN172">
            <v>0</v>
          </cell>
          <cell r="BO172">
            <v>0</v>
          </cell>
          <cell r="BP172">
            <v>0</v>
          </cell>
          <cell r="BQ172">
            <v>0</v>
          </cell>
          <cell r="BT172" t="str">
            <v xml:space="preserve"> </v>
          </cell>
          <cell r="BV172" t="str">
            <v xml:space="preserve"> </v>
          </cell>
          <cell r="BX172" t="str">
            <v xml:space="preserve">          </v>
          </cell>
          <cell r="BZ172">
            <v>0</v>
          </cell>
          <cell r="CA172">
            <v>0</v>
          </cell>
          <cell r="CG172" t="str">
            <v xml:space="preserve">    </v>
          </cell>
          <cell r="CH172">
            <v>0</v>
          </cell>
          <cell r="CJ172">
            <v>0</v>
          </cell>
          <cell r="CK172" t="str">
            <v xml:space="preserve">              </v>
          </cell>
          <cell r="CL172" t="str">
            <v>高倉町10番地</v>
          </cell>
          <cell r="CM172" t="str">
            <v>本委託は高倉公園野球場の芝生地等の適正な維持管理を行い、利用者に安全で快適な施設を提供するためのものである。　　芝生管理工　芝生手入　　　　24,780.0㎡（3,540.0㎡×7回）</v>
          </cell>
          <cell r="CN172">
            <v>954030</v>
          </cell>
          <cell r="CO172">
            <v>86730</v>
          </cell>
          <cell r="CP172" t="str">
            <v xml:space="preserve">              </v>
          </cell>
          <cell r="CQ172" t="str">
            <v xml:space="preserve">              </v>
          </cell>
          <cell r="CR172">
            <v>0</v>
          </cell>
          <cell r="CS172">
            <v>20261113</v>
          </cell>
          <cell r="CT172">
            <v>0</v>
          </cell>
          <cell r="CU172" t="str">
            <v xml:space="preserve"> </v>
          </cell>
          <cell r="CW172">
            <v>0</v>
          </cell>
          <cell r="CX172">
            <v>0</v>
          </cell>
          <cell r="CY172">
            <v>1</v>
          </cell>
          <cell r="CZ172">
            <v>0</v>
          </cell>
        </row>
        <row r="173">
          <cell r="A173">
            <v>2026000900</v>
          </cell>
          <cell r="B173">
            <v>0</v>
          </cell>
          <cell r="C173">
            <v>2026</v>
          </cell>
          <cell r="D173">
            <v>171426</v>
          </cell>
          <cell r="E173">
            <v>0</v>
          </cell>
          <cell r="F173">
            <v>5</v>
          </cell>
          <cell r="G173" t="str">
            <v>業務委託</v>
          </cell>
          <cell r="H173">
            <v>20260303</v>
          </cell>
          <cell r="I173">
            <v>20260303</v>
          </cell>
          <cell r="J173">
            <v>1940</v>
          </cell>
          <cell r="K173" t="str">
            <v xml:space="preserve">    </v>
          </cell>
          <cell r="L173">
            <v>1099</v>
          </cell>
          <cell r="M173">
            <v>320800</v>
          </cell>
          <cell r="N173" t="str">
            <v>生涯学習スポーツ部スポーツ施設管理課</v>
          </cell>
          <cell r="O173" t="str">
            <v>西寺方グラウンド芝刈その他委託</v>
          </cell>
          <cell r="P173" t="str">
            <v>西寺方町713番地先</v>
          </cell>
          <cell r="Q173" t="str">
            <v>本委託は西寺方グラウンド芝生地等の適正な維持管理を行い、利用者に安全で快適な施設を提供するためのものである。　　芝生管理工　芝生手入　　60,000.0㎡（10,000.0㎡×6回）　　　　　　　　　　　　　　8,500.0㎡（8,500.0㎡×1回）　　草刈工　草刈　　　　　　1,500.0㎡（1,500.0㎡×1回）　　　　　　　　　　　　　　4,350.0㎡（1,450.0㎡×3回）</v>
          </cell>
          <cell r="R173">
            <v>2182400</v>
          </cell>
          <cell r="S173">
            <v>198400</v>
          </cell>
          <cell r="T173" t="str">
            <v xml:space="preserve">              </v>
          </cell>
          <cell r="U173" t="str">
            <v xml:space="preserve">              </v>
          </cell>
          <cell r="V173">
            <v>1628000</v>
          </cell>
          <cell r="W173">
            <v>148000</v>
          </cell>
          <cell r="X173" t="str">
            <v xml:space="preserve">              </v>
          </cell>
          <cell r="Y173" t="str">
            <v xml:space="preserve">              </v>
          </cell>
          <cell r="Z173">
            <v>20260417</v>
          </cell>
          <cell r="AA173">
            <v>20261225</v>
          </cell>
          <cell r="AB173">
            <v>0</v>
          </cell>
          <cell r="AC173" t="str">
            <v xml:space="preserve">              </v>
          </cell>
          <cell r="AD173">
            <v>50</v>
          </cell>
          <cell r="AE173" t="str">
            <v>負担行為</v>
          </cell>
          <cell r="AF173" t="str">
            <v xml:space="preserve">              </v>
          </cell>
          <cell r="AG173">
            <v>2005985200</v>
          </cell>
          <cell r="AH173" t="str">
            <v>東京都八王子市上川町１０８７番地２</v>
          </cell>
          <cell r="AI173" t="str">
            <v>株式会社道心　高野　俊明</v>
          </cell>
          <cell r="AJ173" t="str">
            <v>192-0151</v>
          </cell>
          <cell r="AL173" t="str">
            <v>高野　俊明</v>
          </cell>
          <cell r="AM173" t="str">
            <v xml:space="preserve">042-659-2883 </v>
          </cell>
          <cell r="AN173" t="str">
            <v xml:space="preserve">042-659-2884 </v>
          </cell>
          <cell r="AO173" t="str">
            <v xml:space="preserve">info@dou-shin.com                                 </v>
          </cell>
          <cell r="AP173">
            <v>2</v>
          </cell>
          <cell r="AQ173" t="str">
            <v>指名競争入札</v>
          </cell>
          <cell r="AR173">
            <v>1</v>
          </cell>
          <cell r="AS173" t="str">
            <v>本契約</v>
          </cell>
          <cell r="AT173">
            <v>20260416</v>
          </cell>
          <cell r="AU173">
            <v>0</v>
          </cell>
          <cell r="AV173">
            <v>-1</v>
          </cell>
          <cell r="AX173">
            <v>-1</v>
          </cell>
          <cell r="AZ173">
            <v>0</v>
          </cell>
          <cell r="BA173">
            <v>0</v>
          </cell>
          <cell r="BB173">
            <v>855</v>
          </cell>
          <cell r="BC173" t="str">
            <v xml:space="preserve">  </v>
          </cell>
          <cell r="BE173" t="str">
            <v xml:space="preserve">  </v>
          </cell>
          <cell r="BG173" t="str">
            <v xml:space="preserve">              </v>
          </cell>
          <cell r="BH173" t="str">
            <v xml:space="preserve">              </v>
          </cell>
          <cell r="BI173" t="str">
            <v xml:space="preserve">              </v>
          </cell>
          <cell r="BJ173">
            <v>20260327</v>
          </cell>
          <cell r="BK173">
            <v>0</v>
          </cell>
          <cell r="BL173">
            <v>20260327</v>
          </cell>
          <cell r="BM173">
            <v>20260327</v>
          </cell>
          <cell r="BN173">
            <v>0</v>
          </cell>
          <cell r="BO173">
            <v>20260415</v>
          </cell>
          <cell r="BP173">
            <v>20260415</v>
          </cell>
          <cell r="BQ173">
            <v>1030</v>
          </cell>
          <cell r="BR173" t="str">
            <v>電子入札サービス</v>
          </cell>
          <cell r="BT173">
            <v>0</v>
          </cell>
          <cell r="BU173" t="str">
            <v>支払わない</v>
          </cell>
          <cell r="BV173">
            <v>0</v>
          </cell>
          <cell r="BW173" t="str">
            <v>無し</v>
          </cell>
          <cell r="BX173" t="str">
            <v xml:space="preserve">          </v>
          </cell>
          <cell r="BY173" t="str">
            <v>学校教育部教育総務課（インターネット）</v>
          </cell>
          <cell r="BZ173">
            <v>20260415</v>
          </cell>
          <cell r="CA173">
            <v>0</v>
          </cell>
          <cell r="CG173" t="str">
            <v xml:space="preserve">    </v>
          </cell>
          <cell r="CH173">
            <v>0</v>
          </cell>
          <cell r="CJ173">
            <v>0</v>
          </cell>
          <cell r="CK173" t="str">
            <v xml:space="preserve">              </v>
          </cell>
          <cell r="CL173" t="str">
            <v>西寺方町713番地先</v>
          </cell>
          <cell r="CM173" t="str">
            <v>本委託は西寺方グラウンド芝生地等の適正な維持管理を行い、利用者に安全で快適な施設を提供するためのものである。　　芝生管理工　芝生手入　　60,000.0㎡（10,000.0㎡×6回）　　　　　　　　　　　　　　8,500.0㎡（8,500.0㎡×1回）　　草刈工　草刈　　　　　　1,500.0㎡（1,500.0㎡×1回）　　　　　　　　　　　　　　4,350.0㎡（1,450.0㎡×3回）</v>
          </cell>
          <cell r="CN173">
            <v>2182400</v>
          </cell>
          <cell r="CO173">
            <v>198400</v>
          </cell>
          <cell r="CP173">
            <v>1628000</v>
          </cell>
          <cell r="CQ173">
            <v>148000</v>
          </cell>
          <cell r="CR173">
            <v>20260417</v>
          </cell>
          <cell r="CS173">
            <v>20261225</v>
          </cell>
          <cell r="CT173">
            <v>0</v>
          </cell>
          <cell r="CU173">
            <v>1</v>
          </cell>
          <cell r="CV173" t="str">
            <v>本契約</v>
          </cell>
          <cell r="CW173">
            <v>20260416</v>
          </cell>
          <cell r="CX173">
            <v>0</v>
          </cell>
          <cell r="CY173" t="str">
            <v xml:space="preserve"> </v>
          </cell>
          <cell r="CZ173">
            <v>0</v>
          </cell>
          <cell r="DA173" t="str">
            <v>中小</v>
          </cell>
        </row>
        <row r="174">
          <cell r="A174">
            <v>2026000904</v>
          </cell>
          <cell r="B174">
            <v>0</v>
          </cell>
          <cell r="C174">
            <v>2026</v>
          </cell>
          <cell r="D174">
            <v>171430</v>
          </cell>
          <cell r="E174">
            <v>0</v>
          </cell>
          <cell r="F174">
            <v>5</v>
          </cell>
          <cell r="G174" t="str">
            <v>業務委託</v>
          </cell>
          <cell r="H174">
            <v>20260303</v>
          </cell>
          <cell r="I174">
            <v>20260303</v>
          </cell>
          <cell r="J174">
            <v>1940</v>
          </cell>
          <cell r="K174" t="str">
            <v xml:space="preserve">    </v>
          </cell>
          <cell r="L174">
            <v>1099</v>
          </cell>
          <cell r="M174">
            <v>320800</v>
          </cell>
          <cell r="N174" t="str">
            <v>生涯学習スポーツ部スポーツ施設管理課</v>
          </cell>
          <cell r="O174" t="str">
            <v>椚田運動場芝刈その他委託</v>
          </cell>
          <cell r="P174" t="str">
            <v>椚田町517番地1</v>
          </cell>
          <cell r="Q174" t="str">
            <v>本委託は椚田運動場芝生地等の適正な維持管理を行い、利用者に安全で快適な施設を提供するためのものである。　　草地管理工　草刈（機械刈）　2160.0㎡（720.0㎡×3回）　　芝生管理工　芝生手入　　　　29680.0㎡（4240.0㎡×7回）</v>
          </cell>
          <cell r="R174">
            <v>2079000</v>
          </cell>
          <cell r="S174">
            <v>189000</v>
          </cell>
          <cell r="T174" t="str">
            <v xml:space="preserve">              </v>
          </cell>
          <cell r="U174" t="str">
            <v xml:space="preserve">              </v>
          </cell>
          <cell r="V174">
            <v>1145760</v>
          </cell>
          <cell r="W174">
            <v>104160</v>
          </cell>
          <cell r="X174" t="str">
            <v xml:space="preserve">              </v>
          </cell>
          <cell r="Y174" t="str">
            <v xml:space="preserve">              </v>
          </cell>
          <cell r="Z174">
            <v>20260417</v>
          </cell>
          <cell r="AA174">
            <v>20261106</v>
          </cell>
          <cell r="AB174">
            <v>0</v>
          </cell>
          <cell r="AC174" t="str">
            <v xml:space="preserve">              </v>
          </cell>
          <cell r="AD174">
            <v>50</v>
          </cell>
          <cell r="AE174" t="str">
            <v>負担行為</v>
          </cell>
          <cell r="AF174" t="str">
            <v xml:space="preserve">              </v>
          </cell>
          <cell r="AG174">
            <v>2005831800</v>
          </cell>
          <cell r="AH174" t="str">
            <v>東京都八王子市中野上町二丁目３２番１７号</v>
          </cell>
          <cell r="AI174" t="str">
            <v>株式会社和苑　横山　篤寛</v>
          </cell>
          <cell r="AJ174" t="str">
            <v>192-0041</v>
          </cell>
          <cell r="AL174" t="str">
            <v>横山　篤寛</v>
          </cell>
          <cell r="AM174" t="str">
            <v xml:space="preserve">042-686-2942 </v>
          </cell>
          <cell r="AN174" t="str">
            <v xml:space="preserve">042-686-2943 </v>
          </cell>
          <cell r="AO174" t="str">
            <v xml:space="preserve">nagomi.nyuu-satsu@nagomi-en.co                    </v>
          </cell>
          <cell r="AP174">
            <v>2</v>
          </cell>
          <cell r="AQ174" t="str">
            <v>指名競争入札</v>
          </cell>
          <cell r="AR174">
            <v>1</v>
          </cell>
          <cell r="AS174" t="str">
            <v>本契約</v>
          </cell>
          <cell r="AT174">
            <v>20260416</v>
          </cell>
          <cell r="AU174">
            <v>0</v>
          </cell>
          <cell r="AV174">
            <v>-1</v>
          </cell>
          <cell r="AX174">
            <v>-1</v>
          </cell>
          <cell r="AZ174">
            <v>0</v>
          </cell>
          <cell r="BA174">
            <v>0</v>
          </cell>
          <cell r="BB174">
            <v>855</v>
          </cell>
          <cell r="BC174" t="str">
            <v xml:space="preserve">  </v>
          </cell>
          <cell r="BE174" t="str">
            <v xml:space="preserve">  </v>
          </cell>
          <cell r="BG174" t="str">
            <v xml:space="preserve">              </v>
          </cell>
          <cell r="BH174" t="str">
            <v xml:space="preserve">              </v>
          </cell>
          <cell r="BI174" t="str">
            <v xml:space="preserve">              </v>
          </cell>
          <cell r="BJ174">
            <v>20260327</v>
          </cell>
          <cell r="BK174">
            <v>0</v>
          </cell>
          <cell r="BL174">
            <v>20260327</v>
          </cell>
          <cell r="BM174">
            <v>20260327</v>
          </cell>
          <cell r="BN174">
            <v>0</v>
          </cell>
          <cell r="BO174">
            <v>20260415</v>
          </cell>
          <cell r="BP174">
            <v>20260415</v>
          </cell>
          <cell r="BQ174">
            <v>1040</v>
          </cell>
          <cell r="BR174" t="str">
            <v>電子入札サービス</v>
          </cell>
          <cell r="BT174">
            <v>0</v>
          </cell>
          <cell r="BU174" t="str">
            <v>支払わない</v>
          </cell>
          <cell r="BV174">
            <v>0</v>
          </cell>
          <cell r="BW174" t="str">
            <v>無し</v>
          </cell>
          <cell r="BX174" t="str">
            <v xml:space="preserve">          </v>
          </cell>
          <cell r="BY174" t="str">
            <v>学校教育部教育総務課（インターネット）</v>
          </cell>
          <cell r="BZ174">
            <v>20260415</v>
          </cell>
          <cell r="CA174">
            <v>0</v>
          </cell>
          <cell r="CG174" t="str">
            <v xml:space="preserve">    </v>
          </cell>
          <cell r="CH174">
            <v>0</v>
          </cell>
          <cell r="CJ174">
            <v>0</v>
          </cell>
          <cell r="CK174" t="str">
            <v xml:space="preserve">              </v>
          </cell>
          <cell r="CL174" t="str">
            <v>椚田町517番地1</v>
          </cell>
          <cell r="CM174" t="str">
            <v>本委託は椚田運動場芝生地等の適正な維持管理を行い、利用者に安全で快適な施設を提供するためのものである。　　草地管理工　草刈（機械刈）　2160.0㎡（720.0㎡×3回）　　芝生管理工　芝生手入　　　　29680.0㎡（4240.0㎡×7回）</v>
          </cell>
          <cell r="CN174">
            <v>2079000</v>
          </cell>
          <cell r="CO174">
            <v>189000</v>
          </cell>
          <cell r="CP174">
            <v>1145760</v>
          </cell>
          <cell r="CQ174">
            <v>104160</v>
          </cell>
          <cell r="CR174">
            <v>20260417</v>
          </cell>
          <cell r="CS174">
            <v>20261106</v>
          </cell>
          <cell r="CT174">
            <v>0</v>
          </cell>
          <cell r="CU174">
            <v>1</v>
          </cell>
          <cell r="CV174" t="str">
            <v>本契約</v>
          </cell>
          <cell r="CW174">
            <v>20260416</v>
          </cell>
          <cell r="CX174">
            <v>0</v>
          </cell>
          <cell r="CY174" t="str">
            <v xml:space="preserve"> </v>
          </cell>
          <cell r="CZ174">
            <v>0</v>
          </cell>
          <cell r="DA174" t="str">
            <v>中小</v>
          </cell>
        </row>
        <row r="175">
          <cell r="A175">
            <v>2026000905</v>
          </cell>
          <cell r="B175">
            <v>0</v>
          </cell>
          <cell r="C175">
            <v>2026</v>
          </cell>
          <cell r="D175">
            <v>171431</v>
          </cell>
          <cell r="E175">
            <v>0</v>
          </cell>
          <cell r="F175">
            <v>9</v>
          </cell>
          <cell r="G175" t="str">
            <v>単価契約</v>
          </cell>
          <cell r="H175">
            <v>20260303</v>
          </cell>
          <cell r="I175">
            <v>20260303</v>
          </cell>
          <cell r="J175">
            <v>390</v>
          </cell>
          <cell r="K175" t="str">
            <v xml:space="preserve">    </v>
          </cell>
          <cell r="L175">
            <v>819</v>
          </cell>
          <cell r="M175">
            <v>510700</v>
          </cell>
          <cell r="N175" t="str">
            <v>道路交通部補修センター</v>
          </cell>
          <cell r="O175" t="str">
            <v>補修センター複写機賃貸借（単価契約）</v>
          </cell>
          <cell r="P175" t="str">
            <v>中野上町四丁目10-15　八王子市補修センター</v>
          </cell>
          <cell r="Q175" t="str">
            <v>補修センター執務室内に設置する複写機について、保守点検等を含んだカウンター契約により調達する。　債務負担行為は基本料金のみ設定。</v>
          </cell>
          <cell r="R175">
            <v>1042800</v>
          </cell>
          <cell r="S175" t="str">
            <v xml:space="preserve">              </v>
          </cell>
          <cell r="T175" t="str">
            <v xml:space="preserve">              </v>
          </cell>
          <cell r="U175" t="str">
            <v xml:space="preserve">              </v>
          </cell>
          <cell r="V175">
            <v>1042800</v>
          </cell>
          <cell r="W175" t="str">
            <v xml:space="preserve">              </v>
          </cell>
          <cell r="X175" t="str">
            <v xml:space="preserve">              </v>
          </cell>
          <cell r="Y175" t="str">
            <v xml:space="preserve">              </v>
          </cell>
          <cell r="Z175">
            <v>20260601</v>
          </cell>
          <cell r="AA175">
            <v>20310531</v>
          </cell>
          <cell r="AB175">
            <v>0</v>
          </cell>
          <cell r="AC175" t="str">
            <v xml:space="preserve">              </v>
          </cell>
          <cell r="AD175">
            <v>50</v>
          </cell>
          <cell r="AE175" t="str">
            <v>負担行為</v>
          </cell>
          <cell r="AF175" t="str">
            <v xml:space="preserve">              </v>
          </cell>
          <cell r="AG175">
            <v>2001733101</v>
          </cell>
          <cell r="AH175" t="str">
            <v>東京都品川区大崎一丁目１１番１号ゲートシティ大崎ウエストタワー</v>
          </cell>
          <cell r="AI175" t="str">
            <v>東芝テック株式会社　東京支社　寒川　裕介</v>
          </cell>
          <cell r="AJ175" t="str">
            <v>141-8562</v>
          </cell>
          <cell r="AL175" t="str">
            <v>寒川　裕介</v>
          </cell>
          <cell r="AM175" t="str">
            <v xml:space="preserve">03-6830-9254 </v>
          </cell>
          <cell r="AN175" t="str">
            <v xml:space="preserve">03-6684-4029 </v>
          </cell>
          <cell r="AO175" t="str">
            <v xml:space="preserve">Kouichi_Hagino@toshibatec.co.j                    </v>
          </cell>
          <cell r="AP175">
            <v>2</v>
          </cell>
          <cell r="AQ175" t="str">
            <v>指名競争入札</v>
          </cell>
          <cell r="AR175">
            <v>1</v>
          </cell>
          <cell r="AS175" t="str">
            <v>本契約</v>
          </cell>
          <cell r="AT175">
            <v>20260416</v>
          </cell>
          <cell r="AU175">
            <v>0</v>
          </cell>
          <cell r="AV175">
            <v>-1</v>
          </cell>
          <cell r="AX175">
            <v>-1</v>
          </cell>
          <cell r="AZ175">
            <v>0</v>
          </cell>
          <cell r="BA175">
            <v>0</v>
          </cell>
          <cell r="BB175">
            <v>32</v>
          </cell>
          <cell r="BC175" t="str">
            <v xml:space="preserve">  </v>
          </cell>
          <cell r="BE175" t="str">
            <v xml:space="preserve">  </v>
          </cell>
          <cell r="BG175" t="str">
            <v xml:space="preserve">              </v>
          </cell>
          <cell r="BH175" t="str">
            <v xml:space="preserve">              </v>
          </cell>
          <cell r="BI175" t="str">
            <v xml:space="preserve">              </v>
          </cell>
          <cell r="BJ175">
            <v>20260327</v>
          </cell>
          <cell r="BK175">
            <v>0</v>
          </cell>
          <cell r="BL175">
            <v>20260327</v>
          </cell>
          <cell r="BM175">
            <v>20260327</v>
          </cell>
          <cell r="BN175">
            <v>20260402</v>
          </cell>
          <cell r="BO175">
            <v>20260415</v>
          </cell>
          <cell r="BP175">
            <v>20260415</v>
          </cell>
          <cell r="BQ175">
            <v>1410</v>
          </cell>
          <cell r="BR175" t="str">
            <v>電子入札サービス</v>
          </cell>
          <cell r="BT175" t="str">
            <v xml:space="preserve"> </v>
          </cell>
          <cell r="BV175" t="str">
            <v xml:space="preserve"> </v>
          </cell>
          <cell r="BX175" t="str">
            <v xml:space="preserve">          </v>
          </cell>
          <cell r="BY175" t="str">
            <v>契約資産部契約課（インターネット）</v>
          </cell>
          <cell r="BZ175">
            <v>20260415</v>
          </cell>
          <cell r="CA175">
            <v>0</v>
          </cell>
          <cell r="CG175" t="str">
            <v xml:space="preserve">    </v>
          </cell>
          <cell r="CH175">
            <v>0</v>
          </cell>
          <cell r="CJ175">
            <v>0</v>
          </cell>
          <cell r="CK175" t="str">
            <v xml:space="preserve">              </v>
          </cell>
          <cell r="CL175" t="str">
            <v>中野上町四丁目10-15　八王子市補修センター</v>
          </cell>
          <cell r="CM175" t="str">
            <v>補修センター執務室内に設置する複写機について、保守点検等を含んだカウンター契約により調達する。　債務負担行為は基本料金のみ設定。</v>
          </cell>
          <cell r="CN175">
            <v>1042800</v>
          </cell>
          <cell r="CO175" t="str">
            <v xml:space="preserve">              </v>
          </cell>
          <cell r="CP175">
            <v>1042800</v>
          </cell>
          <cell r="CQ175" t="str">
            <v xml:space="preserve">              </v>
          </cell>
          <cell r="CR175">
            <v>20260601</v>
          </cell>
          <cell r="CS175">
            <v>20310531</v>
          </cell>
          <cell r="CT175">
            <v>0</v>
          </cell>
          <cell r="CU175">
            <v>1</v>
          </cell>
          <cell r="CV175" t="str">
            <v>本契約</v>
          </cell>
          <cell r="CW175">
            <v>20260416</v>
          </cell>
          <cell r="CX175">
            <v>0</v>
          </cell>
          <cell r="CY175" t="str">
            <v xml:space="preserve"> </v>
          </cell>
          <cell r="CZ175">
            <v>0</v>
          </cell>
          <cell r="DA175" t="str">
            <v>大</v>
          </cell>
        </row>
        <row r="176">
          <cell r="A176">
            <v>2026000908</v>
          </cell>
          <cell r="B176">
            <v>0</v>
          </cell>
          <cell r="C176">
            <v>2026</v>
          </cell>
          <cell r="D176">
            <v>171434</v>
          </cell>
          <cell r="E176">
            <v>0</v>
          </cell>
          <cell r="F176">
            <v>5</v>
          </cell>
          <cell r="G176" t="str">
            <v>業務委託</v>
          </cell>
          <cell r="H176">
            <v>20260303</v>
          </cell>
          <cell r="I176">
            <v>20260303</v>
          </cell>
          <cell r="J176">
            <v>1940</v>
          </cell>
          <cell r="K176" t="str">
            <v xml:space="preserve">    </v>
          </cell>
          <cell r="L176">
            <v>1099</v>
          </cell>
          <cell r="M176">
            <v>320800</v>
          </cell>
          <cell r="N176" t="str">
            <v>生涯学習スポーツ部スポーツ施設管理課</v>
          </cell>
          <cell r="O176" t="str">
            <v>川町運動場芝刈その他委託</v>
          </cell>
          <cell r="P176" t="str">
            <v>川町128番地</v>
          </cell>
          <cell r="Q176" t="str">
            <v>本委託は川町運動場芝生地等の適正な維持管理を行い、利用者に安全で快適な施設を提供するためのものである。　　樹木管理工（管理用地内）　低木剪定　　　　180.0㎡（180.0㎡×1回）　　草地管理工（管理用地内）　草刈（機械刈）　5000.0㎡（2500.0㎡×2回）　　芝生管理工　　　　　　　　芝生手入　　　　21200.0㎡（野球場4240.0㎡×5回）</v>
          </cell>
          <cell r="R176">
            <v>2203080</v>
          </cell>
          <cell r="S176">
            <v>200280</v>
          </cell>
          <cell r="T176" t="str">
            <v xml:space="preserve">              </v>
          </cell>
          <cell r="U176" t="str">
            <v xml:space="preserve">              </v>
          </cell>
          <cell r="V176">
            <v>1633500</v>
          </cell>
          <cell r="W176">
            <v>148500</v>
          </cell>
          <cell r="X176" t="str">
            <v xml:space="preserve">              </v>
          </cell>
          <cell r="Y176" t="str">
            <v xml:space="preserve">              </v>
          </cell>
          <cell r="Z176">
            <v>20260430</v>
          </cell>
          <cell r="AA176">
            <v>20261106</v>
          </cell>
          <cell r="AB176">
            <v>0</v>
          </cell>
          <cell r="AC176" t="str">
            <v xml:space="preserve">              </v>
          </cell>
          <cell r="AD176">
            <v>50</v>
          </cell>
          <cell r="AE176" t="str">
            <v>負担行為</v>
          </cell>
          <cell r="AF176" t="str">
            <v xml:space="preserve">              </v>
          </cell>
          <cell r="AG176">
            <v>2002972600</v>
          </cell>
          <cell r="AH176" t="str">
            <v>東京都八王子市下恩方町2066番地の12</v>
          </cell>
          <cell r="AI176" t="str">
            <v>有限会社横溝造園　横溝　健二</v>
          </cell>
          <cell r="AJ176" t="str">
            <v>192-0154</v>
          </cell>
          <cell r="AL176" t="str">
            <v>横溝　健二</v>
          </cell>
          <cell r="AM176" t="str">
            <v xml:space="preserve">042-663-5391 </v>
          </cell>
          <cell r="AN176" t="str">
            <v xml:space="preserve">042-663-5392 </v>
          </cell>
          <cell r="AO176" t="str">
            <v xml:space="preserve">cbb13196@nifty.com                                </v>
          </cell>
          <cell r="AP176">
            <v>2</v>
          </cell>
          <cell r="AQ176" t="str">
            <v>指名競争入札</v>
          </cell>
          <cell r="AR176">
            <v>1</v>
          </cell>
          <cell r="AS176" t="str">
            <v>本契約</v>
          </cell>
          <cell r="AT176">
            <v>20260428</v>
          </cell>
          <cell r="AU176">
            <v>0</v>
          </cell>
          <cell r="AV176">
            <v>-1</v>
          </cell>
          <cell r="AX176">
            <v>-1</v>
          </cell>
          <cell r="AZ176">
            <v>0</v>
          </cell>
          <cell r="BA176">
            <v>0</v>
          </cell>
          <cell r="BB176">
            <v>855</v>
          </cell>
          <cell r="BC176" t="str">
            <v xml:space="preserve">  </v>
          </cell>
          <cell r="BE176" t="str">
            <v xml:space="preserve">  </v>
          </cell>
          <cell r="BG176" t="str">
            <v xml:space="preserve">              </v>
          </cell>
          <cell r="BH176" t="str">
            <v xml:space="preserve">              </v>
          </cell>
          <cell r="BI176" t="str">
            <v xml:space="preserve">              </v>
          </cell>
          <cell r="BJ176">
            <v>20260327</v>
          </cell>
          <cell r="BK176">
            <v>0</v>
          </cell>
          <cell r="BL176">
            <v>20260415</v>
          </cell>
          <cell r="BM176">
            <v>20260415</v>
          </cell>
          <cell r="BN176">
            <v>0</v>
          </cell>
          <cell r="BO176">
            <v>20260427</v>
          </cell>
          <cell r="BP176">
            <v>20260427</v>
          </cell>
          <cell r="BQ176">
            <v>1110</v>
          </cell>
          <cell r="BR176" t="str">
            <v>電子入札サービス</v>
          </cell>
          <cell r="BT176">
            <v>0</v>
          </cell>
          <cell r="BU176" t="str">
            <v>支払わない</v>
          </cell>
          <cell r="BV176">
            <v>0</v>
          </cell>
          <cell r="BW176" t="str">
            <v>無し</v>
          </cell>
          <cell r="BX176" t="str">
            <v xml:space="preserve">          </v>
          </cell>
          <cell r="BY176" t="str">
            <v>学校教育部教育総務課（インターネット）</v>
          </cell>
          <cell r="BZ176">
            <v>20260427</v>
          </cell>
          <cell r="CA176">
            <v>0</v>
          </cell>
          <cell r="CG176" t="str">
            <v xml:space="preserve">    </v>
          </cell>
          <cell r="CH176">
            <v>0</v>
          </cell>
          <cell r="CJ176">
            <v>0</v>
          </cell>
          <cell r="CK176" t="str">
            <v xml:space="preserve">              </v>
          </cell>
          <cell r="CL176" t="str">
            <v>川町128番地</v>
          </cell>
          <cell r="CM176" t="str">
            <v>本委託は川町運動場芝生地等の適正な維持管理を行い、利用者に安全で快適な施設を提供するためのものである。　　樹木管理工（管理用地内）　低木剪定　　　　180.0㎡（180.0㎡×1回）　　草地管理工（管理用地内）　草刈（機械刈）　5000.0㎡（2500.0㎡×2回）　　芝生管理工　　　　　　　　芝生手入　　　　21200.0㎡（野球場4240.0㎡×5回）</v>
          </cell>
          <cell r="CN176">
            <v>2203080</v>
          </cell>
          <cell r="CO176">
            <v>200280</v>
          </cell>
          <cell r="CP176">
            <v>1633500</v>
          </cell>
          <cell r="CQ176">
            <v>148500</v>
          </cell>
          <cell r="CR176">
            <v>20260430</v>
          </cell>
          <cell r="CS176">
            <v>20261106</v>
          </cell>
          <cell r="CT176">
            <v>0</v>
          </cell>
          <cell r="CU176">
            <v>1</v>
          </cell>
          <cell r="CV176" t="str">
            <v>本契約</v>
          </cell>
          <cell r="CW176">
            <v>20260428</v>
          </cell>
          <cell r="CX176">
            <v>0</v>
          </cell>
          <cell r="CY176" t="str">
            <v xml:space="preserve"> </v>
          </cell>
          <cell r="CZ176">
            <v>0</v>
          </cell>
          <cell r="DA176" t="str">
            <v>中小</v>
          </cell>
        </row>
        <row r="177">
          <cell r="A177">
            <v>2026000945</v>
          </cell>
          <cell r="B177">
            <v>0</v>
          </cell>
          <cell r="C177">
            <v>2026</v>
          </cell>
          <cell r="D177">
            <v>171481</v>
          </cell>
          <cell r="E177">
            <v>0</v>
          </cell>
          <cell r="F177">
            <v>5</v>
          </cell>
          <cell r="G177" t="str">
            <v>業務委託</v>
          </cell>
          <cell r="H177">
            <v>20260304</v>
          </cell>
          <cell r="I177">
            <v>20260304</v>
          </cell>
          <cell r="J177">
            <v>1940</v>
          </cell>
          <cell r="K177" t="str">
            <v xml:space="preserve">    </v>
          </cell>
          <cell r="L177">
            <v>1099</v>
          </cell>
          <cell r="M177">
            <v>320800</v>
          </cell>
          <cell r="N177" t="str">
            <v>生涯学習スポーツ部スポーツ施設管理課</v>
          </cell>
          <cell r="O177" t="str">
            <v>陵南プール除草その他委託</v>
          </cell>
          <cell r="P177" t="str">
            <v>東浅川町31番地（陵南公園内）</v>
          </cell>
          <cell r="Q177" t="str">
            <v>本委託は、陵南プールの適正な維持管理を行い、利用者に安全で快適な施設を提供するための委託である。　　維持管理業務　　　高・中木軽剪定　160.0本　　　低木刈込　　　　350.0㎡　　　草刈（機械刈）　1360.0㎡　　　公園地清掃　　　21900.0㎡</v>
          </cell>
          <cell r="R177">
            <v>1136300</v>
          </cell>
          <cell r="S177">
            <v>103300</v>
          </cell>
          <cell r="T177" t="str">
            <v xml:space="preserve">              </v>
          </cell>
          <cell r="U177" t="str">
            <v xml:space="preserve">              </v>
          </cell>
          <cell r="V177">
            <v>737000</v>
          </cell>
          <cell r="W177">
            <v>67000</v>
          </cell>
          <cell r="X177" t="str">
            <v xml:space="preserve">              </v>
          </cell>
          <cell r="Y177" t="str">
            <v xml:space="preserve">              </v>
          </cell>
          <cell r="Z177">
            <v>20260424</v>
          </cell>
          <cell r="AA177">
            <v>20270312</v>
          </cell>
          <cell r="AB177">
            <v>0</v>
          </cell>
          <cell r="AC177" t="str">
            <v xml:space="preserve">              </v>
          </cell>
          <cell r="AD177">
            <v>50</v>
          </cell>
          <cell r="AE177" t="str">
            <v>負担行為</v>
          </cell>
          <cell r="AF177" t="str">
            <v xml:space="preserve">              </v>
          </cell>
          <cell r="AG177">
            <v>2004740500</v>
          </cell>
          <cell r="AH177" t="str">
            <v>東京都八王子市東浅川町５３２番地の１２</v>
          </cell>
          <cell r="AI177" t="str">
            <v>有限会社アート緑化　塚本　重郷</v>
          </cell>
          <cell r="AJ177" t="str">
            <v>193-0834</v>
          </cell>
          <cell r="AL177" t="str">
            <v>塚本　重郷</v>
          </cell>
          <cell r="AM177" t="str">
            <v xml:space="preserve">042-664-2108 </v>
          </cell>
          <cell r="AN177" t="str">
            <v xml:space="preserve">042-664-2109 </v>
          </cell>
          <cell r="AO177" t="str">
            <v xml:space="preserve">art-ryokka.1020@keh.biglobe.ne                    </v>
          </cell>
          <cell r="AP177">
            <v>2</v>
          </cell>
          <cell r="AQ177" t="str">
            <v>指名競争入札</v>
          </cell>
          <cell r="AR177">
            <v>1</v>
          </cell>
          <cell r="AS177" t="str">
            <v>本契約</v>
          </cell>
          <cell r="AT177">
            <v>20260423</v>
          </cell>
          <cell r="AU177">
            <v>0</v>
          </cell>
          <cell r="AV177">
            <v>-1</v>
          </cell>
          <cell r="AX177">
            <v>-1</v>
          </cell>
          <cell r="AZ177">
            <v>0</v>
          </cell>
          <cell r="BA177">
            <v>0</v>
          </cell>
          <cell r="BB177">
            <v>855</v>
          </cell>
          <cell r="BC177" t="str">
            <v xml:space="preserve">  </v>
          </cell>
          <cell r="BE177" t="str">
            <v xml:space="preserve">  </v>
          </cell>
          <cell r="BG177" t="str">
            <v xml:space="preserve">              </v>
          </cell>
          <cell r="BH177" t="str">
            <v xml:space="preserve">              </v>
          </cell>
          <cell r="BI177" t="str">
            <v xml:space="preserve">              </v>
          </cell>
          <cell r="BJ177">
            <v>20260408</v>
          </cell>
          <cell r="BK177">
            <v>0</v>
          </cell>
          <cell r="BL177">
            <v>20260408</v>
          </cell>
          <cell r="BM177">
            <v>20260408</v>
          </cell>
          <cell r="BN177">
            <v>0</v>
          </cell>
          <cell r="BO177">
            <v>20260422</v>
          </cell>
          <cell r="BP177">
            <v>20260422</v>
          </cell>
          <cell r="BQ177">
            <v>1050</v>
          </cell>
          <cell r="BR177" t="str">
            <v>電子入札サービス</v>
          </cell>
          <cell r="BT177">
            <v>0</v>
          </cell>
          <cell r="BU177" t="str">
            <v>支払わない</v>
          </cell>
          <cell r="BV177">
            <v>0</v>
          </cell>
          <cell r="BW177" t="str">
            <v>無し</v>
          </cell>
          <cell r="BX177" t="str">
            <v xml:space="preserve">          </v>
          </cell>
          <cell r="BY177" t="str">
            <v>学校教育部教育総務課（インターネット）</v>
          </cell>
          <cell r="BZ177">
            <v>20260422</v>
          </cell>
          <cell r="CA177">
            <v>0</v>
          </cell>
          <cell r="CG177" t="str">
            <v xml:space="preserve">    </v>
          </cell>
          <cell r="CH177">
            <v>0</v>
          </cell>
          <cell r="CJ177">
            <v>0</v>
          </cell>
          <cell r="CK177" t="str">
            <v xml:space="preserve">              </v>
          </cell>
          <cell r="CL177" t="str">
            <v>東浅川町31番地（陵南公園内）</v>
          </cell>
          <cell r="CM177" t="str">
            <v>本委託は、陵南プールの適正な維持管理を行い、利用者に安全で快適な施設を提供するための委託である。　　維持管理業務　　　高・中木軽剪定　160.0本　　　低木刈込　　　　350.0㎡　　　草刈（機械刈）　1360.0㎡　　　公園地清掃　　　21900.0㎡</v>
          </cell>
          <cell r="CN177">
            <v>1136300</v>
          </cell>
          <cell r="CO177">
            <v>103300</v>
          </cell>
          <cell r="CP177">
            <v>737000</v>
          </cell>
          <cell r="CQ177">
            <v>67000</v>
          </cell>
          <cell r="CR177">
            <v>20260424</v>
          </cell>
          <cell r="CS177">
            <v>20270312</v>
          </cell>
          <cell r="CT177">
            <v>0</v>
          </cell>
          <cell r="CU177">
            <v>1</v>
          </cell>
          <cell r="CV177" t="str">
            <v>本契約</v>
          </cell>
          <cell r="CW177">
            <v>20260423</v>
          </cell>
          <cell r="CX177">
            <v>0</v>
          </cell>
          <cell r="CY177" t="str">
            <v xml:space="preserve"> </v>
          </cell>
          <cell r="CZ177">
            <v>0</v>
          </cell>
          <cell r="DA177" t="str">
            <v>中小</v>
          </cell>
        </row>
        <row r="178">
          <cell r="A178">
            <v>2026000950</v>
          </cell>
          <cell r="B178">
            <v>0</v>
          </cell>
          <cell r="C178">
            <v>2026</v>
          </cell>
          <cell r="D178">
            <v>171486</v>
          </cell>
          <cell r="E178">
            <v>0</v>
          </cell>
          <cell r="F178">
            <v>5</v>
          </cell>
          <cell r="G178" t="str">
            <v>業務委託</v>
          </cell>
          <cell r="H178">
            <v>20260304</v>
          </cell>
          <cell r="I178">
            <v>20260304</v>
          </cell>
          <cell r="J178">
            <v>488</v>
          </cell>
          <cell r="K178" t="str">
            <v xml:space="preserve">    </v>
          </cell>
          <cell r="L178">
            <v>440</v>
          </cell>
          <cell r="M178">
            <v>302700</v>
          </cell>
          <cell r="N178" t="str">
            <v>学校教育部教育指導課</v>
          </cell>
          <cell r="O178" t="str">
            <v>教育センター空気調和設備保守点検委託</v>
          </cell>
          <cell r="P178" t="str">
            <v>散田町二丁目37番1号</v>
          </cell>
          <cell r="Q178" t="str">
            <v>　本業務は、教育センターの空気調和設備が常時、良好な状態で稼働するよう、保持することを目的とする。　・継続契約　　仕様書一部変更有り。　令和7年(2025年)度契約金額　4,247,980円　・支払い条件は区分払いで「2回」とする。</v>
          </cell>
          <cell r="R178">
            <v>4247980</v>
          </cell>
          <cell r="S178">
            <v>386180</v>
          </cell>
          <cell r="T178" t="str">
            <v xml:space="preserve">              </v>
          </cell>
          <cell r="U178" t="str">
            <v xml:space="preserve">              </v>
          </cell>
          <cell r="V178" t="str">
            <v xml:space="preserve">              </v>
          </cell>
          <cell r="W178" t="str">
            <v xml:space="preserve">              </v>
          </cell>
          <cell r="X178" t="str">
            <v xml:space="preserve">              </v>
          </cell>
          <cell r="Y178" t="str">
            <v xml:space="preserve">              </v>
          </cell>
          <cell r="Z178">
            <v>0</v>
          </cell>
          <cell r="AA178">
            <v>20270331</v>
          </cell>
          <cell r="AB178">
            <v>0</v>
          </cell>
          <cell r="AC178" t="str">
            <v xml:space="preserve">              </v>
          </cell>
          <cell r="AD178">
            <v>5</v>
          </cell>
          <cell r="AE178" t="str">
            <v>執行伺</v>
          </cell>
          <cell r="AF178" t="str">
            <v xml:space="preserve">              </v>
          </cell>
          <cell r="AG178" t="str">
            <v xml:space="preserve">            </v>
          </cell>
          <cell r="AJ178" t="str">
            <v xml:space="preserve">        </v>
          </cell>
          <cell r="AM178" t="str">
            <v xml:space="preserve">             </v>
          </cell>
          <cell r="AN178" t="str">
            <v xml:space="preserve">             </v>
          </cell>
          <cell r="AO178" t="str">
            <v xml:space="preserve">                                                  </v>
          </cell>
          <cell r="AP178">
            <v>4</v>
          </cell>
          <cell r="AQ178" t="str">
            <v>随意契約</v>
          </cell>
          <cell r="AR178" t="str">
            <v xml:space="preserve"> </v>
          </cell>
          <cell r="AT178">
            <v>0</v>
          </cell>
          <cell r="AU178">
            <v>0</v>
          </cell>
          <cell r="AV178" t="str">
            <v xml:space="preserve">    </v>
          </cell>
          <cell r="AX178" t="str">
            <v xml:space="preserve">  </v>
          </cell>
          <cell r="AZ178">
            <v>0</v>
          </cell>
          <cell r="BA178">
            <v>0</v>
          </cell>
          <cell r="BB178">
            <v>855</v>
          </cell>
          <cell r="BC178" t="str">
            <v xml:space="preserve">  </v>
          </cell>
          <cell r="BE178" t="str">
            <v xml:space="preserve">  </v>
          </cell>
          <cell r="BG178" t="str">
            <v xml:space="preserve">              </v>
          </cell>
          <cell r="BH178" t="str">
            <v xml:space="preserve">              </v>
          </cell>
          <cell r="BI178" t="str">
            <v xml:space="preserve">              </v>
          </cell>
          <cell r="BJ178">
            <v>0</v>
          </cell>
          <cell r="BK178">
            <v>0</v>
          </cell>
          <cell r="BL178">
            <v>0</v>
          </cell>
          <cell r="BM178">
            <v>0</v>
          </cell>
          <cell r="BN178">
            <v>0</v>
          </cell>
          <cell r="BO178">
            <v>0</v>
          </cell>
          <cell r="BP178">
            <v>0</v>
          </cell>
          <cell r="BQ178">
            <v>0</v>
          </cell>
          <cell r="BT178" t="str">
            <v xml:space="preserve"> </v>
          </cell>
          <cell r="BV178" t="str">
            <v xml:space="preserve"> </v>
          </cell>
          <cell r="BX178" t="str">
            <v xml:space="preserve">          </v>
          </cell>
          <cell r="BZ178">
            <v>0</v>
          </cell>
          <cell r="CA178">
            <v>0</v>
          </cell>
          <cell r="CG178" t="str">
            <v xml:space="preserve">    </v>
          </cell>
          <cell r="CH178">
            <v>0</v>
          </cell>
          <cell r="CJ178">
            <v>0</v>
          </cell>
          <cell r="CK178" t="str">
            <v xml:space="preserve">              </v>
          </cell>
          <cell r="CL178" t="str">
            <v>散田町二丁目37番1号</v>
          </cell>
          <cell r="CM178" t="str">
            <v>　本業務は、教育センターの空気調和設備が常時、良好な状態で稼働するよう、保持することを目的とする。　・継続契約　　仕様書一部変更有り。　令和7年(2025年)度契約金額　4,247,980円　・支払い条件は区分払いで「2回」とする。</v>
          </cell>
          <cell r="CN178">
            <v>4247980</v>
          </cell>
          <cell r="CO178">
            <v>386180</v>
          </cell>
          <cell r="CP178" t="str">
            <v xml:space="preserve">              </v>
          </cell>
          <cell r="CQ178" t="str">
            <v xml:space="preserve">              </v>
          </cell>
          <cell r="CR178">
            <v>0</v>
          </cell>
          <cell r="CS178">
            <v>20270331</v>
          </cell>
          <cell r="CT178">
            <v>0</v>
          </cell>
          <cell r="CU178" t="str">
            <v xml:space="preserve"> </v>
          </cell>
          <cell r="CW178">
            <v>0</v>
          </cell>
          <cell r="CX178">
            <v>0</v>
          </cell>
          <cell r="CY178">
            <v>1</v>
          </cell>
          <cell r="CZ178">
            <v>0</v>
          </cell>
        </row>
        <row r="179">
          <cell r="A179">
            <v>2026000986</v>
          </cell>
          <cell r="B179">
            <v>0</v>
          </cell>
          <cell r="C179">
            <v>2026</v>
          </cell>
          <cell r="D179">
            <v>171543</v>
          </cell>
          <cell r="E179">
            <v>0</v>
          </cell>
          <cell r="F179">
            <v>9</v>
          </cell>
          <cell r="G179" t="str">
            <v>単価契約</v>
          </cell>
          <cell r="H179">
            <v>20260305</v>
          </cell>
          <cell r="I179">
            <v>20260305</v>
          </cell>
          <cell r="J179">
            <v>884</v>
          </cell>
          <cell r="K179" t="str">
            <v xml:space="preserve">    </v>
          </cell>
          <cell r="L179">
            <v>1072</v>
          </cell>
          <cell r="M179">
            <v>113600</v>
          </cell>
          <cell r="N179" t="str">
            <v>環境部資源循環施設管理課</v>
          </cell>
          <cell r="O179" t="str">
            <v>プラスチック資源化センター梱包機用フィルム購入（単価契約）</v>
          </cell>
          <cell r="P179" t="str">
            <v>戸吹町1920番地　プラスチック資源化センター</v>
          </cell>
          <cell r="Q179" t="str">
            <v>市内から集められた、容器包装プラスチック及びペットボトルを圧縮梱包したもの（ベール品）として搬出するために使用するフィルムを購入するものである。</v>
          </cell>
          <cell r="R179">
            <v>14840320</v>
          </cell>
          <cell r="S179" t="str">
            <v xml:space="preserve">              </v>
          </cell>
          <cell r="T179" t="str">
            <v xml:space="preserve">              </v>
          </cell>
          <cell r="U179" t="str">
            <v xml:space="preserve">              </v>
          </cell>
          <cell r="V179" t="str">
            <v xml:space="preserve">              </v>
          </cell>
          <cell r="W179" t="str">
            <v xml:space="preserve">              </v>
          </cell>
          <cell r="X179" t="str">
            <v xml:space="preserve">              </v>
          </cell>
          <cell r="Y179" t="str">
            <v xml:space="preserve">              </v>
          </cell>
          <cell r="Z179">
            <v>0</v>
          </cell>
          <cell r="AA179">
            <v>20270331</v>
          </cell>
          <cell r="AB179">
            <v>0</v>
          </cell>
          <cell r="AC179" t="str">
            <v xml:space="preserve">              </v>
          </cell>
          <cell r="AD179">
            <v>6</v>
          </cell>
          <cell r="AE179" t="str">
            <v>契約依頼</v>
          </cell>
          <cell r="AF179" t="str">
            <v xml:space="preserve">              </v>
          </cell>
          <cell r="AG179" t="str">
            <v xml:space="preserve">            </v>
          </cell>
          <cell r="AJ179" t="str">
            <v xml:space="preserve">        </v>
          </cell>
          <cell r="AM179" t="str">
            <v xml:space="preserve">             </v>
          </cell>
          <cell r="AN179" t="str">
            <v xml:space="preserve">             </v>
          </cell>
          <cell r="AO179" t="str">
            <v xml:space="preserve">                                                  </v>
          </cell>
          <cell r="AP179">
            <v>2</v>
          </cell>
          <cell r="AQ179" t="str">
            <v>指名競争入札</v>
          </cell>
          <cell r="AR179" t="str">
            <v xml:space="preserve"> </v>
          </cell>
          <cell r="AT179">
            <v>0</v>
          </cell>
          <cell r="AU179">
            <v>0</v>
          </cell>
          <cell r="AV179" t="str">
            <v xml:space="preserve">    </v>
          </cell>
          <cell r="AX179" t="str">
            <v xml:space="preserve">  </v>
          </cell>
          <cell r="AZ179">
            <v>0</v>
          </cell>
          <cell r="BA179">
            <v>0</v>
          </cell>
          <cell r="BB179">
            <v>32</v>
          </cell>
          <cell r="BC179" t="str">
            <v xml:space="preserve">  </v>
          </cell>
          <cell r="BE179" t="str">
            <v xml:space="preserve">  </v>
          </cell>
          <cell r="BG179" t="str">
            <v xml:space="preserve">              </v>
          </cell>
          <cell r="BH179" t="str">
            <v xml:space="preserve">              </v>
          </cell>
          <cell r="BI179" t="str">
            <v xml:space="preserve">              </v>
          </cell>
          <cell r="BJ179">
            <v>0</v>
          </cell>
          <cell r="BK179">
            <v>0</v>
          </cell>
          <cell r="BL179">
            <v>0</v>
          </cell>
          <cell r="BM179">
            <v>0</v>
          </cell>
          <cell r="BN179">
            <v>0</v>
          </cell>
          <cell r="BO179">
            <v>0</v>
          </cell>
          <cell r="BP179">
            <v>0</v>
          </cell>
          <cell r="BQ179">
            <v>0</v>
          </cell>
          <cell r="BT179" t="str">
            <v xml:space="preserve"> </v>
          </cell>
          <cell r="BV179" t="str">
            <v xml:space="preserve"> </v>
          </cell>
          <cell r="BX179" t="str">
            <v xml:space="preserve">          </v>
          </cell>
          <cell r="BZ179">
            <v>0</v>
          </cell>
          <cell r="CA179">
            <v>0</v>
          </cell>
          <cell r="CG179" t="str">
            <v xml:space="preserve">    </v>
          </cell>
          <cell r="CH179">
            <v>0</v>
          </cell>
          <cell r="CJ179">
            <v>0</v>
          </cell>
          <cell r="CK179" t="str">
            <v xml:space="preserve">              </v>
          </cell>
          <cell r="CL179" t="str">
            <v>戸吹町1920番地　プラスチック資源化センター</v>
          </cell>
          <cell r="CM179" t="str">
            <v>市内から集められた、容器包装プラスチック及びペットボトルを圧縮梱包したもの（ベール品）として搬出するために使用するフィルムを購入するものである。</v>
          </cell>
          <cell r="CN179">
            <v>14840320</v>
          </cell>
          <cell r="CO179" t="str">
            <v xml:space="preserve">              </v>
          </cell>
          <cell r="CP179" t="str">
            <v xml:space="preserve">              </v>
          </cell>
          <cell r="CQ179" t="str">
            <v xml:space="preserve">              </v>
          </cell>
          <cell r="CR179">
            <v>0</v>
          </cell>
          <cell r="CS179">
            <v>20270331</v>
          </cell>
          <cell r="CT179">
            <v>0</v>
          </cell>
          <cell r="CU179" t="str">
            <v xml:space="preserve"> </v>
          </cell>
          <cell r="CW179">
            <v>0</v>
          </cell>
          <cell r="CX179">
            <v>0</v>
          </cell>
          <cell r="CY179">
            <v>1</v>
          </cell>
          <cell r="CZ179">
            <v>0</v>
          </cell>
        </row>
        <row r="180">
          <cell r="A180">
            <v>2026000990</v>
          </cell>
          <cell r="B180">
            <v>0</v>
          </cell>
          <cell r="C180">
            <v>2026</v>
          </cell>
          <cell r="D180">
            <v>171551</v>
          </cell>
          <cell r="E180">
            <v>0</v>
          </cell>
          <cell r="F180">
            <v>9</v>
          </cell>
          <cell r="G180" t="str">
            <v>単価契約</v>
          </cell>
          <cell r="H180">
            <v>20260305</v>
          </cell>
          <cell r="I180">
            <v>20260305</v>
          </cell>
          <cell r="J180">
            <v>884</v>
          </cell>
          <cell r="K180" t="str">
            <v xml:space="preserve">    </v>
          </cell>
          <cell r="L180">
            <v>1072</v>
          </cell>
          <cell r="M180">
            <v>113600</v>
          </cell>
          <cell r="N180" t="str">
            <v>環境部資源循環施設管理課</v>
          </cell>
          <cell r="O180" t="str">
            <v>プラスチック資源化センター梱包機用PPバンド購入（単価契約）</v>
          </cell>
          <cell r="P180" t="str">
            <v>戸吹町1920番地　プラスチック資源化センター</v>
          </cell>
          <cell r="Q180" t="str">
            <v>市内から集められた、容器包装プラスチック及びペットボトルを圧縮梱包したもの（ベール品）として搬出するために使用するPPバンドを購入するものである。</v>
          </cell>
          <cell r="R180">
            <v>6573050</v>
          </cell>
          <cell r="S180" t="str">
            <v xml:space="preserve">              </v>
          </cell>
          <cell r="T180" t="str">
            <v xml:space="preserve">              </v>
          </cell>
          <cell r="U180" t="str">
            <v xml:space="preserve">              </v>
          </cell>
          <cell r="V180">
            <v>6573050</v>
          </cell>
          <cell r="W180" t="str">
            <v xml:space="preserve">              </v>
          </cell>
          <cell r="X180" t="str">
            <v xml:space="preserve">              </v>
          </cell>
          <cell r="Y180" t="str">
            <v xml:space="preserve">              </v>
          </cell>
          <cell r="Z180">
            <v>20260417</v>
          </cell>
          <cell r="AA180">
            <v>20270331</v>
          </cell>
          <cell r="AB180">
            <v>0</v>
          </cell>
          <cell r="AC180" t="str">
            <v xml:space="preserve">              </v>
          </cell>
          <cell r="AD180">
            <v>50</v>
          </cell>
          <cell r="AE180" t="str">
            <v>負担行為</v>
          </cell>
          <cell r="AF180" t="str">
            <v xml:space="preserve">              </v>
          </cell>
          <cell r="AG180">
            <v>2000115600</v>
          </cell>
          <cell r="AH180" t="str">
            <v>東京都八王子市本郷町８番１２号</v>
          </cell>
          <cell r="AI180" t="str">
            <v>双葉産業株式会社　本間　尚幸</v>
          </cell>
          <cell r="AJ180" t="str">
            <v>192-8533</v>
          </cell>
          <cell r="AL180" t="str">
            <v>本間　尚幸</v>
          </cell>
          <cell r="AM180" t="str">
            <v xml:space="preserve">042-625-3711 </v>
          </cell>
          <cell r="AN180" t="str">
            <v xml:space="preserve">042-624-5288 </v>
          </cell>
          <cell r="AO180" t="str">
            <v xml:space="preserve">higashi@fskh.co.jp                                </v>
          </cell>
          <cell r="AP180">
            <v>2</v>
          </cell>
          <cell r="AQ180" t="str">
            <v>指名競争入札</v>
          </cell>
          <cell r="AR180">
            <v>1</v>
          </cell>
          <cell r="AS180" t="str">
            <v>本契約</v>
          </cell>
          <cell r="AT180">
            <v>20260416</v>
          </cell>
          <cell r="AU180">
            <v>0</v>
          </cell>
          <cell r="AV180">
            <v>-1</v>
          </cell>
          <cell r="AX180">
            <v>-1</v>
          </cell>
          <cell r="AZ180">
            <v>0</v>
          </cell>
          <cell r="BA180">
            <v>0</v>
          </cell>
          <cell r="BB180">
            <v>32</v>
          </cell>
          <cell r="BC180" t="str">
            <v xml:space="preserve">  </v>
          </cell>
          <cell r="BE180" t="str">
            <v xml:space="preserve">  </v>
          </cell>
          <cell r="BG180" t="str">
            <v xml:space="preserve">              </v>
          </cell>
          <cell r="BH180" t="str">
            <v xml:space="preserve">              </v>
          </cell>
          <cell r="BI180" t="str">
            <v xml:space="preserve">              </v>
          </cell>
          <cell r="BJ180">
            <v>20260330</v>
          </cell>
          <cell r="BK180">
            <v>0</v>
          </cell>
          <cell r="BL180">
            <v>20260330</v>
          </cell>
          <cell r="BM180">
            <v>20260330</v>
          </cell>
          <cell r="BN180">
            <v>0</v>
          </cell>
          <cell r="BO180">
            <v>20260415</v>
          </cell>
          <cell r="BP180">
            <v>20260415</v>
          </cell>
          <cell r="BQ180">
            <v>1425</v>
          </cell>
          <cell r="BR180" t="str">
            <v>電子入札サービス</v>
          </cell>
          <cell r="BT180" t="str">
            <v xml:space="preserve"> </v>
          </cell>
          <cell r="BV180" t="str">
            <v xml:space="preserve"> </v>
          </cell>
          <cell r="BX180" t="str">
            <v xml:space="preserve">          </v>
          </cell>
          <cell r="BY180" t="str">
            <v>契約資産部契約課（インターネット）</v>
          </cell>
          <cell r="BZ180">
            <v>20260415</v>
          </cell>
          <cell r="CA180">
            <v>0</v>
          </cell>
          <cell r="CG180" t="str">
            <v xml:space="preserve">    </v>
          </cell>
          <cell r="CH180">
            <v>0</v>
          </cell>
          <cell r="CJ180">
            <v>0</v>
          </cell>
          <cell r="CK180" t="str">
            <v xml:space="preserve">              </v>
          </cell>
          <cell r="CL180" t="str">
            <v>戸吹町1920番地　プラスチック資源化センター</v>
          </cell>
          <cell r="CM180" t="str">
            <v>市内から集められた、容器包装プラスチック及びペットボトルを圧縮梱包したもの（ベール品）として搬出するために使用するPPバンドを購入するものである。</v>
          </cell>
          <cell r="CN180">
            <v>6573050</v>
          </cell>
          <cell r="CO180" t="str">
            <v xml:space="preserve">              </v>
          </cell>
          <cell r="CP180">
            <v>6573050</v>
          </cell>
          <cell r="CQ180" t="str">
            <v xml:space="preserve">              </v>
          </cell>
          <cell r="CR180">
            <v>20260417</v>
          </cell>
          <cell r="CS180">
            <v>20270331</v>
          </cell>
          <cell r="CT180">
            <v>0</v>
          </cell>
          <cell r="CU180">
            <v>1</v>
          </cell>
          <cell r="CV180" t="str">
            <v>本契約</v>
          </cell>
          <cell r="CW180">
            <v>20260416</v>
          </cell>
          <cell r="CX180">
            <v>0</v>
          </cell>
          <cell r="CY180" t="str">
            <v xml:space="preserve"> </v>
          </cell>
          <cell r="CZ180">
            <v>0</v>
          </cell>
          <cell r="DA180" t="str">
            <v>中小</v>
          </cell>
        </row>
        <row r="181">
          <cell r="A181">
            <v>2026001005</v>
          </cell>
          <cell r="B181">
            <v>0</v>
          </cell>
          <cell r="C181">
            <v>2026</v>
          </cell>
          <cell r="D181">
            <v>171571</v>
          </cell>
          <cell r="E181">
            <v>0</v>
          </cell>
          <cell r="F181">
            <v>5</v>
          </cell>
          <cell r="G181" t="str">
            <v>業務委託</v>
          </cell>
          <cell r="H181">
            <v>20260305</v>
          </cell>
          <cell r="I181">
            <v>20260305</v>
          </cell>
          <cell r="J181">
            <v>786</v>
          </cell>
          <cell r="K181" t="str">
            <v xml:space="preserve">    </v>
          </cell>
          <cell r="L181">
            <v>1128</v>
          </cell>
          <cell r="M181">
            <v>113200</v>
          </cell>
          <cell r="N181" t="str">
            <v>環境部廃棄物対策課</v>
          </cell>
          <cell r="O181" t="str">
            <v>産業廃棄物報告書等に関する調査集計委託</v>
          </cell>
          <cell r="P181" t="str">
            <v>元本郷町三丁目24番1号</v>
          </cell>
          <cell r="Q181" t="str">
            <v>「廃棄物の処理及び清掃に関する法律」、「ポリ塩化ビフェニル廃棄物の適正な処理の推進に関する特別措置法」、「産業廃棄物処理業者の実績報告に係る要綱」、「産業廃棄物の減量及び適正処理に係る報告・公表制度要綱」、「一般廃棄物収集運搬業許可の手続きに関する要綱」の規定に基づき報告される報告書について、内容確認・電算入力・集計等の作業を行い、環境省への報告資料の作成や産業廃棄物に係る排出事業者・処理業者指導等の基礎資料として使用する。</v>
          </cell>
          <cell r="R181">
            <v>4668180</v>
          </cell>
          <cell r="S181">
            <v>424380</v>
          </cell>
          <cell r="T181" t="str">
            <v xml:space="preserve">              </v>
          </cell>
          <cell r="U181" t="str">
            <v xml:space="preserve">              </v>
          </cell>
          <cell r="V181">
            <v>4620000</v>
          </cell>
          <cell r="W181">
            <v>420000</v>
          </cell>
          <cell r="X181" t="str">
            <v xml:space="preserve">              </v>
          </cell>
          <cell r="Y181" t="str">
            <v xml:space="preserve">              </v>
          </cell>
          <cell r="Z181">
            <v>20260422</v>
          </cell>
          <cell r="AA181">
            <v>20270131</v>
          </cell>
          <cell r="AB181">
            <v>0</v>
          </cell>
          <cell r="AC181" t="str">
            <v xml:space="preserve">              </v>
          </cell>
          <cell r="AD181">
            <v>50</v>
          </cell>
          <cell r="AE181" t="str">
            <v>負担行為</v>
          </cell>
          <cell r="AF181" t="str">
            <v xml:space="preserve">              </v>
          </cell>
          <cell r="AG181">
            <v>2000172300</v>
          </cell>
          <cell r="AH181" t="str">
            <v>東京都町田市鶴間一丁目１６番地３</v>
          </cell>
          <cell r="AI181" t="str">
            <v>有限会社クリーンシステム　吉川　清治</v>
          </cell>
          <cell r="AJ181" t="str">
            <v>194-0004</v>
          </cell>
          <cell r="AL181" t="str">
            <v>吉川　清治</v>
          </cell>
          <cell r="AM181" t="str">
            <v xml:space="preserve">042-706-1345 </v>
          </cell>
          <cell r="AN181" t="str">
            <v xml:space="preserve">042-706-1350 </v>
          </cell>
          <cell r="AO181" t="str">
            <v xml:space="preserve">s-yoshikawa@cleansy.jp                            </v>
          </cell>
          <cell r="AP181">
            <v>2</v>
          </cell>
          <cell r="AQ181" t="str">
            <v>指名競争入札</v>
          </cell>
          <cell r="AR181">
            <v>1</v>
          </cell>
          <cell r="AS181" t="str">
            <v>本契約</v>
          </cell>
          <cell r="AT181">
            <v>20260421</v>
          </cell>
          <cell r="AU181">
            <v>0</v>
          </cell>
          <cell r="AV181">
            <v>-1</v>
          </cell>
          <cell r="AX181">
            <v>-1</v>
          </cell>
          <cell r="AZ181">
            <v>0</v>
          </cell>
          <cell r="BA181">
            <v>0</v>
          </cell>
          <cell r="BB181">
            <v>32</v>
          </cell>
          <cell r="BC181" t="str">
            <v xml:space="preserve">  </v>
          </cell>
          <cell r="BE181" t="str">
            <v xml:space="preserve">  </v>
          </cell>
          <cell r="BG181" t="str">
            <v xml:space="preserve">              </v>
          </cell>
          <cell r="BH181">
            <v>4243800</v>
          </cell>
          <cell r="BI181" t="str">
            <v xml:space="preserve">              </v>
          </cell>
          <cell r="BJ181">
            <v>20260331</v>
          </cell>
          <cell r="BK181">
            <v>0</v>
          </cell>
          <cell r="BL181">
            <v>20260331</v>
          </cell>
          <cell r="BM181">
            <v>20260331</v>
          </cell>
          <cell r="BN181">
            <v>0</v>
          </cell>
          <cell r="BO181">
            <v>20260415</v>
          </cell>
          <cell r="BP181">
            <v>20260415</v>
          </cell>
          <cell r="BQ181">
            <v>1330</v>
          </cell>
          <cell r="BR181" t="str">
            <v>電子入札サービス</v>
          </cell>
          <cell r="BT181">
            <v>0</v>
          </cell>
          <cell r="BU181" t="str">
            <v>支払わない</v>
          </cell>
          <cell r="BV181">
            <v>0</v>
          </cell>
          <cell r="BW181" t="str">
            <v>無し</v>
          </cell>
          <cell r="BX181" t="str">
            <v xml:space="preserve">          </v>
          </cell>
          <cell r="BY181" t="str">
            <v>契約資産部契約課（インターネット）</v>
          </cell>
          <cell r="BZ181">
            <v>20260415</v>
          </cell>
          <cell r="CA181">
            <v>0</v>
          </cell>
          <cell r="CG181" t="str">
            <v xml:space="preserve">    </v>
          </cell>
          <cell r="CH181">
            <v>0</v>
          </cell>
          <cell r="CJ181">
            <v>0</v>
          </cell>
          <cell r="CK181" t="str">
            <v xml:space="preserve">              </v>
          </cell>
          <cell r="CL181" t="str">
            <v>元本郷町三丁目24番1号</v>
          </cell>
          <cell r="CM181" t="str">
            <v>「廃棄物の処理及び清掃に関する法律」、「ポリ塩化ビフェニル廃棄物の適正な処理の推進に関する特別措置法」、「産業廃棄物処理業者の実績報告に係る要綱」、「産業廃棄物の減量及び適正処理に係る報告・公表制度要綱」、「一般廃棄物収集運搬業許可の手続きに関する要綱」の規定に基づき報告される報告書について、内容確認・電算入力・集計等の作業を行い、環境省への報告資料の作成や産業廃棄物に係る排出事業者・処理業者指導等の基礎資料として使用する。</v>
          </cell>
          <cell r="CN181">
            <v>4668180</v>
          </cell>
          <cell r="CO181">
            <v>424380</v>
          </cell>
          <cell r="CP181">
            <v>4620000</v>
          </cell>
          <cell r="CQ181">
            <v>420000</v>
          </cell>
          <cell r="CR181">
            <v>20260422</v>
          </cell>
          <cell r="CS181">
            <v>20270131</v>
          </cell>
          <cell r="CT181">
            <v>0</v>
          </cell>
          <cell r="CU181">
            <v>1</v>
          </cell>
          <cell r="CV181" t="str">
            <v>本契約</v>
          </cell>
          <cell r="CW181">
            <v>20260421</v>
          </cell>
          <cell r="CX181">
            <v>0</v>
          </cell>
          <cell r="CY181" t="str">
            <v xml:space="preserve"> </v>
          </cell>
          <cell r="CZ181">
            <v>0</v>
          </cell>
          <cell r="DA181" t="str">
            <v>中小</v>
          </cell>
        </row>
        <row r="182">
          <cell r="A182">
            <v>2026001028</v>
          </cell>
          <cell r="B182">
            <v>0</v>
          </cell>
          <cell r="C182">
            <v>2026</v>
          </cell>
          <cell r="D182">
            <v>171598</v>
          </cell>
          <cell r="E182">
            <v>0</v>
          </cell>
          <cell r="F182">
            <v>1</v>
          </cell>
          <cell r="G182" t="str">
            <v>工事</v>
          </cell>
          <cell r="H182">
            <v>20240306</v>
          </cell>
          <cell r="I182">
            <v>20240306</v>
          </cell>
          <cell r="J182">
            <v>11943</v>
          </cell>
          <cell r="K182" t="str">
            <v xml:space="preserve">    </v>
          </cell>
          <cell r="L182">
            <v>818</v>
          </cell>
          <cell r="M182">
            <v>510600</v>
          </cell>
          <cell r="N182" t="str">
            <v>道路交通部交通事業課</v>
          </cell>
          <cell r="O182" t="str">
            <v>八王子駅北口地下自由通路エスカレーター3・4号機更新工事</v>
          </cell>
          <cell r="P182" t="str">
            <v>旭町1番B1号</v>
          </cell>
          <cell r="Q182" t="str">
            <v>本工事は、八王子駅北口地下自由通路においてエスカレーター3・4号機の更新を行うものである。</v>
          </cell>
          <cell r="R182">
            <v>139975000</v>
          </cell>
          <cell r="S182">
            <v>12725000</v>
          </cell>
          <cell r="T182" t="str">
            <v xml:space="preserve">              </v>
          </cell>
          <cell r="U182" t="str">
            <v xml:space="preserve">              </v>
          </cell>
          <cell r="V182" t="str">
            <v xml:space="preserve">              </v>
          </cell>
          <cell r="W182" t="str">
            <v xml:space="preserve">              </v>
          </cell>
          <cell r="X182" t="str">
            <v xml:space="preserve">              </v>
          </cell>
          <cell r="Y182" t="str">
            <v xml:space="preserve">              </v>
          </cell>
          <cell r="Z182">
            <v>0</v>
          </cell>
          <cell r="AA182">
            <v>20271201</v>
          </cell>
          <cell r="AB182">
            <v>0</v>
          </cell>
          <cell r="AC182">
            <v>139975000</v>
          </cell>
          <cell r="AD182">
            <v>5</v>
          </cell>
          <cell r="AE182" t="str">
            <v>執行伺</v>
          </cell>
          <cell r="AF182" t="str">
            <v xml:space="preserve">              </v>
          </cell>
          <cell r="AG182" t="str">
            <v xml:space="preserve">            </v>
          </cell>
          <cell r="AJ182" t="str">
            <v xml:space="preserve">        </v>
          </cell>
          <cell r="AM182" t="str">
            <v xml:space="preserve">             </v>
          </cell>
          <cell r="AN182" t="str">
            <v xml:space="preserve">             </v>
          </cell>
          <cell r="AO182" t="str">
            <v xml:space="preserve">                                                  </v>
          </cell>
          <cell r="AP182">
            <v>4</v>
          </cell>
          <cell r="AQ182" t="str">
            <v>随意契約</v>
          </cell>
          <cell r="AR182" t="str">
            <v xml:space="preserve"> </v>
          </cell>
          <cell r="AT182">
            <v>0</v>
          </cell>
          <cell r="AU182">
            <v>0</v>
          </cell>
          <cell r="AV182" t="str">
            <v xml:space="preserve">    </v>
          </cell>
          <cell r="AX182" t="str">
            <v xml:space="preserve">  </v>
          </cell>
          <cell r="AZ182">
            <v>0</v>
          </cell>
          <cell r="BA182">
            <v>0</v>
          </cell>
          <cell r="BB182">
            <v>32</v>
          </cell>
          <cell r="BC182" t="str">
            <v xml:space="preserve">  </v>
          </cell>
          <cell r="BE182" t="str">
            <v xml:space="preserve">  </v>
          </cell>
          <cell r="BG182" t="str">
            <v xml:space="preserve">              </v>
          </cell>
          <cell r="BH182" t="str">
            <v xml:space="preserve">              </v>
          </cell>
          <cell r="BI182" t="str">
            <v xml:space="preserve">              </v>
          </cell>
          <cell r="BJ182">
            <v>0</v>
          </cell>
          <cell r="BK182">
            <v>0</v>
          </cell>
          <cell r="BL182">
            <v>0</v>
          </cell>
          <cell r="BM182">
            <v>0</v>
          </cell>
          <cell r="BN182">
            <v>0</v>
          </cell>
          <cell r="BO182">
            <v>0</v>
          </cell>
          <cell r="BP182">
            <v>0</v>
          </cell>
          <cell r="BQ182">
            <v>0</v>
          </cell>
          <cell r="BT182" t="str">
            <v xml:space="preserve"> </v>
          </cell>
          <cell r="BV182" t="str">
            <v xml:space="preserve"> </v>
          </cell>
          <cell r="BX182" t="str">
            <v xml:space="preserve">          </v>
          </cell>
          <cell r="BZ182">
            <v>0</v>
          </cell>
          <cell r="CA182">
            <v>0</v>
          </cell>
          <cell r="CG182" t="str">
            <v xml:space="preserve">    </v>
          </cell>
          <cell r="CH182">
            <v>0</v>
          </cell>
          <cell r="CJ182">
            <v>0</v>
          </cell>
          <cell r="CK182" t="str">
            <v xml:space="preserve">              </v>
          </cell>
          <cell r="CL182" t="str">
            <v>旭町1番B1号</v>
          </cell>
          <cell r="CM182" t="str">
            <v>本工事は、八王子駅北口地下自由通路においてエスカレーター3・4号機の更新を行うものである。</v>
          </cell>
          <cell r="CN182">
            <v>139975000</v>
          </cell>
          <cell r="CO182">
            <v>12725000</v>
          </cell>
          <cell r="CP182" t="str">
            <v xml:space="preserve">              </v>
          </cell>
          <cell r="CQ182" t="str">
            <v xml:space="preserve">              </v>
          </cell>
          <cell r="CR182">
            <v>0</v>
          </cell>
          <cell r="CS182">
            <v>20271201</v>
          </cell>
          <cell r="CT182">
            <v>0</v>
          </cell>
          <cell r="CU182" t="str">
            <v xml:space="preserve"> </v>
          </cell>
          <cell r="CW182">
            <v>0</v>
          </cell>
          <cell r="CX182">
            <v>0</v>
          </cell>
          <cell r="CY182">
            <v>1</v>
          </cell>
          <cell r="CZ182">
            <v>1</v>
          </cell>
        </row>
        <row r="183">
          <cell r="A183">
            <v>2026001029</v>
          </cell>
          <cell r="B183">
            <v>0</v>
          </cell>
          <cell r="C183">
            <v>2026</v>
          </cell>
          <cell r="D183">
            <v>171599</v>
          </cell>
          <cell r="E183">
            <v>0</v>
          </cell>
          <cell r="F183">
            <v>1</v>
          </cell>
          <cell r="G183" t="str">
            <v>工事</v>
          </cell>
          <cell r="H183">
            <v>20260306</v>
          </cell>
          <cell r="I183">
            <v>20260306</v>
          </cell>
          <cell r="J183">
            <v>11943</v>
          </cell>
          <cell r="K183" t="str">
            <v xml:space="preserve">    </v>
          </cell>
          <cell r="L183">
            <v>818</v>
          </cell>
          <cell r="M183">
            <v>510600</v>
          </cell>
          <cell r="N183" t="str">
            <v>道路交通部交通事業課</v>
          </cell>
          <cell r="O183" t="str">
            <v>八王子駅北口地下自由通路エスカレーター3・4号機更新工事</v>
          </cell>
          <cell r="P183" t="str">
            <v>旭町1番B1号</v>
          </cell>
          <cell r="Q183" t="str">
            <v>本工事は、八王子駅北口地下自由通路においてエスカレーター3・4号機の更新を行うものである。</v>
          </cell>
          <cell r="R183">
            <v>139975000</v>
          </cell>
          <cell r="S183">
            <v>12725000</v>
          </cell>
          <cell r="T183" t="str">
            <v xml:space="preserve">              </v>
          </cell>
          <cell r="U183" t="str">
            <v xml:space="preserve">              </v>
          </cell>
          <cell r="V183">
            <v>138930000</v>
          </cell>
          <cell r="W183">
            <v>12630000</v>
          </cell>
          <cell r="X183" t="str">
            <v xml:space="preserve">              </v>
          </cell>
          <cell r="Y183" t="str">
            <v xml:space="preserve">              </v>
          </cell>
          <cell r="Z183">
            <v>20260430</v>
          </cell>
          <cell r="AA183">
            <v>20271201</v>
          </cell>
          <cell r="AB183">
            <v>0</v>
          </cell>
          <cell r="AC183">
            <v>139975000</v>
          </cell>
          <cell r="AD183">
            <v>50</v>
          </cell>
          <cell r="AE183" t="str">
            <v>負担行為</v>
          </cell>
          <cell r="AF183">
            <v>55570000</v>
          </cell>
          <cell r="AG183">
            <v>1000057601</v>
          </cell>
          <cell r="AH183" t="str">
            <v>東京都中央区新川二丁目２７番１号</v>
          </cell>
          <cell r="AI183" t="str">
            <v>日本オーチス・エレベータ株式会社　東日本支社　竹内　佳彦</v>
          </cell>
          <cell r="AJ183" t="str">
            <v>104-0033</v>
          </cell>
          <cell r="AL183" t="str">
            <v>竹内　佳彦</v>
          </cell>
          <cell r="AM183" t="str">
            <v xml:space="preserve">03-6222-9073 </v>
          </cell>
          <cell r="AN183" t="str">
            <v xml:space="preserve">03-6222-9169 </v>
          </cell>
          <cell r="AO183" t="str">
            <v xml:space="preserve">nishimak@otis.com                                 </v>
          </cell>
          <cell r="AP183">
            <v>4</v>
          </cell>
          <cell r="AQ183" t="str">
            <v>随意契約</v>
          </cell>
          <cell r="AR183">
            <v>1</v>
          </cell>
          <cell r="AS183" t="str">
            <v>本契約</v>
          </cell>
          <cell r="AT183">
            <v>20260428</v>
          </cell>
          <cell r="AU183">
            <v>0</v>
          </cell>
          <cell r="AV183">
            <v>4800</v>
          </cell>
          <cell r="AW183" t="str">
            <v>エレベーター</v>
          </cell>
          <cell r="AX183">
            <v>-1</v>
          </cell>
          <cell r="AZ183">
            <v>0</v>
          </cell>
          <cell r="BA183">
            <v>0</v>
          </cell>
          <cell r="BB183">
            <v>32</v>
          </cell>
          <cell r="BC183">
            <v>1</v>
          </cell>
          <cell r="BD183" t="str">
            <v>金銭的保証措置の要求</v>
          </cell>
          <cell r="BE183">
            <v>4</v>
          </cell>
          <cell r="BF183" t="str">
            <v>前払保証事業会社の保証</v>
          </cell>
          <cell r="BG183" t="str">
            <v xml:space="preserve">              </v>
          </cell>
          <cell r="BH183" t="str">
            <v xml:space="preserve">              </v>
          </cell>
          <cell r="BI183" t="str">
            <v xml:space="preserve">              </v>
          </cell>
          <cell r="BJ183">
            <v>20260312</v>
          </cell>
          <cell r="BK183">
            <v>0</v>
          </cell>
          <cell r="BL183">
            <v>20260402</v>
          </cell>
          <cell r="BM183">
            <v>20260402</v>
          </cell>
          <cell r="BN183">
            <v>0</v>
          </cell>
          <cell r="BO183">
            <v>20260422</v>
          </cell>
          <cell r="BP183">
            <v>20260422</v>
          </cell>
          <cell r="BQ183">
            <v>1130</v>
          </cell>
          <cell r="BR183" t="str">
            <v>八王子市契約資産部契約課工事契約担当</v>
          </cell>
          <cell r="BT183">
            <v>1</v>
          </cell>
          <cell r="BU183" t="str">
            <v>有り</v>
          </cell>
          <cell r="BV183">
            <v>0</v>
          </cell>
          <cell r="BW183" t="str">
            <v>無し</v>
          </cell>
          <cell r="BX183" t="str">
            <v xml:space="preserve">          </v>
          </cell>
          <cell r="BY183" t="str">
            <v>契約資産部契約課（ファイル交換サービス）</v>
          </cell>
          <cell r="BZ183">
            <v>20260422</v>
          </cell>
          <cell r="CA183">
            <v>0</v>
          </cell>
          <cell r="CG183" t="str">
            <v xml:space="preserve">    </v>
          </cell>
          <cell r="CH183">
            <v>0</v>
          </cell>
          <cell r="CJ183">
            <v>0</v>
          </cell>
          <cell r="CK183" t="str">
            <v xml:space="preserve">              </v>
          </cell>
          <cell r="CL183" t="str">
            <v>旭町1番B1号</v>
          </cell>
          <cell r="CM183" t="str">
            <v>本工事は、八王子駅北口地下自由通路においてエスカレーター3・4号機の更新を行うものである。</v>
          </cell>
          <cell r="CN183">
            <v>139975000</v>
          </cell>
          <cell r="CO183">
            <v>12725000</v>
          </cell>
          <cell r="CP183">
            <v>138930000</v>
          </cell>
          <cell r="CQ183">
            <v>12630000</v>
          </cell>
          <cell r="CR183">
            <v>20260430</v>
          </cell>
          <cell r="CS183">
            <v>20271201</v>
          </cell>
          <cell r="CT183">
            <v>0</v>
          </cell>
          <cell r="CU183">
            <v>1</v>
          </cell>
          <cell r="CV183" t="str">
            <v>本契約</v>
          </cell>
          <cell r="CW183">
            <v>20260428</v>
          </cell>
          <cell r="CX183">
            <v>0</v>
          </cell>
          <cell r="CY183" t="str">
            <v xml:space="preserve"> </v>
          </cell>
          <cell r="CZ183">
            <v>1</v>
          </cell>
          <cell r="DA183" t="str">
            <v>中小</v>
          </cell>
          <cell r="DB183" t="str">
            <v>大</v>
          </cell>
        </row>
        <row r="184">
          <cell r="A184">
            <v>2026001048</v>
          </cell>
          <cell r="B184">
            <v>0</v>
          </cell>
          <cell r="C184">
            <v>2026</v>
          </cell>
          <cell r="D184">
            <v>171625</v>
          </cell>
          <cell r="E184">
            <v>0</v>
          </cell>
          <cell r="F184">
            <v>4</v>
          </cell>
          <cell r="G184" t="str">
            <v>リース・使用料等</v>
          </cell>
          <cell r="H184">
            <v>20260306</v>
          </cell>
          <cell r="I184">
            <v>20260306</v>
          </cell>
          <cell r="J184">
            <v>1943</v>
          </cell>
          <cell r="K184" t="str">
            <v xml:space="preserve">    </v>
          </cell>
          <cell r="L184">
            <v>102</v>
          </cell>
          <cell r="M184">
            <v>440600</v>
          </cell>
          <cell r="N184" t="str">
            <v>福祉部障害者福祉課</v>
          </cell>
          <cell r="O184" t="str">
            <v>障害支援区分認定審査会ペーパーレス会議システム及びタブレット端末等賃貸借</v>
          </cell>
          <cell r="P184" t="str">
            <v>元本郷町３丁目24番１号</v>
          </cell>
          <cell r="Q184" t="str">
            <v>障害支援区分認定審査会において、ペーパーレス会議システムを設定したタブレット端末を委員に貸与するために必要な機器等をリースする。</v>
          </cell>
          <cell r="R184">
            <v>17381000</v>
          </cell>
          <cell r="S184">
            <v>1580090</v>
          </cell>
          <cell r="T184" t="str">
            <v xml:space="preserve">              </v>
          </cell>
          <cell r="U184" t="str">
            <v xml:space="preserve">              </v>
          </cell>
          <cell r="V184" t="str">
            <v xml:space="preserve">              </v>
          </cell>
          <cell r="W184" t="str">
            <v xml:space="preserve">              </v>
          </cell>
          <cell r="X184" t="str">
            <v xml:space="preserve">              </v>
          </cell>
          <cell r="Y184" t="str">
            <v xml:space="preserve">              </v>
          </cell>
          <cell r="Z184">
            <v>0</v>
          </cell>
          <cell r="AA184">
            <v>20310531</v>
          </cell>
          <cell r="AB184">
            <v>0</v>
          </cell>
          <cell r="AC184">
            <v>17381000</v>
          </cell>
          <cell r="AD184">
            <v>5</v>
          </cell>
          <cell r="AE184" t="str">
            <v>執行伺</v>
          </cell>
          <cell r="AF184" t="str">
            <v xml:space="preserve">              </v>
          </cell>
          <cell r="AG184" t="str">
            <v xml:space="preserve">            </v>
          </cell>
          <cell r="AJ184" t="str">
            <v xml:space="preserve">        </v>
          </cell>
          <cell r="AM184" t="str">
            <v xml:space="preserve">             </v>
          </cell>
          <cell r="AN184" t="str">
            <v xml:space="preserve">             </v>
          </cell>
          <cell r="AO184" t="str">
            <v xml:space="preserve">                                                  </v>
          </cell>
          <cell r="AP184">
            <v>2</v>
          </cell>
          <cell r="AQ184" t="str">
            <v>指名競争入札</v>
          </cell>
          <cell r="AR184" t="str">
            <v xml:space="preserve"> </v>
          </cell>
          <cell r="AT184">
            <v>0</v>
          </cell>
          <cell r="AU184">
            <v>0</v>
          </cell>
          <cell r="AV184" t="str">
            <v xml:space="preserve">    </v>
          </cell>
          <cell r="AX184" t="str">
            <v xml:space="preserve">  </v>
          </cell>
          <cell r="AZ184">
            <v>0</v>
          </cell>
          <cell r="BA184">
            <v>0</v>
          </cell>
          <cell r="BB184">
            <v>32</v>
          </cell>
          <cell r="BC184" t="str">
            <v xml:space="preserve">  </v>
          </cell>
          <cell r="BE184" t="str">
            <v xml:space="preserve">  </v>
          </cell>
          <cell r="BG184" t="str">
            <v xml:space="preserve">              </v>
          </cell>
          <cell r="BH184" t="str">
            <v xml:space="preserve">              </v>
          </cell>
          <cell r="BI184" t="str">
            <v xml:space="preserve">              </v>
          </cell>
          <cell r="BJ184">
            <v>0</v>
          </cell>
          <cell r="BK184">
            <v>0</v>
          </cell>
          <cell r="BL184">
            <v>0</v>
          </cell>
          <cell r="BM184">
            <v>0</v>
          </cell>
          <cell r="BN184">
            <v>0</v>
          </cell>
          <cell r="BO184">
            <v>0</v>
          </cell>
          <cell r="BP184">
            <v>0</v>
          </cell>
          <cell r="BQ184">
            <v>0</v>
          </cell>
          <cell r="BT184" t="str">
            <v xml:space="preserve"> </v>
          </cell>
          <cell r="BV184" t="str">
            <v xml:space="preserve"> </v>
          </cell>
          <cell r="BX184" t="str">
            <v xml:space="preserve">          </v>
          </cell>
          <cell r="BZ184">
            <v>0</v>
          </cell>
          <cell r="CA184">
            <v>0</v>
          </cell>
          <cell r="CG184" t="str">
            <v xml:space="preserve">    </v>
          </cell>
          <cell r="CH184">
            <v>0</v>
          </cell>
          <cell r="CJ184">
            <v>0</v>
          </cell>
          <cell r="CK184" t="str">
            <v xml:space="preserve">              </v>
          </cell>
          <cell r="CL184" t="str">
            <v>元本郷町３丁目24番１号</v>
          </cell>
          <cell r="CM184" t="str">
            <v>障害支援区分認定審査会において、ペーパーレス会議システムを設定したタブレット端末を委員に貸与するために必要な機器等をリースする。</v>
          </cell>
          <cell r="CN184">
            <v>17381000</v>
          </cell>
          <cell r="CO184">
            <v>1580090</v>
          </cell>
          <cell r="CP184" t="str">
            <v xml:space="preserve">              </v>
          </cell>
          <cell r="CQ184" t="str">
            <v xml:space="preserve">              </v>
          </cell>
          <cell r="CR184">
            <v>0</v>
          </cell>
          <cell r="CS184">
            <v>20310531</v>
          </cell>
          <cell r="CT184">
            <v>0</v>
          </cell>
          <cell r="CU184" t="str">
            <v xml:space="preserve"> </v>
          </cell>
          <cell r="CW184">
            <v>0</v>
          </cell>
          <cell r="CX184">
            <v>0</v>
          </cell>
          <cell r="CY184">
            <v>1</v>
          </cell>
          <cell r="CZ184">
            <v>0</v>
          </cell>
        </row>
        <row r="185">
          <cell r="A185">
            <v>2026001061</v>
          </cell>
          <cell r="B185">
            <v>0</v>
          </cell>
          <cell r="C185">
            <v>2026</v>
          </cell>
          <cell r="D185">
            <v>171642</v>
          </cell>
          <cell r="E185">
            <v>0</v>
          </cell>
          <cell r="F185">
            <v>9</v>
          </cell>
          <cell r="G185" t="str">
            <v>単価契約</v>
          </cell>
          <cell r="H185">
            <v>20260306</v>
          </cell>
          <cell r="I185">
            <v>20260306</v>
          </cell>
          <cell r="J185">
            <v>2295</v>
          </cell>
          <cell r="K185" t="str">
            <v xml:space="preserve">    </v>
          </cell>
          <cell r="L185">
            <v>1092</v>
          </cell>
          <cell r="M185">
            <v>440400</v>
          </cell>
          <cell r="N185" t="str">
            <v>福祉部高齢者福祉課</v>
          </cell>
          <cell r="O185" t="str">
            <v>令和8年度（2026年度）在宅高齢者おむつ給付業務委託②（単価契約）</v>
          </cell>
          <cell r="P185" t="str">
            <v>市内全域</v>
          </cell>
          <cell r="Q185" t="str">
            <v>以下のすべてに該当する者におむつを給付し、衛生の確保及び経済的負担の軽減を図る。　　　　　　　　　　（１）65歳以上で市内に住所を有し、かつ現に市内に居住する者　（２）介護保険の要介護度1以上の認定を受けている者　（３）高齢者が属する世帯員が市民税非課税である者　　契約期間　契約締結日の翌日から令和9年（2027年）3月31日まで</v>
          </cell>
          <cell r="R185">
            <v>59434000</v>
          </cell>
          <cell r="S185" t="str">
            <v xml:space="preserve">              </v>
          </cell>
          <cell r="T185" t="str">
            <v xml:space="preserve">              </v>
          </cell>
          <cell r="U185" t="str">
            <v xml:space="preserve">              </v>
          </cell>
          <cell r="V185" t="str">
            <v xml:space="preserve">              </v>
          </cell>
          <cell r="W185" t="str">
            <v xml:space="preserve">              </v>
          </cell>
          <cell r="X185" t="str">
            <v xml:space="preserve">              </v>
          </cell>
          <cell r="Y185" t="str">
            <v xml:space="preserve">              </v>
          </cell>
          <cell r="Z185">
            <v>0</v>
          </cell>
          <cell r="AA185">
            <v>20270331</v>
          </cell>
          <cell r="AB185">
            <v>0</v>
          </cell>
          <cell r="AC185" t="str">
            <v xml:space="preserve">              </v>
          </cell>
          <cell r="AD185">
            <v>6</v>
          </cell>
          <cell r="AE185" t="str">
            <v>契約依頼</v>
          </cell>
          <cell r="AF185" t="str">
            <v xml:space="preserve">              </v>
          </cell>
          <cell r="AG185" t="str">
            <v xml:space="preserve">            </v>
          </cell>
          <cell r="AJ185" t="str">
            <v xml:space="preserve">        </v>
          </cell>
          <cell r="AM185" t="str">
            <v xml:space="preserve">             </v>
          </cell>
          <cell r="AN185" t="str">
            <v xml:space="preserve">             </v>
          </cell>
          <cell r="AO185" t="str">
            <v xml:space="preserve">                                                  </v>
          </cell>
          <cell r="AP185">
            <v>4</v>
          </cell>
          <cell r="AQ185" t="str">
            <v>随意契約</v>
          </cell>
          <cell r="AR185" t="str">
            <v xml:space="preserve"> </v>
          </cell>
          <cell r="AT185">
            <v>0</v>
          </cell>
          <cell r="AU185">
            <v>0</v>
          </cell>
          <cell r="AV185" t="str">
            <v xml:space="preserve">    </v>
          </cell>
          <cell r="AX185" t="str">
            <v xml:space="preserve">  </v>
          </cell>
          <cell r="AZ185">
            <v>0</v>
          </cell>
          <cell r="BA185">
            <v>0</v>
          </cell>
          <cell r="BB185">
            <v>32</v>
          </cell>
          <cell r="BC185" t="str">
            <v xml:space="preserve">  </v>
          </cell>
          <cell r="BE185" t="str">
            <v xml:space="preserve">  </v>
          </cell>
          <cell r="BG185" t="str">
            <v xml:space="preserve">              </v>
          </cell>
          <cell r="BH185" t="str">
            <v xml:space="preserve">              </v>
          </cell>
          <cell r="BI185" t="str">
            <v xml:space="preserve">              </v>
          </cell>
          <cell r="BJ185">
            <v>0</v>
          </cell>
          <cell r="BK185">
            <v>0</v>
          </cell>
          <cell r="BL185">
            <v>0</v>
          </cell>
          <cell r="BM185">
            <v>0</v>
          </cell>
          <cell r="BN185">
            <v>0</v>
          </cell>
          <cell r="BO185">
            <v>0</v>
          </cell>
          <cell r="BP185">
            <v>0</v>
          </cell>
          <cell r="BQ185">
            <v>0</v>
          </cell>
          <cell r="BT185" t="str">
            <v xml:space="preserve"> </v>
          </cell>
          <cell r="BV185" t="str">
            <v xml:space="preserve"> </v>
          </cell>
          <cell r="BX185" t="str">
            <v xml:space="preserve">          </v>
          </cell>
          <cell r="BZ185">
            <v>0</v>
          </cell>
          <cell r="CA185">
            <v>0</v>
          </cell>
          <cell r="CG185" t="str">
            <v xml:space="preserve">    </v>
          </cell>
          <cell r="CH185">
            <v>0</v>
          </cell>
          <cell r="CJ185">
            <v>0</v>
          </cell>
          <cell r="CK185" t="str">
            <v xml:space="preserve">              </v>
          </cell>
          <cell r="CL185" t="str">
            <v>市内全域</v>
          </cell>
          <cell r="CM185" t="str">
            <v>以下のすべてに該当する者におむつを給付し、衛生の確保及び経済的負担の軽減を図る。　　　　　　　　　　（１）65歳以上で市内に住所を有し、かつ現に市内に居住する者　（２）介護保険の要介護度1以上の認定を受けている者　（３）高齢者が属する世帯員が市民税非課税である者　　契約期間　契約締結日の翌日から令和9年（2027年）3月31日まで</v>
          </cell>
          <cell r="CN185">
            <v>59434000</v>
          </cell>
          <cell r="CO185" t="str">
            <v xml:space="preserve">              </v>
          </cell>
          <cell r="CP185" t="str">
            <v xml:space="preserve">              </v>
          </cell>
          <cell r="CQ185" t="str">
            <v xml:space="preserve">              </v>
          </cell>
          <cell r="CR185">
            <v>0</v>
          </cell>
          <cell r="CS185">
            <v>20270331</v>
          </cell>
          <cell r="CT185">
            <v>0</v>
          </cell>
          <cell r="CU185" t="str">
            <v xml:space="preserve"> </v>
          </cell>
          <cell r="CW185">
            <v>0</v>
          </cell>
          <cell r="CX185">
            <v>0</v>
          </cell>
          <cell r="CY185">
            <v>1</v>
          </cell>
          <cell r="CZ185">
            <v>1</v>
          </cell>
        </row>
        <row r="186">
          <cell r="A186">
            <v>2026001064</v>
          </cell>
          <cell r="B186">
            <v>0</v>
          </cell>
          <cell r="C186">
            <v>2026</v>
          </cell>
          <cell r="D186">
            <v>171647</v>
          </cell>
          <cell r="E186">
            <v>0</v>
          </cell>
          <cell r="F186">
            <v>4</v>
          </cell>
          <cell r="G186" t="str">
            <v>リース・使用料等</v>
          </cell>
          <cell r="H186">
            <v>20260309</v>
          </cell>
          <cell r="I186">
            <v>20260309</v>
          </cell>
          <cell r="J186">
            <v>10283</v>
          </cell>
          <cell r="K186" t="str">
            <v xml:space="preserve">    </v>
          </cell>
          <cell r="L186">
            <v>1093</v>
          </cell>
          <cell r="M186">
            <v>441000</v>
          </cell>
          <cell r="N186" t="str">
            <v>福祉部生活福祉総務課</v>
          </cell>
          <cell r="O186" t="str">
            <v>生活保護版レセプト情報管理システム利用</v>
          </cell>
          <cell r="P186" t="str">
            <v>元本郷町三丁目２４番１号（八王子市福祉部生活福祉総務課）</v>
          </cell>
          <cell r="Q186" t="str">
            <v xml:space="preserve"> 　本契約は、ガバメントクラウド上で稼働する生活保護版レセプト情報管理システムの利用料契約である。　　①基本サービス利用料（標準システム）　　②標準オプション機能①、②　　③標準システムクライアントサービス利用料　　④標準オプション機能クライアントサービス利用料　　⑤ヘルプデスク利用料　　⑥運用管理補助　  委託等要領第１３条第１項第１０号による所管課契約</v>
          </cell>
          <cell r="R186">
            <v>1458600</v>
          </cell>
          <cell r="S186">
            <v>132600</v>
          </cell>
          <cell r="T186" t="str">
            <v xml:space="preserve">              </v>
          </cell>
          <cell r="U186" t="str">
            <v xml:space="preserve">              </v>
          </cell>
          <cell r="V186" t="str">
            <v xml:space="preserve">              </v>
          </cell>
          <cell r="W186" t="str">
            <v xml:space="preserve">              </v>
          </cell>
          <cell r="X186" t="str">
            <v xml:space="preserve">              </v>
          </cell>
          <cell r="Y186" t="str">
            <v xml:space="preserve">              </v>
          </cell>
          <cell r="Z186">
            <v>0</v>
          </cell>
          <cell r="AA186">
            <v>20270331</v>
          </cell>
          <cell r="AB186">
            <v>0</v>
          </cell>
          <cell r="AC186" t="str">
            <v xml:space="preserve">              </v>
          </cell>
          <cell r="AD186">
            <v>5</v>
          </cell>
          <cell r="AE186" t="str">
            <v>執行伺</v>
          </cell>
          <cell r="AF186" t="str">
            <v xml:space="preserve">              </v>
          </cell>
          <cell r="AG186" t="str">
            <v xml:space="preserve">            </v>
          </cell>
          <cell r="AJ186" t="str">
            <v xml:space="preserve">        </v>
          </cell>
          <cell r="AM186" t="str">
            <v xml:space="preserve">             </v>
          </cell>
          <cell r="AN186" t="str">
            <v xml:space="preserve">             </v>
          </cell>
          <cell r="AO186" t="str">
            <v xml:space="preserve">                                                  </v>
          </cell>
          <cell r="AP186">
            <v>4</v>
          </cell>
          <cell r="AQ186" t="str">
            <v>随意契約</v>
          </cell>
          <cell r="AR186" t="str">
            <v xml:space="preserve"> </v>
          </cell>
          <cell r="AT186">
            <v>0</v>
          </cell>
          <cell r="AU186">
            <v>0</v>
          </cell>
          <cell r="AV186" t="str">
            <v xml:space="preserve">    </v>
          </cell>
          <cell r="AX186" t="str">
            <v xml:space="preserve">  </v>
          </cell>
          <cell r="AZ186">
            <v>0</v>
          </cell>
          <cell r="BA186">
            <v>0</v>
          </cell>
          <cell r="BB186">
            <v>32</v>
          </cell>
          <cell r="BC186" t="str">
            <v xml:space="preserve">  </v>
          </cell>
          <cell r="BE186" t="str">
            <v xml:space="preserve">  </v>
          </cell>
          <cell r="BG186" t="str">
            <v xml:space="preserve">              </v>
          </cell>
          <cell r="BH186" t="str">
            <v xml:space="preserve">              </v>
          </cell>
          <cell r="BI186" t="str">
            <v xml:space="preserve">              </v>
          </cell>
          <cell r="BJ186">
            <v>0</v>
          </cell>
          <cell r="BK186">
            <v>0</v>
          </cell>
          <cell r="BL186">
            <v>0</v>
          </cell>
          <cell r="BM186">
            <v>0</v>
          </cell>
          <cell r="BN186">
            <v>0</v>
          </cell>
          <cell r="BO186">
            <v>0</v>
          </cell>
          <cell r="BP186">
            <v>0</v>
          </cell>
          <cell r="BQ186">
            <v>0</v>
          </cell>
          <cell r="BT186" t="str">
            <v xml:space="preserve"> </v>
          </cell>
          <cell r="BV186" t="str">
            <v xml:space="preserve"> </v>
          </cell>
          <cell r="BX186" t="str">
            <v xml:space="preserve">          </v>
          </cell>
          <cell r="BZ186">
            <v>0</v>
          </cell>
          <cell r="CA186">
            <v>0</v>
          </cell>
          <cell r="CG186" t="str">
            <v xml:space="preserve">    </v>
          </cell>
          <cell r="CH186">
            <v>0</v>
          </cell>
          <cell r="CJ186">
            <v>0</v>
          </cell>
          <cell r="CK186" t="str">
            <v xml:space="preserve">              </v>
          </cell>
          <cell r="CL186" t="str">
            <v>元本郷町三丁目２４番１号（八王子市福祉部生活福祉総務課）</v>
          </cell>
          <cell r="CM186" t="str">
            <v xml:space="preserve"> 　本契約は、ガバメントクラウド上で稼働する生活保護版レセプト情報管理システムの利用料契約である。　　①基本サービス利用料（標準システム）　　②標準オプション機能①、②　　③標準システムクライアントサービス利用料　　④標準オプション機能クライアントサービス利用料　　⑤ヘルプデスク利用料　　⑥運用管理補助　  委託等要領第１３条第１項第１０号による所管課契約</v>
          </cell>
          <cell r="CN186">
            <v>1458600</v>
          </cell>
          <cell r="CO186">
            <v>132600</v>
          </cell>
          <cell r="CP186" t="str">
            <v xml:space="preserve">              </v>
          </cell>
          <cell r="CQ186" t="str">
            <v xml:space="preserve">              </v>
          </cell>
          <cell r="CR186">
            <v>0</v>
          </cell>
          <cell r="CS186">
            <v>20270331</v>
          </cell>
          <cell r="CT186">
            <v>0</v>
          </cell>
          <cell r="CU186" t="str">
            <v xml:space="preserve"> </v>
          </cell>
          <cell r="CW186">
            <v>0</v>
          </cell>
          <cell r="CX186">
            <v>0</v>
          </cell>
          <cell r="CY186">
            <v>1</v>
          </cell>
          <cell r="CZ186">
            <v>0</v>
          </cell>
        </row>
        <row r="187">
          <cell r="A187">
            <v>2026001073</v>
          </cell>
          <cell r="B187">
            <v>0</v>
          </cell>
          <cell r="C187">
            <v>2026</v>
          </cell>
          <cell r="D187">
            <v>171659</v>
          </cell>
          <cell r="E187">
            <v>0</v>
          </cell>
          <cell r="F187">
            <v>2</v>
          </cell>
          <cell r="G187" t="str">
            <v>測量委託</v>
          </cell>
          <cell r="H187">
            <v>20260309</v>
          </cell>
          <cell r="I187">
            <v>20260309</v>
          </cell>
          <cell r="J187">
            <v>873</v>
          </cell>
          <cell r="K187" t="str">
            <v xml:space="preserve">    </v>
          </cell>
          <cell r="L187">
            <v>650</v>
          </cell>
          <cell r="M187">
            <v>50800</v>
          </cell>
          <cell r="N187" t="str">
            <v>市民活動推進部学園都市文化課</v>
          </cell>
          <cell r="O187" t="str">
            <v>市民会館客席照明等LED化工事実施設計委託</v>
          </cell>
          <cell r="P187" t="str">
            <v>子安町四丁目7番1号</v>
          </cell>
          <cell r="Q187" t="str">
            <v>本委託は、市民会館において客席照明等LED化工事の実施設計を委託するものである。</v>
          </cell>
          <cell r="R187">
            <v>30000300</v>
          </cell>
          <cell r="S187">
            <v>2727300</v>
          </cell>
          <cell r="T187" t="str">
            <v xml:space="preserve">              </v>
          </cell>
          <cell r="U187" t="str">
            <v xml:space="preserve">              </v>
          </cell>
          <cell r="V187">
            <v>22968000</v>
          </cell>
          <cell r="W187">
            <v>2088000</v>
          </cell>
          <cell r="X187" t="str">
            <v xml:space="preserve">              </v>
          </cell>
          <cell r="Y187" t="str">
            <v xml:space="preserve">              </v>
          </cell>
          <cell r="Z187">
            <v>20260520</v>
          </cell>
          <cell r="AA187">
            <v>20270226</v>
          </cell>
          <cell r="AB187">
            <v>0</v>
          </cell>
          <cell r="AC187" t="str">
            <v xml:space="preserve">              </v>
          </cell>
          <cell r="AD187">
            <v>50</v>
          </cell>
          <cell r="AE187" t="str">
            <v>負担行為</v>
          </cell>
          <cell r="AF187">
            <v>6890000</v>
          </cell>
          <cell r="AG187">
            <v>1005618500</v>
          </cell>
          <cell r="AH187" t="str">
            <v>東京都港区高輪一丁目２番６号HF白金高輪レジデンス202</v>
          </cell>
          <cell r="AI187" t="str">
            <v>株式会社ユーシステム　東京支店　歌坂　満弘</v>
          </cell>
          <cell r="AJ187" t="str">
            <v>108-0074</v>
          </cell>
          <cell r="AL187" t="str">
            <v>歌坂　満弘</v>
          </cell>
          <cell r="AM187" t="str">
            <v xml:space="preserve">073-460-0620 </v>
          </cell>
          <cell r="AN187" t="str">
            <v xml:space="preserve">073-460-0620 </v>
          </cell>
          <cell r="AO187" t="str">
            <v xml:space="preserve">u-system.info@maia.eonet.ne.jp                    </v>
          </cell>
          <cell r="AP187">
            <v>1</v>
          </cell>
          <cell r="AQ187" t="str">
            <v>制限付一般競争</v>
          </cell>
          <cell r="AR187">
            <v>1</v>
          </cell>
          <cell r="AS187" t="str">
            <v>本契約</v>
          </cell>
          <cell r="AT187">
            <v>20260519</v>
          </cell>
          <cell r="AU187">
            <v>0</v>
          </cell>
          <cell r="AV187">
            <v>1300</v>
          </cell>
          <cell r="AX187">
            <v>-1</v>
          </cell>
          <cell r="AZ187">
            <v>0</v>
          </cell>
          <cell r="BA187">
            <v>0</v>
          </cell>
          <cell r="BB187">
            <v>32</v>
          </cell>
          <cell r="BC187">
            <v>1</v>
          </cell>
          <cell r="BD187" t="str">
            <v>金銭的保証措置の要求</v>
          </cell>
          <cell r="BE187">
            <v>4</v>
          </cell>
          <cell r="BF187" t="str">
            <v>前払保証事業会社の保証</v>
          </cell>
          <cell r="BG187" t="str">
            <v xml:space="preserve">              </v>
          </cell>
          <cell r="BH187">
            <v>27273000</v>
          </cell>
          <cell r="BI187">
            <v>20880000</v>
          </cell>
          <cell r="BJ187">
            <v>20260407</v>
          </cell>
          <cell r="BK187">
            <v>20260407</v>
          </cell>
          <cell r="BL187">
            <v>0</v>
          </cell>
          <cell r="BM187">
            <v>20260416</v>
          </cell>
          <cell r="BN187">
            <v>0</v>
          </cell>
          <cell r="BO187">
            <v>20260513</v>
          </cell>
          <cell r="BP187">
            <v>20260507</v>
          </cell>
          <cell r="BQ187">
            <v>1010</v>
          </cell>
          <cell r="BR187" t="str">
            <v>電子入札サービス</v>
          </cell>
          <cell r="BS187" t="str">
            <v>公告文のとおり。</v>
          </cell>
          <cell r="BT187">
            <v>1</v>
          </cell>
          <cell r="BU187" t="str">
            <v>有り</v>
          </cell>
          <cell r="BV187">
            <v>0</v>
          </cell>
          <cell r="BW187" t="str">
            <v>無し</v>
          </cell>
          <cell r="BX187" t="str">
            <v xml:space="preserve">          </v>
          </cell>
          <cell r="BY187" t="str">
            <v>契約資産部契約課（インターネット）</v>
          </cell>
          <cell r="BZ187">
            <v>20260507</v>
          </cell>
          <cell r="CA187">
            <v>0</v>
          </cell>
          <cell r="CG187" t="str">
            <v xml:space="preserve">    </v>
          </cell>
          <cell r="CH187">
            <v>0</v>
          </cell>
          <cell r="CJ187">
            <v>0</v>
          </cell>
          <cell r="CK187" t="str">
            <v xml:space="preserve">              </v>
          </cell>
          <cell r="CL187" t="str">
            <v>子安町四丁目7番1号</v>
          </cell>
          <cell r="CM187" t="str">
            <v>本委託は、市民会館において客席照明等LED化工事の実施設計を委託するものである。</v>
          </cell>
          <cell r="CN187">
            <v>30000300</v>
          </cell>
          <cell r="CO187">
            <v>2727300</v>
          </cell>
          <cell r="CP187">
            <v>22968000</v>
          </cell>
          <cell r="CQ187">
            <v>2088000</v>
          </cell>
          <cell r="CR187">
            <v>20260520</v>
          </cell>
          <cell r="CS187">
            <v>20270226</v>
          </cell>
          <cell r="CT187">
            <v>0</v>
          </cell>
          <cell r="CU187">
            <v>1</v>
          </cell>
          <cell r="CV187" t="str">
            <v>本契約</v>
          </cell>
          <cell r="CW187">
            <v>20260519</v>
          </cell>
          <cell r="CX187">
            <v>0</v>
          </cell>
          <cell r="CY187" t="str">
            <v xml:space="preserve"> </v>
          </cell>
          <cell r="CZ187">
            <v>1</v>
          </cell>
          <cell r="DA187" t="str">
            <v>中小</v>
          </cell>
          <cell r="DB187" t="str">
            <v>中小</v>
          </cell>
        </row>
        <row r="188">
          <cell r="A188">
            <v>2026001076</v>
          </cell>
          <cell r="B188">
            <v>0</v>
          </cell>
          <cell r="C188">
            <v>2026</v>
          </cell>
          <cell r="D188">
            <v>171662</v>
          </cell>
          <cell r="E188">
            <v>0</v>
          </cell>
          <cell r="F188">
            <v>5</v>
          </cell>
          <cell r="G188" t="str">
            <v>業務委託</v>
          </cell>
          <cell r="H188">
            <v>20260309</v>
          </cell>
          <cell r="I188">
            <v>20260309</v>
          </cell>
          <cell r="J188">
            <v>8157</v>
          </cell>
          <cell r="K188" t="str">
            <v xml:space="preserve">    </v>
          </cell>
          <cell r="L188">
            <v>249</v>
          </cell>
          <cell r="M188">
            <v>92000</v>
          </cell>
          <cell r="N188" t="str">
            <v>産業振興部産業振興推進課</v>
          </cell>
          <cell r="O188" t="str">
            <v>八王子市中小企業社員合同研修業務委託</v>
          </cell>
          <cell r="P188" t="str">
            <v>東京たま未来メッセ（明神町三丁目19番2号）　外</v>
          </cell>
          <cell r="Q188" t="str">
            <v>市内中小企業に就職した新入社員・市内中小企業に在職している中堅社員を対象に研修を行い、社会人としての基礎知識やビジネススキル等の習得を図る。</v>
          </cell>
          <cell r="R188">
            <v>1507000</v>
          </cell>
          <cell r="S188">
            <v>137000</v>
          </cell>
          <cell r="T188" t="str">
            <v xml:space="preserve">              </v>
          </cell>
          <cell r="U188" t="str">
            <v xml:space="preserve">              </v>
          </cell>
          <cell r="V188">
            <v>913000</v>
          </cell>
          <cell r="W188">
            <v>83000</v>
          </cell>
          <cell r="X188" t="str">
            <v xml:space="preserve">              </v>
          </cell>
          <cell r="Y188" t="str">
            <v xml:space="preserve">              </v>
          </cell>
          <cell r="Z188">
            <v>20260417</v>
          </cell>
          <cell r="AA188">
            <v>20270331</v>
          </cell>
          <cell r="AB188">
            <v>0</v>
          </cell>
          <cell r="AC188" t="str">
            <v xml:space="preserve">              </v>
          </cell>
          <cell r="AD188">
            <v>45</v>
          </cell>
          <cell r="AE188" t="str">
            <v>契約締結</v>
          </cell>
          <cell r="AF188" t="str">
            <v xml:space="preserve">              </v>
          </cell>
          <cell r="AG188">
            <v>2004610300</v>
          </cell>
          <cell r="AH188" t="str">
            <v>青森県弘前市大字土手町３８番地</v>
          </cell>
          <cell r="AI188" t="str">
            <v>株式会社ソフトキャンパス　木村　加奈</v>
          </cell>
          <cell r="AJ188" t="str">
            <v>036-8182</v>
          </cell>
          <cell r="AL188" t="str">
            <v>木村　加奈</v>
          </cell>
          <cell r="AM188" t="str">
            <v xml:space="preserve">03-6276-7455 </v>
          </cell>
          <cell r="AN188" t="str">
            <v xml:space="preserve">03-6276-7457 </v>
          </cell>
          <cell r="AO188" t="str">
            <v xml:space="preserve">satou_m@softcampus.jp                             </v>
          </cell>
          <cell r="AP188">
            <v>2</v>
          </cell>
          <cell r="AQ188" t="str">
            <v>指名競争入札</v>
          </cell>
          <cell r="AR188">
            <v>1</v>
          </cell>
          <cell r="AS188" t="str">
            <v>本契約</v>
          </cell>
          <cell r="AT188">
            <v>20260416</v>
          </cell>
          <cell r="AU188">
            <v>0</v>
          </cell>
          <cell r="AV188">
            <v>-1</v>
          </cell>
          <cell r="AX188">
            <v>-1</v>
          </cell>
          <cell r="AZ188">
            <v>0</v>
          </cell>
          <cell r="BA188">
            <v>0</v>
          </cell>
          <cell r="BB188">
            <v>32</v>
          </cell>
          <cell r="BC188" t="str">
            <v xml:space="preserve">  </v>
          </cell>
          <cell r="BE188" t="str">
            <v xml:space="preserve">  </v>
          </cell>
          <cell r="BG188" t="str">
            <v xml:space="preserve">              </v>
          </cell>
          <cell r="BH188" t="str">
            <v xml:space="preserve">              </v>
          </cell>
          <cell r="BI188" t="str">
            <v xml:space="preserve">              </v>
          </cell>
          <cell r="BJ188">
            <v>20260326</v>
          </cell>
          <cell r="BK188">
            <v>0</v>
          </cell>
          <cell r="BL188">
            <v>20260330</v>
          </cell>
          <cell r="BM188">
            <v>20260331</v>
          </cell>
          <cell r="BN188">
            <v>0</v>
          </cell>
          <cell r="BO188">
            <v>20260415</v>
          </cell>
          <cell r="BP188">
            <v>20260415</v>
          </cell>
          <cell r="BQ188">
            <v>1415</v>
          </cell>
          <cell r="BR188" t="str">
            <v>電子入札サービス</v>
          </cell>
          <cell r="BT188">
            <v>0</v>
          </cell>
          <cell r="BU188" t="str">
            <v>支払わない</v>
          </cell>
          <cell r="BV188">
            <v>0</v>
          </cell>
          <cell r="BW188" t="str">
            <v>無し</v>
          </cell>
          <cell r="BX188" t="str">
            <v xml:space="preserve">          </v>
          </cell>
          <cell r="BY188" t="str">
            <v>契約資産部契約課（インターネット）</v>
          </cell>
          <cell r="BZ188">
            <v>20260415</v>
          </cell>
          <cell r="CA188">
            <v>0</v>
          </cell>
          <cell r="CG188" t="str">
            <v xml:space="preserve">    </v>
          </cell>
          <cell r="CH188">
            <v>0</v>
          </cell>
          <cell r="CJ188">
            <v>0</v>
          </cell>
          <cell r="CK188" t="str">
            <v xml:space="preserve">              </v>
          </cell>
          <cell r="CL188" t="str">
            <v>東京たま未来メッセ（明神町三丁目19番2号）　外</v>
          </cell>
          <cell r="CM188" t="str">
            <v>市内中小企業に就職した新入社員・市内中小企業に在職している中堅社員を対象に研修を行い、社会人としての基礎知識やビジネススキル等の習得を図る。</v>
          </cell>
          <cell r="CN188">
            <v>1507000</v>
          </cell>
          <cell r="CO188">
            <v>137000</v>
          </cell>
          <cell r="CP188">
            <v>913000</v>
          </cell>
          <cell r="CQ188">
            <v>83000</v>
          </cell>
          <cell r="CR188">
            <v>20260417</v>
          </cell>
          <cell r="CS188">
            <v>20270331</v>
          </cell>
          <cell r="CT188">
            <v>0</v>
          </cell>
          <cell r="CU188">
            <v>1</v>
          </cell>
          <cell r="CV188" t="str">
            <v>本契約</v>
          </cell>
          <cell r="CW188">
            <v>20260416</v>
          </cell>
          <cell r="CX188">
            <v>0</v>
          </cell>
          <cell r="CY188" t="str">
            <v xml:space="preserve"> </v>
          </cell>
          <cell r="CZ188">
            <v>0</v>
          </cell>
          <cell r="DA188" t="str">
            <v>中小</v>
          </cell>
        </row>
        <row r="189">
          <cell r="A189">
            <v>2026001083</v>
          </cell>
          <cell r="B189">
            <v>0</v>
          </cell>
          <cell r="C189">
            <v>2026</v>
          </cell>
          <cell r="D189">
            <v>171671</v>
          </cell>
          <cell r="E189">
            <v>0</v>
          </cell>
          <cell r="F189">
            <v>1</v>
          </cell>
          <cell r="G189" t="str">
            <v>工事</v>
          </cell>
          <cell r="H189">
            <v>20260309</v>
          </cell>
          <cell r="I189">
            <v>20260309</v>
          </cell>
          <cell r="J189">
            <v>11943</v>
          </cell>
          <cell r="K189" t="str">
            <v xml:space="preserve">    </v>
          </cell>
          <cell r="L189">
            <v>818</v>
          </cell>
          <cell r="M189">
            <v>510600</v>
          </cell>
          <cell r="N189" t="str">
            <v>道路交通部交通事業課</v>
          </cell>
          <cell r="O189" t="str">
            <v>八王子駅北口地下駐車場受変電設備改修その1工事</v>
          </cell>
          <cell r="P189" t="str">
            <v>旭町1番B1号</v>
          </cell>
          <cell r="Q189" t="str">
            <v>本工事は、八王子駅北口地下駐車場における受変電設備の改修を行うものである。</v>
          </cell>
          <cell r="R189">
            <v>126269000</v>
          </cell>
          <cell r="S189">
            <v>11479000</v>
          </cell>
          <cell r="T189" t="str">
            <v xml:space="preserve">              </v>
          </cell>
          <cell r="U189" t="str">
            <v xml:space="preserve">              </v>
          </cell>
          <cell r="V189">
            <v>107329200</v>
          </cell>
          <cell r="W189">
            <v>9757200</v>
          </cell>
          <cell r="X189" t="str">
            <v xml:space="preserve">              </v>
          </cell>
          <cell r="Y189" t="str">
            <v xml:space="preserve">              </v>
          </cell>
          <cell r="Z189">
            <v>20260611</v>
          </cell>
          <cell r="AA189">
            <v>20270702</v>
          </cell>
          <cell r="AB189">
            <v>0</v>
          </cell>
          <cell r="AC189">
            <v>126269000</v>
          </cell>
          <cell r="AD189">
            <v>50</v>
          </cell>
          <cell r="AE189" t="str">
            <v>負担行為</v>
          </cell>
          <cell r="AF189">
            <v>42000000</v>
          </cell>
          <cell r="AG189">
            <v>1001524200</v>
          </cell>
          <cell r="AH189" t="str">
            <v>東京都八王子市千人町三丁目８番４号</v>
          </cell>
          <cell r="AI189" t="str">
            <v>株式会社石川電気商会　石川　肇</v>
          </cell>
          <cell r="AJ189" t="str">
            <v>193-0835</v>
          </cell>
          <cell r="AL189" t="str">
            <v>石川　肇</v>
          </cell>
          <cell r="AM189" t="str">
            <v xml:space="preserve">042-661-4346 </v>
          </cell>
          <cell r="AN189" t="str">
            <v xml:space="preserve">042-665-3625 </v>
          </cell>
          <cell r="AO189" t="str">
            <v xml:space="preserve">ids-1930835@nifty.com                             </v>
          </cell>
          <cell r="AP189">
            <v>1</v>
          </cell>
          <cell r="AQ189" t="str">
            <v>制限付一般競争</v>
          </cell>
          <cell r="AR189">
            <v>1</v>
          </cell>
          <cell r="AS189" t="str">
            <v>本契約</v>
          </cell>
          <cell r="AT189">
            <v>20260610</v>
          </cell>
          <cell r="AU189">
            <v>0</v>
          </cell>
          <cell r="AV189">
            <v>800</v>
          </cell>
          <cell r="AW189" t="str">
            <v>電気工事</v>
          </cell>
          <cell r="AX189">
            <v>-1</v>
          </cell>
          <cell r="AZ189">
            <v>0</v>
          </cell>
          <cell r="BA189">
            <v>0</v>
          </cell>
          <cell r="BB189">
            <v>32</v>
          </cell>
          <cell r="BC189">
            <v>1</v>
          </cell>
          <cell r="BD189" t="str">
            <v>金銭的保証措置の要求</v>
          </cell>
          <cell r="BE189">
            <v>4</v>
          </cell>
          <cell r="BF189" t="str">
            <v>前払保証事業会社の保証</v>
          </cell>
          <cell r="BG189" t="str">
            <v xml:space="preserve">              </v>
          </cell>
          <cell r="BH189">
            <v>114790000</v>
          </cell>
          <cell r="BI189">
            <v>97570000</v>
          </cell>
          <cell r="BJ189">
            <v>20260413</v>
          </cell>
          <cell r="BK189">
            <v>20260414</v>
          </cell>
          <cell r="BL189">
            <v>0</v>
          </cell>
          <cell r="BM189">
            <v>20260423</v>
          </cell>
          <cell r="BN189">
            <v>0</v>
          </cell>
          <cell r="BO189">
            <v>20260604</v>
          </cell>
          <cell r="BP189">
            <v>20260522</v>
          </cell>
          <cell r="BQ189">
            <v>900</v>
          </cell>
          <cell r="BR189" t="str">
            <v>電子入札サービス</v>
          </cell>
          <cell r="BS189" t="str">
            <v>公告文のとおり。</v>
          </cell>
          <cell r="BT189">
            <v>1</v>
          </cell>
          <cell r="BU189" t="str">
            <v>有り</v>
          </cell>
          <cell r="BV189">
            <v>0</v>
          </cell>
          <cell r="BW189" t="str">
            <v>無し</v>
          </cell>
          <cell r="BX189" t="str">
            <v xml:space="preserve">          </v>
          </cell>
          <cell r="BY189" t="str">
            <v>契約資産部契約課（インターネット）</v>
          </cell>
          <cell r="BZ189">
            <v>20260522</v>
          </cell>
          <cell r="CA189">
            <v>0</v>
          </cell>
          <cell r="CG189" t="str">
            <v xml:space="preserve">    </v>
          </cell>
          <cell r="CH189">
            <v>0</v>
          </cell>
          <cell r="CJ189">
            <v>0</v>
          </cell>
          <cell r="CK189" t="str">
            <v xml:space="preserve">              </v>
          </cell>
          <cell r="CL189" t="str">
            <v>旭町1番B1号</v>
          </cell>
          <cell r="CM189" t="str">
            <v>本工事は、八王子駅北口地下駐車場における受変電設備の改修を行うものである。</v>
          </cell>
          <cell r="CN189">
            <v>126269000</v>
          </cell>
          <cell r="CO189">
            <v>11479000</v>
          </cell>
          <cell r="CP189">
            <v>107329200</v>
          </cell>
          <cell r="CQ189">
            <v>9757200</v>
          </cell>
          <cell r="CR189">
            <v>20260611</v>
          </cell>
          <cell r="CS189">
            <v>20270702</v>
          </cell>
          <cell r="CT189">
            <v>0</v>
          </cell>
          <cell r="CU189">
            <v>1</v>
          </cell>
          <cell r="CV189" t="str">
            <v>本契約</v>
          </cell>
          <cell r="CW189">
            <v>20260610</v>
          </cell>
          <cell r="CX189">
            <v>0</v>
          </cell>
          <cell r="CY189" t="str">
            <v xml:space="preserve"> </v>
          </cell>
          <cell r="CZ189">
            <v>1</v>
          </cell>
          <cell r="DA189" t="str">
            <v>中小</v>
          </cell>
          <cell r="DB189" t="str">
            <v>中小</v>
          </cell>
        </row>
        <row r="190">
          <cell r="A190">
            <v>2026001089</v>
          </cell>
          <cell r="B190">
            <v>1</v>
          </cell>
          <cell r="C190">
            <v>2026</v>
          </cell>
          <cell r="D190">
            <v>171679</v>
          </cell>
          <cell r="E190">
            <v>1</v>
          </cell>
          <cell r="F190">
            <v>1</v>
          </cell>
          <cell r="G190" t="str">
            <v>工事</v>
          </cell>
          <cell r="H190">
            <v>20260309</v>
          </cell>
          <cell r="I190">
            <v>20260309</v>
          </cell>
          <cell r="J190">
            <v>5065</v>
          </cell>
          <cell r="K190" t="str">
            <v xml:space="preserve">    </v>
          </cell>
          <cell r="L190">
            <v>716</v>
          </cell>
          <cell r="M190">
            <v>470900</v>
          </cell>
          <cell r="N190" t="str">
            <v>子ども家庭部青少年若者課</v>
          </cell>
          <cell r="O190" t="str">
            <v>中郷子ども・若者育成支援センター長房分館解体工事</v>
          </cell>
          <cell r="P190" t="str">
            <v>長房町341番地</v>
          </cell>
          <cell r="Q190" t="str">
            <v>中郷子ども・若者育成支援センター長房分館の解体工事を行う。</v>
          </cell>
          <cell r="R190">
            <v>42838400</v>
          </cell>
          <cell r="S190">
            <v>3894400</v>
          </cell>
          <cell r="T190" t="str">
            <v xml:space="preserve">              </v>
          </cell>
          <cell r="U190" t="str">
            <v xml:space="preserve">              </v>
          </cell>
          <cell r="V190">
            <v>34694000</v>
          </cell>
          <cell r="W190">
            <v>3154000</v>
          </cell>
          <cell r="X190" t="str">
            <v xml:space="preserve">              </v>
          </cell>
          <cell r="Y190" t="str">
            <v xml:space="preserve">              </v>
          </cell>
          <cell r="Z190">
            <v>20260520</v>
          </cell>
          <cell r="AA190">
            <v>20270108</v>
          </cell>
          <cell r="AB190">
            <v>0</v>
          </cell>
          <cell r="AC190" t="str">
            <v xml:space="preserve">              </v>
          </cell>
          <cell r="AD190">
            <v>70</v>
          </cell>
          <cell r="AE190" t="str">
            <v>変更契約締結</v>
          </cell>
          <cell r="AF190" t="str">
            <v xml:space="preserve">              </v>
          </cell>
          <cell r="AG190">
            <v>1006033000</v>
          </cell>
          <cell r="AH190" t="str">
            <v>東京都八王子市鑓水二丁目１１５番地２</v>
          </cell>
          <cell r="AI190" t="str">
            <v>株式会社小椋組　岡野　和雄</v>
          </cell>
          <cell r="AJ190" t="str">
            <v>192-0375</v>
          </cell>
          <cell r="AL190" t="str">
            <v>岡野　和雄</v>
          </cell>
          <cell r="AM190" t="str">
            <v xml:space="preserve">042-677-9889 </v>
          </cell>
          <cell r="AN190" t="str">
            <v xml:space="preserve">042-677-0019 </v>
          </cell>
          <cell r="AO190" t="str">
            <v xml:space="preserve">gyoumu@oguragumi.jp                               </v>
          </cell>
          <cell r="AP190">
            <v>1</v>
          </cell>
          <cell r="AQ190" t="str">
            <v>制限付一般競争</v>
          </cell>
          <cell r="AR190">
            <v>1</v>
          </cell>
          <cell r="AS190" t="str">
            <v>本契約</v>
          </cell>
          <cell r="AT190">
            <v>20260724</v>
          </cell>
          <cell r="AU190">
            <v>0</v>
          </cell>
          <cell r="AV190">
            <v>3100</v>
          </cell>
          <cell r="AW190" t="str">
            <v>解体工事</v>
          </cell>
          <cell r="AX190">
            <v>-1</v>
          </cell>
          <cell r="AZ190">
            <v>0</v>
          </cell>
          <cell r="BA190">
            <v>0</v>
          </cell>
          <cell r="BB190">
            <v>32</v>
          </cell>
          <cell r="BC190">
            <v>1</v>
          </cell>
          <cell r="BD190" t="str">
            <v>金銭的保証措置の要求</v>
          </cell>
          <cell r="BE190">
            <v>1</v>
          </cell>
          <cell r="BF190" t="str">
            <v>契約保証金の納付</v>
          </cell>
          <cell r="BG190">
            <v>3469400</v>
          </cell>
          <cell r="BH190">
            <v>38944000</v>
          </cell>
          <cell r="BI190">
            <v>31540000</v>
          </cell>
          <cell r="BJ190">
            <v>20260715</v>
          </cell>
          <cell r="BK190">
            <v>20260407</v>
          </cell>
          <cell r="BL190">
            <v>0</v>
          </cell>
          <cell r="BM190">
            <v>20260716</v>
          </cell>
          <cell r="BN190">
            <v>0</v>
          </cell>
          <cell r="BO190">
            <v>20260724</v>
          </cell>
          <cell r="BP190">
            <v>20260507</v>
          </cell>
          <cell r="BQ190">
            <v>1005</v>
          </cell>
          <cell r="BR190" t="str">
            <v>電子入札サービス</v>
          </cell>
          <cell r="BS190" t="str">
            <v>公告文のとおり。</v>
          </cell>
          <cell r="BT190">
            <v>1</v>
          </cell>
          <cell r="BU190" t="str">
            <v>有り</v>
          </cell>
          <cell r="BV190">
            <v>0</v>
          </cell>
          <cell r="BW190" t="str">
            <v>無し</v>
          </cell>
          <cell r="BX190" t="str">
            <v xml:space="preserve">          </v>
          </cell>
          <cell r="BY190" t="str">
            <v>契約資産部契約課（インターネット）</v>
          </cell>
          <cell r="BZ190">
            <v>20260507</v>
          </cell>
          <cell r="CA190">
            <v>0</v>
          </cell>
          <cell r="CG190" t="str">
            <v xml:space="preserve">    </v>
          </cell>
          <cell r="CH190">
            <v>0</v>
          </cell>
          <cell r="CI190" t="str">
            <v>本件は、中郷子ども・若者育成支援センター長房分館の解体工事である。　仮囲いの設置及び搬入経路の確保にあたり、隣接関係者との協議に想定以上の時日を要し、工事着手時期に遅延が生じた。これに伴い工程表の見直しを行ったところ、当初設定した工期内でのしゅん工が困難と見込まれるため、工期の延長を行う。</v>
          </cell>
          <cell r="CJ190">
            <v>0</v>
          </cell>
          <cell r="CK190" t="str">
            <v xml:space="preserve">              </v>
          </cell>
          <cell r="CL190" t="str">
            <v>長房町341番地</v>
          </cell>
          <cell r="CM190" t="str">
            <v>中郷子ども・若者育成支援センター長房分館の解体工事を行う。</v>
          </cell>
          <cell r="CN190">
            <v>42838400</v>
          </cell>
          <cell r="CO190">
            <v>3894400</v>
          </cell>
          <cell r="CP190">
            <v>34694000</v>
          </cell>
          <cell r="CQ190">
            <v>3154000</v>
          </cell>
          <cell r="CR190">
            <v>20260520</v>
          </cell>
          <cell r="CS190">
            <v>20261113</v>
          </cell>
          <cell r="CT190">
            <v>0</v>
          </cell>
          <cell r="CU190">
            <v>1</v>
          </cell>
          <cell r="CV190" t="str">
            <v>本契約</v>
          </cell>
          <cell r="CW190">
            <v>20260519</v>
          </cell>
          <cell r="CX190">
            <v>0</v>
          </cell>
          <cell r="CY190" t="str">
            <v xml:space="preserve"> </v>
          </cell>
          <cell r="CZ190">
            <v>1</v>
          </cell>
          <cell r="DA190" t="str">
            <v>中小</v>
          </cell>
          <cell r="DB190" t="str">
            <v>中小</v>
          </cell>
        </row>
        <row r="191">
          <cell r="A191">
            <v>2026001091</v>
          </cell>
          <cell r="B191">
            <v>0</v>
          </cell>
          <cell r="C191">
            <v>2026</v>
          </cell>
          <cell r="D191">
            <v>171681</v>
          </cell>
          <cell r="E191">
            <v>0</v>
          </cell>
          <cell r="F191">
            <v>5</v>
          </cell>
          <cell r="G191" t="str">
            <v>業務委託</v>
          </cell>
          <cell r="H191">
            <v>20260309</v>
          </cell>
          <cell r="I191">
            <v>20260309</v>
          </cell>
          <cell r="J191">
            <v>485</v>
          </cell>
          <cell r="K191" t="str">
            <v xml:space="preserve">    </v>
          </cell>
          <cell r="L191">
            <v>296</v>
          </cell>
          <cell r="M191">
            <v>113000</v>
          </cell>
          <cell r="N191" t="str">
            <v>環境部資源循環課</v>
          </cell>
          <cell r="O191" t="str">
            <v>北野環境学習センター外２施設施設再編検討調査委託</v>
          </cell>
          <cell r="P191" t="str">
            <v>北野町596番地3外</v>
          </cell>
          <cell r="Q191" t="str">
            <v>本委託は、北野環境学習センター（足湯施設を含む）、北野衛生処理センター（第三処理場・計量棟を含む）及び北野衛生事業所の跡地活用に向けた施設再編検討調査を目的とする。内容としては、施設再編を行うにあたり、資料調査及び現地調査に基づいた施設解体工事及び土壌汚染、アスベスト類の除染方法等に関する解体計画、仕様書案等を作成する。</v>
          </cell>
          <cell r="R191">
            <v>16280000</v>
          </cell>
          <cell r="S191">
            <v>1480000</v>
          </cell>
          <cell r="T191" t="str">
            <v xml:space="preserve">              </v>
          </cell>
          <cell r="U191" t="str">
            <v xml:space="preserve">              </v>
          </cell>
          <cell r="V191">
            <v>15114000</v>
          </cell>
          <cell r="W191">
            <v>1374000</v>
          </cell>
          <cell r="X191" t="str">
            <v xml:space="preserve">              </v>
          </cell>
          <cell r="Y191" t="str">
            <v xml:space="preserve">              </v>
          </cell>
          <cell r="Z191">
            <v>20260514</v>
          </cell>
          <cell r="AA191">
            <v>20270331</v>
          </cell>
          <cell r="AB191">
            <v>0</v>
          </cell>
          <cell r="AC191" t="str">
            <v xml:space="preserve">              </v>
          </cell>
          <cell r="AD191">
            <v>50</v>
          </cell>
          <cell r="AE191" t="str">
            <v>負担行為</v>
          </cell>
          <cell r="AF191" t="str">
            <v xml:space="preserve">              </v>
          </cell>
          <cell r="AG191">
            <v>2000037700</v>
          </cell>
          <cell r="AH191" t="str">
            <v>東京都千代田区神田錦町三丁目２２番地</v>
          </cell>
          <cell r="AI191" t="str">
            <v>パシフィックコンサルタンツ株式会社　首都圏本社　彌永　信夫</v>
          </cell>
          <cell r="AJ191" t="str">
            <v>101-8462</v>
          </cell>
          <cell r="AL191" t="str">
            <v>彌永　信夫</v>
          </cell>
          <cell r="AM191" t="str">
            <v xml:space="preserve">03-6777-3672 </v>
          </cell>
          <cell r="AN191" t="str">
            <v xml:space="preserve">03-3296-0539 </v>
          </cell>
          <cell r="AO191" t="str">
            <v xml:space="preserve">tokyo2.eigyou@tk.pacific.co.jp                    </v>
          </cell>
          <cell r="AP191">
            <v>1</v>
          </cell>
          <cell r="AQ191" t="str">
            <v>制限付一般競争</v>
          </cell>
          <cell r="AR191">
            <v>1</v>
          </cell>
          <cell r="AS191" t="str">
            <v>本契約</v>
          </cell>
          <cell r="AT191">
            <v>20260513</v>
          </cell>
          <cell r="AU191">
            <v>0</v>
          </cell>
          <cell r="AV191">
            <v>-1</v>
          </cell>
          <cell r="AX191">
            <v>-1</v>
          </cell>
          <cell r="AZ191">
            <v>0</v>
          </cell>
          <cell r="BA191">
            <v>0</v>
          </cell>
          <cell r="BB191">
            <v>32</v>
          </cell>
          <cell r="BC191" t="str">
            <v xml:space="preserve">  </v>
          </cell>
          <cell r="BE191" t="str">
            <v xml:space="preserve">  </v>
          </cell>
          <cell r="BG191" t="str">
            <v xml:space="preserve">              </v>
          </cell>
          <cell r="BH191" t="str">
            <v xml:space="preserve">              </v>
          </cell>
          <cell r="BI191" t="str">
            <v xml:space="preserve">              </v>
          </cell>
          <cell r="BJ191">
            <v>20260324</v>
          </cell>
          <cell r="BK191">
            <v>20260401</v>
          </cell>
          <cell r="BL191">
            <v>0</v>
          </cell>
          <cell r="BM191">
            <v>20260409</v>
          </cell>
          <cell r="BN191">
            <v>0</v>
          </cell>
          <cell r="BO191">
            <v>20260507</v>
          </cell>
          <cell r="BP191">
            <v>20260423</v>
          </cell>
          <cell r="BQ191">
            <v>915</v>
          </cell>
          <cell r="BR191" t="str">
            <v>電子入札サービス</v>
          </cell>
          <cell r="BS191" t="str">
            <v>公告文のとおり</v>
          </cell>
          <cell r="BT191">
            <v>0</v>
          </cell>
          <cell r="BU191" t="str">
            <v>支払わない</v>
          </cell>
          <cell r="BV191">
            <v>0</v>
          </cell>
          <cell r="BW191" t="str">
            <v>無し</v>
          </cell>
          <cell r="BX191" t="str">
            <v xml:space="preserve">          </v>
          </cell>
          <cell r="BY191" t="str">
            <v>契約資産部契約課（インターネット）</v>
          </cell>
          <cell r="BZ191">
            <v>20260423</v>
          </cell>
          <cell r="CA191">
            <v>0</v>
          </cell>
          <cell r="CG191" t="str">
            <v xml:space="preserve">    </v>
          </cell>
          <cell r="CH191">
            <v>0</v>
          </cell>
          <cell r="CJ191">
            <v>0</v>
          </cell>
          <cell r="CK191" t="str">
            <v xml:space="preserve">              </v>
          </cell>
          <cell r="CL191" t="str">
            <v>北野町596番地3外</v>
          </cell>
          <cell r="CM191" t="str">
            <v>本委託は、北野環境学習センター（足湯施設を含む）、北野衛生処理センター（第三処理場・計量棟を含む）及び北野衛生事業所の跡地活用に向けた施設再編検討調査を目的とする。内容としては、施設再編を行うにあたり、資料調査及び現地調査に基づいた施設解体工事及び土壌汚染、アスベスト類の除染方法等に関する解体計画、仕様書案等を作成する。</v>
          </cell>
          <cell r="CN191">
            <v>16280000</v>
          </cell>
          <cell r="CO191">
            <v>1480000</v>
          </cell>
          <cell r="CP191">
            <v>15114000</v>
          </cell>
          <cell r="CQ191">
            <v>1374000</v>
          </cell>
          <cell r="CR191">
            <v>20260514</v>
          </cell>
          <cell r="CS191">
            <v>20270331</v>
          </cell>
          <cell r="CT191">
            <v>0</v>
          </cell>
          <cell r="CU191">
            <v>1</v>
          </cell>
          <cell r="CV191" t="str">
            <v>本契約</v>
          </cell>
          <cell r="CW191">
            <v>20260513</v>
          </cell>
          <cell r="CX191">
            <v>0</v>
          </cell>
          <cell r="CY191" t="str">
            <v xml:space="preserve"> </v>
          </cell>
          <cell r="CZ191">
            <v>1</v>
          </cell>
          <cell r="DA191" t="str">
            <v>大</v>
          </cell>
        </row>
        <row r="192">
          <cell r="A192">
            <v>2026001097</v>
          </cell>
          <cell r="B192">
            <v>0</v>
          </cell>
          <cell r="C192">
            <v>2026</v>
          </cell>
          <cell r="D192">
            <v>171688</v>
          </cell>
          <cell r="E192">
            <v>0</v>
          </cell>
          <cell r="F192">
            <v>1</v>
          </cell>
          <cell r="G192" t="str">
            <v>工事</v>
          </cell>
          <cell r="H192">
            <v>20260309</v>
          </cell>
          <cell r="I192">
            <v>20260309</v>
          </cell>
          <cell r="J192">
            <v>12317</v>
          </cell>
          <cell r="K192" t="str">
            <v xml:space="preserve">    </v>
          </cell>
          <cell r="L192">
            <v>1208</v>
          </cell>
          <cell r="M192">
            <v>470800</v>
          </cell>
          <cell r="N192" t="str">
            <v>子ども家庭部子どもの教育・保育推進課</v>
          </cell>
          <cell r="O192" t="str">
            <v>市立長房西保育園大規模改修工事</v>
          </cell>
          <cell r="P192" t="str">
            <v>長房町588番地都営西8号棟</v>
          </cell>
          <cell r="Q192" t="str">
            <v>市立長房西保育園の大規模改修工事を行う。　〇主な改修内容　・空調改修工事に伴う天井改修　・教職員、3～5歳児用のトイレ改修　・保育室、子育て支援室の手洗い収納棚改修　・アルミサッシュのガラス交換　・トップライトの改修　・廊下床の改修　・屋上防水改修</v>
          </cell>
          <cell r="R192">
            <v>116864000</v>
          </cell>
          <cell r="S192">
            <v>10624000</v>
          </cell>
          <cell r="T192" t="str">
            <v xml:space="preserve">              </v>
          </cell>
          <cell r="U192" t="str">
            <v xml:space="preserve">              </v>
          </cell>
          <cell r="V192" t="str">
            <v xml:space="preserve">              </v>
          </cell>
          <cell r="W192" t="str">
            <v xml:space="preserve">              </v>
          </cell>
          <cell r="X192" t="str">
            <v xml:space="preserve">              </v>
          </cell>
          <cell r="Y192" t="str">
            <v xml:space="preserve">              </v>
          </cell>
          <cell r="Z192">
            <v>0</v>
          </cell>
          <cell r="AA192">
            <v>20280114</v>
          </cell>
          <cell r="AB192">
            <v>0</v>
          </cell>
          <cell r="AC192" t="str">
            <v xml:space="preserve">              </v>
          </cell>
          <cell r="AD192">
            <v>5</v>
          </cell>
          <cell r="AE192" t="str">
            <v>執行伺</v>
          </cell>
          <cell r="AF192" t="str">
            <v xml:space="preserve">              </v>
          </cell>
          <cell r="AG192" t="str">
            <v xml:space="preserve">            </v>
          </cell>
          <cell r="AJ192" t="str">
            <v xml:space="preserve">        </v>
          </cell>
          <cell r="AM192" t="str">
            <v xml:space="preserve">             </v>
          </cell>
          <cell r="AN192" t="str">
            <v xml:space="preserve">             </v>
          </cell>
          <cell r="AO192" t="str">
            <v xml:space="preserve">                                                  </v>
          </cell>
          <cell r="AP192">
            <v>1</v>
          </cell>
          <cell r="AQ192" t="str">
            <v>制限付一般競争</v>
          </cell>
          <cell r="AR192" t="str">
            <v xml:space="preserve"> </v>
          </cell>
          <cell r="AT192">
            <v>0</v>
          </cell>
          <cell r="AU192">
            <v>0</v>
          </cell>
          <cell r="AV192" t="str">
            <v xml:space="preserve">    </v>
          </cell>
          <cell r="AX192" t="str">
            <v xml:space="preserve">  </v>
          </cell>
          <cell r="AZ192">
            <v>0</v>
          </cell>
          <cell r="BA192">
            <v>0</v>
          </cell>
          <cell r="BB192">
            <v>32</v>
          </cell>
          <cell r="BC192" t="str">
            <v xml:space="preserve">  </v>
          </cell>
          <cell r="BE192" t="str">
            <v xml:space="preserve">  </v>
          </cell>
          <cell r="BG192" t="str">
            <v xml:space="preserve">              </v>
          </cell>
          <cell r="BH192" t="str">
            <v xml:space="preserve">              </v>
          </cell>
          <cell r="BI192" t="str">
            <v xml:space="preserve">              </v>
          </cell>
          <cell r="BJ192">
            <v>0</v>
          </cell>
          <cell r="BK192">
            <v>0</v>
          </cell>
          <cell r="BL192">
            <v>0</v>
          </cell>
          <cell r="BM192">
            <v>0</v>
          </cell>
          <cell r="BN192">
            <v>0</v>
          </cell>
          <cell r="BO192">
            <v>0</v>
          </cell>
          <cell r="BP192">
            <v>0</v>
          </cell>
          <cell r="BQ192">
            <v>0</v>
          </cell>
          <cell r="BT192" t="str">
            <v xml:space="preserve"> </v>
          </cell>
          <cell r="BV192" t="str">
            <v xml:space="preserve"> </v>
          </cell>
          <cell r="BX192" t="str">
            <v xml:space="preserve">          </v>
          </cell>
          <cell r="BZ192">
            <v>0</v>
          </cell>
          <cell r="CA192">
            <v>0</v>
          </cell>
          <cell r="CG192" t="str">
            <v xml:space="preserve">    </v>
          </cell>
          <cell r="CH192">
            <v>0</v>
          </cell>
          <cell r="CJ192">
            <v>0</v>
          </cell>
          <cell r="CK192" t="str">
            <v xml:space="preserve">              </v>
          </cell>
          <cell r="CL192" t="str">
            <v>長房町588番地都営西8号棟</v>
          </cell>
          <cell r="CM192" t="str">
            <v>市立長房西保育園の大規模改修工事を行う。　〇主な改修内容　・空調改修工事に伴う天井改修　・教職員、3～5歳児用のトイレ改修　・保育室、子育て支援室の手洗い収納棚改修　・アルミサッシュのガラス交換　・トップライトの改修　・廊下床の改修　・屋上防水改修</v>
          </cell>
          <cell r="CN192">
            <v>116864000</v>
          </cell>
          <cell r="CO192">
            <v>10624000</v>
          </cell>
          <cell r="CP192" t="str">
            <v xml:space="preserve">              </v>
          </cell>
          <cell r="CQ192" t="str">
            <v xml:space="preserve">              </v>
          </cell>
          <cell r="CR192">
            <v>0</v>
          </cell>
          <cell r="CS192">
            <v>20280114</v>
          </cell>
          <cell r="CT192">
            <v>0</v>
          </cell>
          <cell r="CU192" t="str">
            <v xml:space="preserve"> </v>
          </cell>
          <cell r="CW192">
            <v>0</v>
          </cell>
          <cell r="CX192">
            <v>0</v>
          </cell>
          <cell r="CY192">
            <v>1</v>
          </cell>
          <cell r="CZ192">
            <v>1</v>
          </cell>
        </row>
        <row r="193">
          <cell r="A193">
            <v>2026001098</v>
          </cell>
          <cell r="B193">
            <v>0</v>
          </cell>
          <cell r="C193">
            <v>2026</v>
          </cell>
          <cell r="D193">
            <v>171689</v>
          </cell>
          <cell r="E193">
            <v>0</v>
          </cell>
          <cell r="F193">
            <v>1</v>
          </cell>
          <cell r="G193" t="str">
            <v>工事</v>
          </cell>
          <cell r="H193">
            <v>20260309</v>
          </cell>
          <cell r="I193">
            <v>20260309</v>
          </cell>
          <cell r="J193">
            <v>12317</v>
          </cell>
          <cell r="K193" t="str">
            <v xml:space="preserve">    </v>
          </cell>
          <cell r="L193">
            <v>1208</v>
          </cell>
          <cell r="M193">
            <v>470800</v>
          </cell>
          <cell r="N193" t="str">
            <v>子ども家庭部子どもの教育・保育推進課</v>
          </cell>
          <cell r="O193" t="str">
            <v>市立長房西保育園大規模改修空調換気設備工事</v>
          </cell>
          <cell r="P193" t="str">
            <v>長房町588番地都営西8号棟</v>
          </cell>
          <cell r="Q193" t="str">
            <v>本工事は、長房西保育園の空気調和設備及び空調換気設備を改修するものである。</v>
          </cell>
          <cell r="R193">
            <v>74521700</v>
          </cell>
          <cell r="S193">
            <v>6774700</v>
          </cell>
          <cell r="T193" t="str">
            <v xml:space="preserve">              </v>
          </cell>
          <cell r="U193" t="str">
            <v xml:space="preserve">              </v>
          </cell>
          <cell r="V193" t="str">
            <v xml:space="preserve">              </v>
          </cell>
          <cell r="W193" t="str">
            <v xml:space="preserve">              </v>
          </cell>
          <cell r="X193" t="str">
            <v xml:space="preserve">              </v>
          </cell>
          <cell r="Y193" t="str">
            <v xml:space="preserve">              </v>
          </cell>
          <cell r="Z193">
            <v>0</v>
          </cell>
          <cell r="AA193">
            <v>20280114</v>
          </cell>
          <cell r="AB193">
            <v>0</v>
          </cell>
          <cell r="AC193" t="str">
            <v xml:space="preserve">              </v>
          </cell>
          <cell r="AD193">
            <v>5</v>
          </cell>
          <cell r="AE193" t="str">
            <v>執行伺</v>
          </cell>
          <cell r="AF193" t="str">
            <v xml:space="preserve">              </v>
          </cell>
          <cell r="AG193" t="str">
            <v xml:space="preserve">            </v>
          </cell>
          <cell r="AJ193" t="str">
            <v xml:space="preserve">        </v>
          </cell>
          <cell r="AM193" t="str">
            <v xml:space="preserve">             </v>
          </cell>
          <cell r="AN193" t="str">
            <v xml:space="preserve">             </v>
          </cell>
          <cell r="AO193" t="str">
            <v xml:space="preserve">                                                  </v>
          </cell>
          <cell r="AP193">
            <v>1</v>
          </cell>
          <cell r="AQ193" t="str">
            <v>制限付一般競争</v>
          </cell>
          <cell r="AR193" t="str">
            <v xml:space="preserve"> </v>
          </cell>
          <cell r="AT193">
            <v>0</v>
          </cell>
          <cell r="AU193">
            <v>0</v>
          </cell>
          <cell r="AV193" t="str">
            <v xml:space="preserve">    </v>
          </cell>
          <cell r="AX193" t="str">
            <v xml:space="preserve">  </v>
          </cell>
          <cell r="AZ193">
            <v>0</v>
          </cell>
          <cell r="BA193">
            <v>0</v>
          </cell>
          <cell r="BB193">
            <v>32</v>
          </cell>
          <cell r="BC193" t="str">
            <v xml:space="preserve">  </v>
          </cell>
          <cell r="BE193" t="str">
            <v xml:space="preserve">  </v>
          </cell>
          <cell r="BG193" t="str">
            <v xml:space="preserve">              </v>
          </cell>
          <cell r="BH193" t="str">
            <v xml:space="preserve">              </v>
          </cell>
          <cell r="BI193" t="str">
            <v xml:space="preserve">              </v>
          </cell>
          <cell r="BJ193">
            <v>0</v>
          </cell>
          <cell r="BK193">
            <v>0</v>
          </cell>
          <cell r="BL193">
            <v>0</v>
          </cell>
          <cell r="BM193">
            <v>0</v>
          </cell>
          <cell r="BN193">
            <v>0</v>
          </cell>
          <cell r="BO193">
            <v>0</v>
          </cell>
          <cell r="BP193">
            <v>0</v>
          </cell>
          <cell r="BQ193">
            <v>0</v>
          </cell>
          <cell r="BT193" t="str">
            <v xml:space="preserve"> </v>
          </cell>
          <cell r="BV193" t="str">
            <v xml:space="preserve"> </v>
          </cell>
          <cell r="BX193" t="str">
            <v xml:space="preserve">          </v>
          </cell>
          <cell r="BZ193">
            <v>0</v>
          </cell>
          <cell r="CA193">
            <v>0</v>
          </cell>
          <cell r="CG193" t="str">
            <v xml:space="preserve">    </v>
          </cell>
          <cell r="CH193">
            <v>0</v>
          </cell>
          <cell r="CJ193">
            <v>0</v>
          </cell>
          <cell r="CK193" t="str">
            <v xml:space="preserve">              </v>
          </cell>
          <cell r="CL193" t="str">
            <v>長房町588番地都営西8号棟</v>
          </cell>
          <cell r="CM193" t="str">
            <v>本工事は、長房西保育園の空気調和設備及び空調換気設備を改修するものである。</v>
          </cell>
          <cell r="CN193">
            <v>74521700</v>
          </cell>
          <cell r="CO193">
            <v>6774700</v>
          </cell>
          <cell r="CP193" t="str">
            <v xml:space="preserve">              </v>
          </cell>
          <cell r="CQ193" t="str">
            <v xml:space="preserve">              </v>
          </cell>
          <cell r="CR193">
            <v>0</v>
          </cell>
          <cell r="CS193">
            <v>20280114</v>
          </cell>
          <cell r="CT193">
            <v>0</v>
          </cell>
          <cell r="CU193" t="str">
            <v xml:space="preserve"> </v>
          </cell>
          <cell r="CW193">
            <v>0</v>
          </cell>
          <cell r="CX193">
            <v>0</v>
          </cell>
          <cell r="CY193">
            <v>1</v>
          </cell>
          <cell r="CZ193">
            <v>1</v>
          </cell>
        </row>
        <row r="194">
          <cell r="A194">
            <v>2026001099</v>
          </cell>
          <cell r="B194">
            <v>0</v>
          </cell>
          <cell r="C194">
            <v>2026</v>
          </cell>
          <cell r="D194">
            <v>171690</v>
          </cell>
          <cell r="E194">
            <v>0</v>
          </cell>
          <cell r="F194">
            <v>5</v>
          </cell>
          <cell r="G194" t="str">
            <v>業務委託</v>
          </cell>
          <cell r="H194">
            <v>20260309</v>
          </cell>
          <cell r="I194">
            <v>20260309</v>
          </cell>
          <cell r="J194">
            <v>7495</v>
          </cell>
          <cell r="K194" t="str">
            <v xml:space="preserve">    </v>
          </cell>
          <cell r="L194">
            <v>295</v>
          </cell>
          <cell r="M194">
            <v>111100</v>
          </cell>
          <cell r="N194" t="str">
            <v>環境部環境保全課</v>
          </cell>
          <cell r="O194" t="str">
            <v>上川の里特別緑地保全地区自然環境調査及び保全活用方針策定支援等業務委託</v>
          </cell>
          <cell r="P194" t="str">
            <v>上川町1266番地外 （上川の里特別緑地保全地区）</v>
          </cell>
          <cell r="Q194" t="str">
            <v>本業務は、地域や民間企業など多様な主体との協働により、里山の保全と活用に取り組む「上川の里特別緑地保全」について、自然環境調査を実施し、国の「自然共生サイト」の認定を受けることを目的とする。　また、市民や協働主体に上川の里の目指す姿を示すとともに、認定申請にあたり必要となる保全活用方針の策定を実施する。</v>
          </cell>
          <cell r="R194">
            <v>11000000</v>
          </cell>
          <cell r="S194">
            <v>1000000</v>
          </cell>
          <cell r="T194" t="str">
            <v xml:space="preserve">              </v>
          </cell>
          <cell r="U194" t="str">
            <v xml:space="preserve">              </v>
          </cell>
          <cell r="V194">
            <v>4334000</v>
          </cell>
          <cell r="W194">
            <v>394000</v>
          </cell>
          <cell r="X194" t="str">
            <v xml:space="preserve">              </v>
          </cell>
          <cell r="Y194" t="str">
            <v xml:space="preserve">              </v>
          </cell>
          <cell r="Z194">
            <v>20260514</v>
          </cell>
          <cell r="AA194">
            <v>20280331</v>
          </cell>
          <cell r="AB194">
            <v>0</v>
          </cell>
          <cell r="AC194">
            <v>11000000</v>
          </cell>
          <cell r="AD194">
            <v>50</v>
          </cell>
          <cell r="AE194" t="str">
            <v>負担行為</v>
          </cell>
          <cell r="AF194" t="str">
            <v xml:space="preserve">              </v>
          </cell>
          <cell r="AG194">
            <v>2001053400</v>
          </cell>
          <cell r="AH194" t="str">
            <v>東京都豊島区東池袋二丁目２３番２号</v>
          </cell>
          <cell r="AI194" t="str">
            <v>株式会社建設環境研究所　川鍋　範廣</v>
          </cell>
          <cell r="AJ194" t="str">
            <v>170-0013</v>
          </cell>
          <cell r="AL194" t="str">
            <v>川鍋　範廣</v>
          </cell>
          <cell r="AM194" t="str">
            <v xml:space="preserve">03-3988-2643 </v>
          </cell>
          <cell r="AN194" t="str">
            <v xml:space="preserve">03-3988-2158 </v>
          </cell>
          <cell r="AO194" t="str">
            <v xml:space="preserve">head@kensetsukankyo.co.jp                         </v>
          </cell>
          <cell r="AP194">
            <v>1</v>
          </cell>
          <cell r="AQ194" t="str">
            <v>制限付一般競争</v>
          </cell>
          <cell r="AR194">
            <v>1</v>
          </cell>
          <cell r="AS194" t="str">
            <v>本契約</v>
          </cell>
          <cell r="AT194">
            <v>20260513</v>
          </cell>
          <cell r="AU194">
            <v>0</v>
          </cell>
          <cell r="AV194">
            <v>-1</v>
          </cell>
          <cell r="AX194">
            <v>-1</v>
          </cell>
          <cell r="AZ194">
            <v>0</v>
          </cell>
          <cell r="BA194">
            <v>0</v>
          </cell>
          <cell r="BB194">
            <v>32</v>
          </cell>
          <cell r="BC194" t="str">
            <v xml:space="preserve">  </v>
          </cell>
          <cell r="BE194" t="str">
            <v xml:space="preserve">  </v>
          </cell>
          <cell r="BG194" t="str">
            <v xml:space="preserve">              </v>
          </cell>
          <cell r="BH194">
            <v>10000000</v>
          </cell>
          <cell r="BI194" t="str">
            <v xml:space="preserve">              </v>
          </cell>
          <cell r="BJ194">
            <v>20260318</v>
          </cell>
          <cell r="BK194">
            <v>20260403</v>
          </cell>
          <cell r="BL194">
            <v>0</v>
          </cell>
          <cell r="BM194">
            <v>20260409</v>
          </cell>
          <cell r="BN194">
            <v>0</v>
          </cell>
          <cell r="BO194">
            <v>20260507</v>
          </cell>
          <cell r="BP194">
            <v>20260423</v>
          </cell>
          <cell r="BQ194">
            <v>910</v>
          </cell>
          <cell r="BR194" t="str">
            <v>電子入札サービス</v>
          </cell>
          <cell r="BS194" t="str">
            <v>公告文のとおり</v>
          </cell>
          <cell r="BT194">
            <v>0</v>
          </cell>
          <cell r="BU194" t="str">
            <v>支払わない</v>
          </cell>
          <cell r="BV194">
            <v>0</v>
          </cell>
          <cell r="BW194" t="str">
            <v>無し</v>
          </cell>
          <cell r="BX194" t="str">
            <v xml:space="preserve">          </v>
          </cell>
          <cell r="BY194" t="str">
            <v>契約資産部契約課（インターネット）</v>
          </cell>
          <cell r="BZ194">
            <v>20260423</v>
          </cell>
          <cell r="CA194">
            <v>0</v>
          </cell>
          <cell r="CG194" t="str">
            <v xml:space="preserve">    </v>
          </cell>
          <cell r="CH194">
            <v>0</v>
          </cell>
          <cell r="CJ194">
            <v>0</v>
          </cell>
          <cell r="CK194" t="str">
            <v xml:space="preserve">              </v>
          </cell>
          <cell r="CL194" t="str">
            <v>上川町1266番地外 （上川の里特別緑地保全地区）</v>
          </cell>
          <cell r="CM194" t="str">
            <v>本業務は、地域や民間企業など多様な主体との協働により、里山の保全と活用に取り組む「上川の里特別緑地保全」について、自然環境調査を実施し、国の「自然共生サイト」の認定を受けることを目的とする。　また、市民や協働主体に上川の里の目指す姿を示すとともに、認定申請にあたり必要となる保全活用方針の策定を実施する。</v>
          </cell>
          <cell r="CN194">
            <v>11000000</v>
          </cell>
          <cell r="CO194">
            <v>1000000</v>
          </cell>
          <cell r="CP194">
            <v>4334000</v>
          </cell>
          <cell r="CQ194">
            <v>394000</v>
          </cell>
          <cell r="CR194">
            <v>20260514</v>
          </cell>
          <cell r="CS194">
            <v>20280331</v>
          </cell>
          <cell r="CT194">
            <v>0</v>
          </cell>
          <cell r="CU194">
            <v>1</v>
          </cell>
          <cell r="CV194" t="str">
            <v>本契約</v>
          </cell>
          <cell r="CW194">
            <v>20260513</v>
          </cell>
          <cell r="CX194">
            <v>0</v>
          </cell>
          <cell r="CY194" t="str">
            <v xml:space="preserve"> </v>
          </cell>
          <cell r="CZ194">
            <v>1</v>
          </cell>
          <cell r="DA194" t="str">
            <v>大</v>
          </cell>
        </row>
        <row r="195">
          <cell r="A195">
            <v>2026001101</v>
          </cell>
          <cell r="B195">
            <v>0</v>
          </cell>
          <cell r="C195">
            <v>2026</v>
          </cell>
          <cell r="D195">
            <v>171693</v>
          </cell>
          <cell r="E195">
            <v>0</v>
          </cell>
          <cell r="F195">
            <v>5</v>
          </cell>
          <cell r="G195" t="str">
            <v>業務委託</v>
          </cell>
          <cell r="H195">
            <v>20260311</v>
          </cell>
          <cell r="I195">
            <v>20260311</v>
          </cell>
          <cell r="J195">
            <v>2826</v>
          </cell>
          <cell r="K195" t="str">
            <v xml:space="preserve">    </v>
          </cell>
          <cell r="L195">
            <v>251</v>
          </cell>
          <cell r="M195">
            <v>91300</v>
          </cell>
          <cell r="N195" t="str">
            <v>産業振興部農林課</v>
          </cell>
          <cell r="O195" t="str">
            <v>ひよどり山農園管理等業務委託</v>
          </cell>
          <cell r="P195" t="str">
            <v>大谷町976番地1外</v>
          </cell>
          <cell r="Q195" t="str">
            <v>【目的】ひよどり山農園の良好な環境を維持し、利用者が快適に利用できるよう農園内の管理等を行う。　　【前年実績（契約番号：2025000027）】　　■契約業者：特定非営利活動法人　八王子ひよどり農業支援センター　理事長　瀬沼俊男　　■契約金額：471,566円</v>
          </cell>
          <cell r="R195">
            <v>7260000</v>
          </cell>
          <cell r="S195">
            <v>660000</v>
          </cell>
          <cell r="T195" t="str">
            <v xml:space="preserve">              </v>
          </cell>
          <cell r="U195" t="str">
            <v xml:space="preserve">              </v>
          </cell>
          <cell r="V195">
            <v>5465900</v>
          </cell>
          <cell r="W195">
            <v>496900</v>
          </cell>
          <cell r="X195" t="str">
            <v xml:space="preserve">              </v>
          </cell>
          <cell r="Y195" t="str">
            <v xml:space="preserve">              </v>
          </cell>
          <cell r="Z195">
            <v>20260424</v>
          </cell>
          <cell r="AA195">
            <v>20270331</v>
          </cell>
          <cell r="AB195">
            <v>0</v>
          </cell>
          <cell r="AC195" t="str">
            <v xml:space="preserve">              </v>
          </cell>
          <cell r="AD195">
            <v>50</v>
          </cell>
          <cell r="AE195" t="str">
            <v>負担行為</v>
          </cell>
          <cell r="AF195" t="str">
            <v xml:space="preserve">              </v>
          </cell>
          <cell r="AG195">
            <v>2001629200</v>
          </cell>
          <cell r="AH195" t="str">
            <v>東京都八王子市丹木町三丁目５９番地</v>
          </cell>
          <cell r="AI195" t="str">
            <v>有限会社天野植木　天野　登正</v>
          </cell>
          <cell r="AJ195" t="str">
            <v>192-0003</v>
          </cell>
          <cell r="AL195" t="str">
            <v>天野　登正</v>
          </cell>
          <cell r="AM195" t="str">
            <v xml:space="preserve">042-691-4743 </v>
          </cell>
          <cell r="AN195" t="str">
            <v xml:space="preserve">042-692-0450 </v>
          </cell>
          <cell r="AO195" t="str">
            <v xml:space="preserve">amano@khaki.plala.or.jp                           </v>
          </cell>
          <cell r="AP195">
            <v>2</v>
          </cell>
          <cell r="AQ195" t="str">
            <v>指名競争入札</v>
          </cell>
          <cell r="AR195">
            <v>1</v>
          </cell>
          <cell r="AS195" t="str">
            <v>本契約</v>
          </cell>
          <cell r="AT195">
            <v>20260423</v>
          </cell>
          <cell r="AU195">
            <v>0</v>
          </cell>
          <cell r="AV195">
            <v>-1</v>
          </cell>
          <cell r="AX195">
            <v>-1</v>
          </cell>
          <cell r="AZ195">
            <v>0</v>
          </cell>
          <cell r="BA195">
            <v>0</v>
          </cell>
          <cell r="BB195">
            <v>32</v>
          </cell>
          <cell r="BC195" t="str">
            <v xml:space="preserve">  </v>
          </cell>
          <cell r="BE195" t="str">
            <v xml:space="preserve">  </v>
          </cell>
          <cell r="BG195" t="str">
            <v xml:space="preserve">              </v>
          </cell>
          <cell r="BH195" t="str">
            <v xml:space="preserve">              </v>
          </cell>
          <cell r="BI195" t="str">
            <v xml:space="preserve">              </v>
          </cell>
          <cell r="BJ195">
            <v>20260402</v>
          </cell>
          <cell r="BK195">
            <v>0</v>
          </cell>
          <cell r="BL195">
            <v>20260403</v>
          </cell>
          <cell r="BM195">
            <v>20260403</v>
          </cell>
          <cell r="BN195">
            <v>0</v>
          </cell>
          <cell r="BO195">
            <v>20260422</v>
          </cell>
          <cell r="BP195">
            <v>20260422</v>
          </cell>
          <cell r="BQ195">
            <v>1340</v>
          </cell>
          <cell r="BR195" t="str">
            <v>電子入札サービス</v>
          </cell>
          <cell r="BT195">
            <v>0</v>
          </cell>
          <cell r="BU195" t="str">
            <v>支払わない</v>
          </cell>
          <cell r="BV195">
            <v>0</v>
          </cell>
          <cell r="BW195" t="str">
            <v>無し</v>
          </cell>
          <cell r="BX195" t="str">
            <v xml:space="preserve">          </v>
          </cell>
          <cell r="BY195" t="str">
            <v>契約資産部契約課（インターネット）</v>
          </cell>
          <cell r="BZ195">
            <v>20260422</v>
          </cell>
          <cell r="CA195">
            <v>0</v>
          </cell>
          <cell r="CG195" t="str">
            <v xml:space="preserve">    </v>
          </cell>
          <cell r="CH195">
            <v>0</v>
          </cell>
          <cell r="CJ195">
            <v>0</v>
          </cell>
          <cell r="CK195" t="str">
            <v xml:space="preserve">              </v>
          </cell>
          <cell r="CL195" t="str">
            <v>大谷町976番地1外</v>
          </cell>
          <cell r="CM195" t="str">
            <v>【目的】ひよどり山農園の良好な環境を維持し、利用者が快適に利用できるよう農園内の管理等を行う。　　【前年実績（契約番号：2025000027）】　　■契約業者：特定非営利活動法人　八王子ひよどり農業支援センター　理事長　瀬沼俊男　　■契約金額：471,566円</v>
          </cell>
          <cell r="CN195">
            <v>7260000</v>
          </cell>
          <cell r="CO195">
            <v>660000</v>
          </cell>
          <cell r="CP195">
            <v>5465900</v>
          </cell>
          <cell r="CQ195">
            <v>496900</v>
          </cell>
          <cell r="CR195">
            <v>20260424</v>
          </cell>
          <cell r="CS195">
            <v>20270331</v>
          </cell>
          <cell r="CT195">
            <v>0</v>
          </cell>
          <cell r="CU195">
            <v>1</v>
          </cell>
          <cell r="CV195" t="str">
            <v>本契約</v>
          </cell>
          <cell r="CW195">
            <v>20260423</v>
          </cell>
          <cell r="CX195">
            <v>0</v>
          </cell>
          <cell r="CY195" t="str">
            <v xml:space="preserve"> </v>
          </cell>
          <cell r="CZ195">
            <v>0</v>
          </cell>
          <cell r="DA195" t="str">
            <v>中小</v>
          </cell>
        </row>
        <row r="196">
          <cell r="A196">
            <v>2026001104</v>
          </cell>
          <cell r="B196">
            <v>0</v>
          </cell>
          <cell r="C196">
            <v>2026</v>
          </cell>
          <cell r="D196">
            <v>171702</v>
          </cell>
          <cell r="E196">
            <v>0</v>
          </cell>
          <cell r="F196">
            <v>5</v>
          </cell>
          <cell r="G196" t="str">
            <v>業務委託</v>
          </cell>
          <cell r="H196">
            <v>20260310</v>
          </cell>
          <cell r="I196">
            <v>20260310</v>
          </cell>
          <cell r="J196">
            <v>11322</v>
          </cell>
          <cell r="K196" t="str">
            <v xml:space="preserve">    </v>
          </cell>
          <cell r="L196">
            <v>1115</v>
          </cell>
          <cell r="M196">
            <v>501400</v>
          </cell>
          <cell r="N196" t="str">
            <v>拠点整備部都市整備課</v>
          </cell>
          <cell r="O196" t="str">
            <v>高尾駅南北自由通路整備関連工事詳細設計委託</v>
          </cell>
          <cell r="P196" t="str">
            <v>高尾町1203番2外</v>
          </cell>
          <cell r="Q196" t="str">
            <v>本委託は、高尾駅南北自由通路整備に伴い、高尾駅北口駅前広場利用者の安全性と利便性を高めるため、地盤高調整や排水計画を含む、駅前広場の機能性向上を目的とした詳細設計を行うものである。</v>
          </cell>
          <cell r="R196">
            <v>19599800</v>
          </cell>
          <cell r="S196">
            <v>1781800</v>
          </cell>
          <cell r="T196" t="str">
            <v xml:space="preserve">              </v>
          </cell>
          <cell r="U196" t="str">
            <v xml:space="preserve">              </v>
          </cell>
          <cell r="V196" t="str">
            <v xml:space="preserve">              </v>
          </cell>
          <cell r="W196" t="str">
            <v xml:space="preserve">              </v>
          </cell>
          <cell r="X196" t="str">
            <v xml:space="preserve">              </v>
          </cell>
          <cell r="Y196" t="str">
            <v xml:space="preserve">              </v>
          </cell>
          <cell r="Z196">
            <v>0</v>
          </cell>
          <cell r="AA196">
            <v>20270228</v>
          </cell>
          <cell r="AB196">
            <v>187</v>
          </cell>
          <cell r="AC196" t="str">
            <v xml:space="preserve">              </v>
          </cell>
          <cell r="AD196">
            <v>5</v>
          </cell>
          <cell r="AE196" t="str">
            <v>執行伺</v>
          </cell>
          <cell r="AF196" t="str">
            <v xml:space="preserve">              </v>
          </cell>
          <cell r="AG196" t="str">
            <v xml:space="preserve">            </v>
          </cell>
          <cell r="AJ196" t="str">
            <v xml:space="preserve">        </v>
          </cell>
          <cell r="AM196" t="str">
            <v xml:space="preserve">             </v>
          </cell>
          <cell r="AN196" t="str">
            <v xml:space="preserve">             </v>
          </cell>
          <cell r="AO196" t="str">
            <v xml:space="preserve">                                                  </v>
          </cell>
          <cell r="AP196">
            <v>1</v>
          </cell>
          <cell r="AQ196" t="str">
            <v>制限付一般競争</v>
          </cell>
          <cell r="AR196" t="str">
            <v xml:space="preserve"> </v>
          </cell>
          <cell r="AT196">
            <v>0</v>
          </cell>
          <cell r="AU196">
            <v>0</v>
          </cell>
          <cell r="AV196" t="str">
            <v xml:space="preserve">    </v>
          </cell>
          <cell r="AX196" t="str">
            <v xml:space="preserve">  </v>
          </cell>
          <cell r="AZ196">
            <v>0</v>
          </cell>
          <cell r="BA196">
            <v>0</v>
          </cell>
          <cell r="BB196">
            <v>32</v>
          </cell>
          <cell r="BC196" t="str">
            <v xml:space="preserve">  </v>
          </cell>
          <cell r="BE196" t="str">
            <v xml:space="preserve">  </v>
          </cell>
          <cell r="BG196" t="str">
            <v xml:space="preserve">              </v>
          </cell>
          <cell r="BH196" t="str">
            <v xml:space="preserve">              </v>
          </cell>
          <cell r="BI196" t="str">
            <v xml:space="preserve">              </v>
          </cell>
          <cell r="BJ196">
            <v>0</v>
          </cell>
          <cell r="BK196">
            <v>0</v>
          </cell>
          <cell r="BL196">
            <v>0</v>
          </cell>
          <cell r="BM196">
            <v>0</v>
          </cell>
          <cell r="BN196">
            <v>0</v>
          </cell>
          <cell r="BO196">
            <v>0</v>
          </cell>
          <cell r="BP196">
            <v>0</v>
          </cell>
          <cell r="BQ196">
            <v>0</v>
          </cell>
          <cell r="BT196" t="str">
            <v xml:space="preserve"> </v>
          </cell>
          <cell r="BV196" t="str">
            <v xml:space="preserve"> </v>
          </cell>
          <cell r="BX196" t="str">
            <v xml:space="preserve">          </v>
          </cell>
          <cell r="BZ196">
            <v>0</v>
          </cell>
          <cell r="CA196">
            <v>0</v>
          </cell>
          <cell r="CG196" t="str">
            <v xml:space="preserve">    </v>
          </cell>
          <cell r="CH196">
            <v>0</v>
          </cell>
          <cell r="CJ196">
            <v>0</v>
          </cell>
          <cell r="CK196" t="str">
            <v xml:space="preserve">              </v>
          </cell>
          <cell r="CL196" t="str">
            <v>高尾町1203番2外</v>
          </cell>
          <cell r="CM196" t="str">
            <v>本委託は、高尾駅南北自由通路整備に伴い、高尾駅北口駅前広場利用者の安全性と利便性を高めるため、地盤高調整や排水計画を含む、駅前広場の機能性向上を目的とした詳細設計を行うものである。</v>
          </cell>
          <cell r="CN196">
            <v>19599800</v>
          </cell>
          <cell r="CO196">
            <v>1781800</v>
          </cell>
          <cell r="CP196" t="str">
            <v xml:space="preserve">              </v>
          </cell>
          <cell r="CQ196" t="str">
            <v xml:space="preserve">              </v>
          </cell>
          <cell r="CR196">
            <v>0</v>
          </cell>
          <cell r="CS196">
            <v>20270228</v>
          </cell>
          <cell r="CT196">
            <v>187</v>
          </cell>
          <cell r="CU196" t="str">
            <v xml:space="preserve"> </v>
          </cell>
          <cell r="CW196">
            <v>0</v>
          </cell>
          <cell r="CX196">
            <v>0</v>
          </cell>
          <cell r="CY196">
            <v>1</v>
          </cell>
          <cell r="CZ196">
            <v>0</v>
          </cell>
        </row>
        <row r="197">
          <cell r="A197">
            <v>2026001109</v>
          </cell>
          <cell r="B197">
            <v>0</v>
          </cell>
          <cell r="C197">
            <v>2026</v>
          </cell>
          <cell r="D197">
            <v>171723</v>
          </cell>
          <cell r="E197">
            <v>0</v>
          </cell>
          <cell r="F197">
            <v>5</v>
          </cell>
          <cell r="G197" t="str">
            <v>業務委託</v>
          </cell>
          <cell r="H197">
            <v>20260310</v>
          </cell>
          <cell r="I197">
            <v>20260310</v>
          </cell>
          <cell r="J197">
            <v>8076</v>
          </cell>
          <cell r="K197" t="str">
            <v xml:space="preserve">    </v>
          </cell>
          <cell r="L197">
            <v>781</v>
          </cell>
          <cell r="M197">
            <v>110400</v>
          </cell>
          <cell r="N197" t="str">
            <v>環境部環境政策課</v>
          </cell>
          <cell r="O197" t="str">
            <v>堀之内寺沢里山公園自然環境調査委託</v>
          </cell>
          <cell r="P197" t="str">
            <v>堀之内寺沢里山公園</v>
          </cell>
          <cell r="Q197" t="str">
            <v>第3次八王子市環境基本計画・八王子市生物多様性地域戦略に基づき、市内における生物多様性の現況についての基礎情報を得るとともに、科学的知見に基づく緑地の保全と活用のあり方についての課題整理を目的に自然環境調査を実施する。</v>
          </cell>
          <cell r="R197">
            <v>5665000</v>
          </cell>
          <cell r="S197">
            <v>515000</v>
          </cell>
          <cell r="T197" t="str">
            <v xml:space="preserve">              </v>
          </cell>
          <cell r="U197" t="str">
            <v xml:space="preserve">              </v>
          </cell>
          <cell r="V197">
            <v>3278000</v>
          </cell>
          <cell r="W197">
            <v>298000</v>
          </cell>
          <cell r="X197" t="str">
            <v xml:space="preserve">              </v>
          </cell>
          <cell r="Y197" t="str">
            <v xml:space="preserve">              </v>
          </cell>
          <cell r="Z197">
            <v>20260422</v>
          </cell>
          <cell r="AA197">
            <v>20270331</v>
          </cell>
          <cell r="AB197">
            <v>0</v>
          </cell>
          <cell r="AC197" t="str">
            <v xml:space="preserve">              </v>
          </cell>
          <cell r="AD197">
            <v>50</v>
          </cell>
          <cell r="AE197" t="str">
            <v>負担行為</v>
          </cell>
          <cell r="AF197" t="str">
            <v xml:space="preserve">              </v>
          </cell>
          <cell r="AG197">
            <v>2000675800</v>
          </cell>
          <cell r="AH197" t="str">
            <v>千葉県流山市鰭ヶ崎474番地</v>
          </cell>
          <cell r="AI197" t="str">
            <v>株式会社ＰＣＥＲ　小菅　敏裕</v>
          </cell>
          <cell r="AJ197" t="str">
            <v>270-0161</v>
          </cell>
          <cell r="AL197" t="str">
            <v>小菅　敏裕</v>
          </cell>
          <cell r="AM197" t="str">
            <v xml:space="preserve">04-7128-5240 </v>
          </cell>
          <cell r="AN197" t="str">
            <v xml:space="preserve">04-7128-5231 </v>
          </cell>
          <cell r="AO197" t="str">
            <v xml:space="preserve">nsinfo@pcenv.co.jp                                </v>
          </cell>
          <cell r="AP197">
            <v>2</v>
          </cell>
          <cell r="AQ197" t="str">
            <v>指名競争入札</v>
          </cell>
          <cell r="AR197">
            <v>1</v>
          </cell>
          <cell r="AS197" t="str">
            <v>本契約</v>
          </cell>
          <cell r="AT197">
            <v>20260421</v>
          </cell>
          <cell r="AU197">
            <v>0</v>
          </cell>
          <cell r="AV197">
            <v>-1</v>
          </cell>
          <cell r="AX197">
            <v>-1</v>
          </cell>
          <cell r="AZ197">
            <v>0</v>
          </cell>
          <cell r="BA197">
            <v>0</v>
          </cell>
          <cell r="BB197">
            <v>32</v>
          </cell>
          <cell r="BC197" t="str">
            <v xml:space="preserve">  </v>
          </cell>
          <cell r="BE197" t="str">
            <v xml:space="preserve">  </v>
          </cell>
          <cell r="BG197" t="str">
            <v xml:space="preserve">              </v>
          </cell>
          <cell r="BH197">
            <v>5150000</v>
          </cell>
          <cell r="BI197" t="str">
            <v xml:space="preserve">              </v>
          </cell>
          <cell r="BJ197">
            <v>20260330</v>
          </cell>
          <cell r="BK197">
            <v>0</v>
          </cell>
          <cell r="BL197">
            <v>20260330</v>
          </cell>
          <cell r="BM197">
            <v>20260330</v>
          </cell>
          <cell r="BN197">
            <v>0</v>
          </cell>
          <cell r="BO197">
            <v>20260415</v>
          </cell>
          <cell r="BP197">
            <v>20260415</v>
          </cell>
          <cell r="BQ197">
            <v>1335</v>
          </cell>
          <cell r="BR197" t="str">
            <v>電子入札サービス</v>
          </cell>
          <cell r="BT197">
            <v>0</v>
          </cell>
          <cell r="BU197" t="str">
            <v>支払わない</v>
          </cell>
          <cell r="BV197">
            <v>0</v>
          </cell>
          <cell r="BW197" t="str">
            <v>無し</v>
          </cell>
          <cell r="BX197" t="str">
            <v xml:space="preserve">          </v>
          </cell>
          <cell r="BY197" t="str">
            <v>契約資産部契約課（インターネット）</v>
          </cell>
          <cell r="BZ197">
            <v>20260415</v>
          </cell>
          <cell r="CA197">
            <v>0</v>
          </cell>
          <cell r="CG197" t="str">
            <v xml:space="preserve">    </v>
          </cell>
          <cell r="CH197">
            <v>0</v>
          </cell>
          <cell r="CJ197">
            <v>0</v>
          </cell>
          <cell r="CK197" t="str">
            <v xml:space="preserve">              </v>
          </cell>
          <cell r="CL197" t="str">
            <v>堀之内寺沢里山公園</v>
          </cell>
          <cell r="CM197" t="str">
            <v>第3次八王子市環境基本計画・八王子市生物多様性地域戦略に基づき、市内における生物多様性の現況についての基礎情報を得るとともに、科学的知見に基づく緑地の保全と活用のあり方についての課題整理を目的に自然環境調査を実施する。</v>
          </cell>
          <cell r="CN197">
            <v>5665000</v>
          </cell>
          <cell r="CO197">
            <v>515000</v>
          </cell>
          <cell r="CP197">
            <v>3278000</v>
          </cell>
          <cell r="CQ197">
            <v>298000</v>
          </cell>
          <cell r="CR197">
            <v>20260422</v>
          </cell>
          <cell r="CS197">
            <v>20270331</v>
          </cell>
          <cell r="CT197">
            <v>0</v>
          </cell>
          <cell r="CU197">
            <v>1</v>
          </cell>
          <cell r="CV197" t="str">
            <v>本契約</v>
          </cell>
          <cell r="CW197">
            <v>20260421</v>
          </cell>
          <cell r="CX197">
            <v>0</v>
          </cell>
          <cell r="CY197" t="str">
            <v xml:space="preserve"> </v>
          </cell>
          <cell r="CZ197">
            <v>0</v>
          </cell>
          <cell r="DA197" t="str">
            <v>中小</v>
          </cell>
        </row>
        <row r="198">
          <cell r="A198">
            <v>2026001113</v>
          </cell>
          <cell r="B198">
            <v>0</v>
          </cell>
          <cell r="C198">
            <v>2026</v>
          </cell>
          <cell r="D198">
            <v>171728</v>
          </cell>
          <cell r="E198">
            <v>0</v>
          </cell>
          <cell r="F198">
            <v>5</v>
          </cell>
          <cell r="G198" t="str">
            <v>業務委託</v>
          </cell>
          <cell r="H198">
            <v>20260310</v>
          </cell>
          <cell r="I198">
            <v>20260310</v>
          </cell>
          <cell r="J198">
            <v>2970</v>
          </cell>
          <cell r="K198" t="str">
            <v xml:space="preserve">    </v>
          </cell>
          <cell r="L198">
            <v>1099</v>
          </cell>
          <cell r="M198">
            <v>320800</v>
          </cell>
          <cell r="N198" t="str">
            <v>生涯学習スポーツ部スポーツ施設管理課</v>
          </cell>
          <cell r="O198" t="str">
            <v>富士森体育館外１館清掃その他委託</v>
          </cell>
          <cell r="P198" t="str">
            <v>台町二丁目３番７号外</v>
          </cell>
          <cell r="Q198" t="str">
            <v>　本委託は、「建築物における衛生的環境の確保に関する法律」に基づき富士森体育館及び富士森体育館分館競技場の内外を常に最適な環境状態に保つとともに、富士森体育館及び富士森体育館分館競技場の機能及び美観を維持するため、日常清掃、定期清掃等を委託するものである。　　・「継続契約」　　　・「前年度契約金額：49,599,000円」　・　前年度契約者：㈱ダイコー　　・「７月から契約」　・「仕様書変更有」　　　　　　　　　・「支払い条件は区分払いで24回」</v>
          </cell>
          <cell r="R198">
            <v>53664600</v>
          </cell>
          <cell r="S198">
            <v>4878600</v>
          </cell>
          <cell r="T198" t="str">
            <v xml:space="preserve">              </v>
          </cell>
          <cell r="U198" t="str">
            <v xml:space="preserve">              </v>
          </cell>
          <cell r="V198">
            <v>53664600</v>
          </cell>
          <cell r="W198">
            <v>4878600</v>
          </cell>
          <cell r="X198" t="str">
            <v xml:space="preserve">              </v>
          </cell>
          <cell r="Y198" t="str">
            <v xml:space="preserve">              </v>
          </cell>
          <cell r="Z198">
            <v>20260514</v>
          </cell>
          <cell r="AA198">
            <v>20280630</v>
          </cell>
          <cell r="AB198">
            <v>0</v>
          </cell>
          <cell r="AC198">
            <v>53664600</v>
          </cell>
          <cell r="AD198">
            <v>50</v>
          </cell>
          <cell r="AE198" t="str">
            <v>負担行為</v>
          </cell>
          <cell r="AF198" t="str">
            <v xml:space="preserve">              </v>
          </cell>
          <cell r="AG198">
            <v>2003255400</v>
          </cell>
          <cell r="AH198" t="str">
            <v>東京都八王子市大和田町４丁目３０番１７号</v>
          </cell>
          <cell r="AI198" t="str">
            <v>株式会社ダイコー　大野　裕史</v>
          </cell>
          <cell r="AJ198" t="str">
            <v>192-0045</v>
          </cell>
          <cell r="AL198" t="str">
            <v>大野　裕史</v>
          </cell>
          <cell r="AM198" t="str">
            <v xml:space="preserve">042-643-0131 </v>
          </cell>
          <cell r="AN198" t="str">
            <v xml:space="preserve">042-642-9648 </v>
          </cell>
          <cell r="AO198" t="str">
            <v xml:space="preserve">info@daiko-co.jp                                  </v>
          </cell>
          <cell r="AP198">
            <v>1</v>
          </cell>
          <cell r="AQ198" t="str">
            <v>制限付一般競争</v>
          </cell>
          <cell r="AR198">
            <v>1</v>
          </cell>
          <cell r="AS198" t="str">
            <v>本契約</v>
          </cell>
          <cell r="AT198">
            <v>20260513</v>
          </cell>
          <cell r="AU198">
            <v>0</v>
          </cell>
          <cell r="AV198">
            <v>-1</v>
          </cell>
          <cell r="AX198">
            <v>-1</v>
          </cell>
          <cell r="AZ198">
            <v>0</v>
          </cell>
          <cell r="BA198">
            <v>0</v>
          </cell>
          <cell r="BB198">
            <v>855</v>
          </cell>
          <cell r="BC198" t="str">
            <v xml:space="preserve">  </v>
          </cell>
          <cell r="BE198" t="str">
            <v xml:space="preserve">  </v>
          </cell>
          <cell r="BG198" t="str">
            <v xml:space="preserve">              </v>
          </cell>
          <cell r="BH198">
            <v>53664600</v>
          </cell>
          <cell r="BI198" t="str">
            <v xml:space="preserve">              </v>
          </cell>
          <cell r="BJ198">
            <v>20260403</v>
          </cell>
          <cell r="BK198">
            <v>20260403</v>
          </cell>
          <cell r="BL198">
            <v>0</v>
          </cell>
          <cell r="BM198">
            <v>20260410</v>
          </cell>
          <cell r="BN198">
            <v>0</v>
          </cell>
          <cell r="BO198">
            <v>20260507</v>
          </cell>
          <cell r="BP198">
            <v>20260423</v>
          </cell>
          <cell r="BQ198">
            <v>1010</v>
          </cell>
          <cell r="BR198" t="str">
            <v>電子入札サービス</v>
          </cell>
          <cell r="BS198" t="str">
            <v>公告文のとおり</v>
          </cell>
          <cell r="BT198">
            <v>0</v>
          </cell>
          <cell r="BU198" t="str">
            <v>支払わない</v>
          </cell>
          <cell r="BV198">
            <v>0</v>
          </cell>
          <cell r="BW198" t="str">
            <v>無し</v>
          </cell>
          <cell r="BX198" t="str">
            <v xml:space="preserve">          </v>
          </cell>
          <cell r="BY198" t="str">
            <v>学校教育部教育総務課（インターネット）</v>
          </cell>
          <cell r="BZ198">
            <v>20260423</v>
          </cell>
          <cell r="CA198">
            <v>0</v>
          </cell>
          <cell r="CG198" t="str">
            <v xml:space="preserve">    </v>
          </cell>
          <cell r="CH198">
            <v>0</v>
          </cell>
          <cell r="CJ198">
            <v>0</v>
          </cell>
          <cell r="CK198" t="str">
            <v xml:space="preserve">              </v>
          </cell>
          <cell r="CL198" t="str">
            <v>台町二丁目３番７号外</v>
          </cell>
          <cell r="CM198" t="str">
            <v>　本委託は、「建築物における衛生的環境の確保に関する法律」に基づき富士森体育館及び富士森体育館分館競技場の内外を常に最適な環境状態に保つとともに、富士森体育館及び富士森体育館分館競技場の機能及び美観を維持するため、日常清掃、定期清掃等を委託するものである。　　・「継続契約」　　　・「前年度契約金額：49,599,000円」　・　前年度契約者：㈱ダイコー　　・「７月から契約」　・「仕様書変更有」　　　　　　　　　・「支払い条件は区分払いで24回」</v>
          </cell>
          <cell r="CN198">
            <v>53664600</v>
          </cell>
          <cell r="CO198">
            <v>4878600</v>
          </cell>
          <cell r="CP198">
            <v>53664600</v>
          </cell>
          <cell r="CQ198">
            <v>4878600</v>
          </cell>
          <cell r="CR198">
            <v>20260514</v>
          </cell>
          <cell r="CS198">
            <v>20280630</v>
          </cell>
          <cell r="CT198">
            <v>0</v>
          </cell>
          <cell r="CU198">
            <v>1</v>
          </cell>
          <cell r="CV198" t="str">
            <v>本契約</v>
          </cell>
          <cell r="CW198">
            <v>20260513</v>
          </cell>
          <cell r="CX198">
            <v>0</v>
          </cell>
          <cell r="CY198" t="str">
            <v xml:space="preserve"> </v>
          </cell>
          <cell r="CZ198">
            <v>1</v>
          </cell>
          <cell r="DA198" t="str">
            <v>中小</v>
          </cell>
        </row>
        <row r="199">
          <cell r="A199">
            <v>2026001116</v>
          </cell>
          <cell r="B199">
            <v>0</v>
          </cell>
          <cell r="C199">
            <v>2026</v>
          </cell>
          <cell r="D199">
            <v>171731</v>
          </cell>
          <cell r="E199">
            <v>0</v>
          </cell>
          <cell r="F199">
            <v>5</v>
          </cell>
          <cell r="G199" t="str">
            <v>業務委託</v>
          </cell>
          <cell r="H199">
            <v>20260310</v>
          </cell>
          <cell r="I199">
            <v>20260310</v>
          </cell>
          <cell r="J199">
            <v>12282</v>
          </cell>
          <cell r="K199" t="str">
            <v xml:space="preserve">    </v>
          </cell>
          <cell r="L199">
            <v>856</v>
          </cell>
          <cell r="M199">
            <v>302400</v>
          </cell>
          <cell r="N199" t="str">
            <v>学校教育部学校施設課</v>
          </cell>
          <cell r="O199" t="str">
            <v>市立第一小学校外5校建物等清掃委託</v>
          </cell>
          <cell r="P199" t="str">
            <v>元横山町二丁目14番3号　外</v>
          </cell>
          <cell r="Q199"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R199">
            <v>14019436</v>
          </cell>
          <cell r="S199">
            <v>1274494</v>
          </cell>
          <cell r="T199" t="str">
            <v xml:space="preserve">              </v>
          </cell>
          <cell r="U199" t="str">
            <v xml:space="preserve">              </v>
          </cell>
          <cell r="V199" t="str">
            <v xml:space="preserve">              </v>
          </cell>
          <cell r="W199" t="str">
            <v xml:space="preserve">              </v>
          </cell>
          <cell r="X199" t="str">
            <v xml:space="preserve">              </v>
          </cell>
          <cell r="Y199" t="str">
            <v xml:space="preserve">              </v>
          </cell>
          <cell r="Z199">
            <v>0</v>
          </cell>
          <cell r="AA199">
            <v>20280630</v>
          </cell>
          <cell r="AB199">
            <v>0</v>
          </cell>
          <cell r="AC199">
            <v>14019436</v>
          </cell>
          <cell r="AD199">
            <v>5</v>
          </cell>
          <cell r="AE199" t="str">
            <v>執行伺</v>
          </cell>
          <cell r="AF199" t="str">
            <v xml:space="preserve">              </v>
          </cell>
          <cell r="AG199" t="str">
            <v xml:space="preserve">            </v>
          </cell>
          <cell r="AJ199" t="str">
            <v xml:space="preserve">        </v>
          </cell>
          <cell r="AM199" t="str">
            <v xml:space="preserve">             </v>
          </cell>
          <cell r="AN199" t="str">
            <v xml:space="preserve">             </v>
          </cell>
          <cell r="AO199" t="str">
            <v xml:space="preserve">                                                  </v>
          </cell>
          <cell r="AP199">
            <v>1</v>
          </cell>
          <cell r="AQ199" t="str">
            <v>制限付一般競争</v>
          </cell>
          <cell r="AR199" t="str">
            <v xml:space="preserve"> </v>
          </cell>
          <cell r="AT199">
            <v>0</v>
          </cell>
          <cell r="AU199">
            <v>0</v>
          </cell>
          <cell r="AV199" t="str">
            <v xml:space="preserve">    </v>
          </cell>
          <cell r="AX199" t="str">
            <v xml:space="preserve">  </v>
          </cell>
          <cell r="AZ199">
            <v>0</v>
          </cell>
          <cell r="BA199">
            <v>0</v>
          </cell>
          <cell r="BB199">
            <v>855</v>
          </cell>
          <cell r="BC199" t="str">
            <v xml:space="preserve">  </v>
          </cell>
          <cell r="BE199" t="str">
            <v xml:space="preserve">  </v>
          </cell>
          <cell r="BG199" t="str">
            <v xml:space="preserve">              </v>
          </cell>
          <cell r="BH199" t="str">
            <v xml:space="preserve">              </v>
          </cell>
          <cell r="BI199" t="str">
            <v xml:space="preserve">              </v>
          </cell>
          <cell r="BJ199">
            <v>0</v>
          </cell>
          <cell r="BK199">
            <v>0</v>
          </cell>
          <cell r="BL199">
            <v>0</v>
          </cell>
          <cell r="BM199">
            <v>0</v>
          </cell>
          <cell r="BN199">
            <v>0</v>
          </cell>
          <cell r="BO199">
            <v>0</v>
          </cell>
          <cell r="BP199">
            <v>0</v>
          </cell>
          <cell r="BQ199">
            <v>0</v>
          </cell>
          <cell r="BT199" t="str">
            <v xml:space="preserve"> </v>
          </cell>
          <cell r="BV199" t="str">
            <v xml:space="preserve"> </v>
          </cell>
          <cell r="BX199" t="str">
            <v xml:space="preserve">          </v>
          </cell>
          <cell r="BZ199">
            <v>0</v>
          </cell>
          <cell r="CA199">
            <v>0</v>
          </cell>
          <cell r="CG199" t="str">
            <v xml:space="preserve">    </v>
          </cell>
          <cell r="CH199">
            <v>0</v>
          </cell>
          <cell r="CJ199">
            <v>0</v>
          </cell>
          <cell r="CK199" t="str">
            <v xml:space="preserve">              </v>
          </cell>
          <cell r="CL199" t="str">
            <v>元横山町二丁目14番3号　外</v>
          </cell>
          <cell r="CM199"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CN199">
            <v>14019436</v>
          </cell>
          <cell r="CO199">
            <v>1274494</v>
          </cell>
          <cell r="CP199" t="str">
            <v xml:space="preserve">              </v>
          </cell>
          <cell r="CQ199" t="str">
            <v xml:space="preserve">              </v>
          </cell>
          <cell r="CR199">
            <v>0</v>
          </cell>
          <cell r="CS199">
            <v>20280630</v>
          </cell>
          <cell r="CT199">
            <v>0</v>
          </cell>
          <cell r="CU199" t="str">
            <v xml:space="preserve"> </v>
          </cell>
          <cell r="CW199">
            <v>0</v>
          </cell>
          <cell r="CX199">
            <v>0</v>
          </cell>
          <cell r="CY199">
            <v>1</v>
          </cell>
          <cell r="CZ199">
            <v>1</v>
          </cell>
        </row>
        <row r="200">
          <cell r="A200">
            <v>2026001117</v>
          </cell>
          <cell r="B200">
            <v>0</v>
          </cell>
          <cell r="C200">
            <v>2026</v>
          </cell>
          <cell r="D200">
            <v>171732</v>
          </cell>
          <cell r="E200">
            <v>0</v>
          </cell>
          <cell r="F200">
            <v>5</v>
          </cell>
          <cell r="G200" t="str">
            <v>業務委託</v>
          </cell>
          <cell r="H200">
            <v>20260310</v>
          </cell>
          <cell r="I200">
            <v>20260310</v>
          </cell>
          <cell r="J200">
            <v>12282</v>
          </cell>
          <cell r="K200" t="str">
            <v xml:space="preserve">    </v>
          </cell>
          <cell r="L200">
            <v>856</v>
          </cell>
          <cell r="M200">
            <v>302400</v>
          </cell>
          <cell r="N200" t="str">
            <v>学校教育部学校施設課</v>
          </cell>
          <cell r="O200" t="str">
            <v>市立第三小学校外5校建物等清掃委託</v>
          </cell>
          <cell r="P200" t="str">
            <v>寺町29番地15　外</v>
          </cell>
          <cell r="Q200" t="str">
            <v>学校建物等の施設維持管理及び良好な衛生環境を図るため、本委託を実施する。　「令和8年（2026年）7月から契約」　「仕様書変更あり」　「支払条件は区分払いで8回」　対象校：第三小学校・第七小学校・由井第一小学校・由井第二小学校・長沼小学校・片倉台小学校</v>
          </cell>
          <cell r="R200">
            <v>15377882</v>
          </cell>
          <cell r="S200">
            <v>1397989</v>
          </cell>
          <cell r="T200" t="str">
            <v xml:space="preserve">              </v>
          </cell>
          <cell r="U200" t="str">
            <v xml:space="preserve">              </v>
          </cell>
          <cell r="V200">
            <v>13658700</v>
          </cell>
          <cell r="W200">
            <v>1241700</v>
          </cell>
          <cell r="X200" t="str">
            <v xml:space="preserve">              </v>
          </cell>
          <cell r="Y200" t="str">
            <v xml:space="preserve">              </v>
          </cell>
          <cell r="Z200">
            <v>20260511</v>
          </cell>
          <cell r="AA200">
            <v>20280630</v>
          </cell>
          <cell r="AB200">
            <v>0</v>
          </cell>
          <cell r="AC200">
            <v>15377882</v>
          </cell>
          <cell r="AD200">
            <v>50</v>
          </cell>
          <cell r="AE200" t="str">
            <v>負担行為</v>
          </cell>
          <cell r="AF200" t="str">
            <v xml:space="preserve">              </v>
          </cell>
          <cell r="AG200">
            <v>2000489900</v>
          </cell>
          <cell r="AH200" t="str">
            <v>東京都八王子市子安町二丁目１０番２号</v>
          </cell>
          <cell r="AI200" t="str">
            <v>株式会社三協メンテナンス　峰尾　一</v>
          </cell>
          <cell r="AJ200" t="str">
            <v>192-0904</v>
          </cell>
          <cell r="AL200" t="str">
            <v>峰尾　一</v>
          </cell>
          <cell r="AM200" t="str">
            <v xml:space="preserve">0426-44-6048 </v>
          </cell>
          <cell r="AN200" t="str">
            <v xml:space="preserve">0426-44-6324 </v>
          </cell>
          <cell r="AO200" t="str">
            <v xml:space="preserve">zuk06064@nifty.ne.jp                              </v>
          </cell>
          <cell r="AP200">
            <v>1</v>
          </cell>
          <cell r="AQ200" t="str">
            <v>制限付一般競争</v>
          </cell>
          <cell r="AR200">
            <v>1</v>
          </cell>
          <cell r="AS200" t="str">
            <v>本契約</v>
          </cell>
          <cell r="AT200">
            <v>20260508</v>
          </cell>
          <cell r="AU200">
            <v>0</v>
          </cell>
          <cell r="AV200">
            <v>-1</v>
          </cell>
          <cell r="AX200">
            <v>-1</v>
          </cell>
          <cell r="AZ200">
            <v>0</v>
          </cell>
          <cell r="BA200">
            <v>0</v>
          </cell>
          <cell r="BB200">
            <v>855</v>
          </cell>
          <cell r="BC200" t="str">
            <v xml:space="preserve">  </v>
          </cell>
          <cell r="BE200" t="str">
            <v xml:space="preserve">  </v>
          </cell>
          <cell r="BG200" t="str">
            <v xml:space="preserve">              </v>
          </cell>
          <cell r="BH200">
            <v>15377882</v>
          </cell>
          <cell r="BI200" t="str">
            <v xml:space="preserve">              </v>
          </cell>
          <cell r="BJ200">
            <v>20260403</v>
          </cell>
          <cell r="BK200">
            <v>20260403</v>
          </cell>
          <cell r="BL200">
            <v>0</v>
          </cell>
          <cell r="BM200">
            <v>20260410</v>
          </cell>
          <cell r="BN200">
            <v>0</v>
          </cell>
          <cell r="BO200">
            <v>20260507</v>
          </cell>
          <cell r="BP200">
            <v>20260423</v>
          </cell>
          <cell r="BQ200">
            <v>1110</v>
          </cell>
          <cell r="BR200" t="str">
            <v>電子入札サービス</v>
          </cell>
          <cell r="BT200">
            <v>0</v>
          </cell>
          <cell r="BU200" t="str">
            <v>支払わない</v>
          </cell>
          <cell r="BV200">
            <v>0</v>
          </cell>
          <cell r="BW200" t="str">
            <v>無し</v>
          </cell>
          <cell r="BX200" t="str">
            <v xml:space="preserve">          </v>
          </cell>
          <cell r="BY200" t="str">
            <v>学校教育部教育総務課（インターネット）</v>
          </cell>
          <cell r="BZ200">
            <v>20260423</v>
          </cell>
          <cell r="CA200">
            <v>0</v>
          </cell>
          <cell r="CG200" t="str">
            <v xml:space="preserve">    </v>
          </cell>
          <cell r="CH200">
            <v>0</v>
          </cell>
          <cell r="CJ200">
            <v>0</v>
          </cell>
          <cell r="CK200" t="str">
            <v xml:space="preserve">              </v>
          </cell>
          <cell r="CL200" t="str">
            <v>寺町29番地15　外</v>
          </cell>
          <cell r="CM200" t="str">
            <v>学校建物等の施設維持管理及び良好な衛生環境を図るため、本委託を実施する。　「令和8年（2026年）7月から契約」　「仕様書変更あり」　「支払条件は区分払いで8回」　対象校：第三小学校・第七小学校・由井第一小学校・由井第二小学校・長沼小学校・片倉台小学校</v>
          </cell>
          <cell r="CN200">
            <v>15377882</v>
          </cell>
          <cell r="CO200">
            <v>1397989</v>
          </cell>
          <cell r="CP200">
            <v>13658700</v>
          </cell>
          <cell r="CQ200">
            <v>1241700</v>
          </cell>
          <cell r="CR200">
            <v>20260511</v>
          </cell>
          <cell r="CS200">
            <v>20280630</v>
          </cell>
          <cell r="CT200">
            <v>0</v>
          </cell>
          <cell r="CU200">
            <v>1</v>
          </cell>
          <cell r="CV200" t="str">
            <v>本契約</v>
          </cell>
          <cell r="CW200">
            <v>20260508</v>
          </cell>
          <cell r="CX200">
            <v>0</v>
          </cell>
          <cell r="CY200" t="str">
            <v xml:space="preserve"> </v>
          </cell>
          <cell r="CZ200">
            <v>1</v>
          </cell>
          <cell r="DA200" t="str">
            <v>中小</v>
          </cell>
        </row>
        <row r="201">
          <cell r="A201">
            <v>2026001118</v>
          </cell>
          <cell r="B201">
            <v>0</v>
          </cell>
          <cell r="C201">
            <v>2026</v>
          </cell>
          <cell r="D201">
            <v>171738</v>
          </cell>
          <cell r="E201">
            <v>0</v>
          </cell>
          <cell r="F201">
            <v>5</v>
          </cell>
          <cell r="G201" t="str">
            <v>業務委託</v>
          </cell>
          <cell r="H201">
            <v>20260310</v>
          </cell>
          <cell r="I201">
            <v>20260310</v>
          </cell>
          <cell r="J201">
            <v>12282</v>
          </cell>
          <cell r="K201" t="str">
            <v xml:space="preserve">    </v>
          </cell>
          <cell r="L201">
            <v>856</v>
          </cell>
          <cell r="M201">
            <v>302400</v>
          </cell>
          <cell r="N201" t="str">
            <v>学校教育部学校施設課</v>
          </cell>
          <cell r="O201" t="str">
            <v>市立第五小学校外4校建物等清掃委託</v>
          </cell>
          <cell r="P201" t="str">
            <v>千人町三丁目7番7号　外</v>
          </cell>
          <cell r="Q201" t="str">
            <v>学校建物等の施設維持管理及び良好な衛生環境を図るため、本委託を実施する。　「令和8年（2026年）7月から契約」　「仕様書変更あり」　「支払条件は区分払いで8回」　対象校：第五小学校・長房小学校・元八王子小学校・元八王子東小学校・横川小学校</v>
          </cell>
          <cell r="R201">
            <v>13241570</v>
          </cell>
          <cell r="S201">
            <v>1203779</v>
          </cell>
          <cell r="T201" t="str">
            <v xml:space="preserve">              </v>
          </cell>
          <cell r="U201" t="str">
            <v xml:space="preserve">              </v>
          </cell>
          <cell r="V201">
            <v>12496000</v>
          </cell>
          <cell r="W201">
            <v>1136000</v>
          </cell>
          <cell r="X201" t="str">
            <v xml:space="preserve">              </v>
          </cell>
          <cell r="Y201" t="str">
            <v xml:space="preserve">              </v>
          </cell>
          <cell r="Z201">
            <v>20260511</v>
          </cell>
          <cell r="AA201">
            <v>20280630</v>
          </cell>
          <cell r="AB201">
            <v>0</v>
          </cell>
          <cell r="AC201">
            <v>13241570</v>
          </cell>
          <cell r="AD201">
            <v>50</v>
          </cell>
          <cell r="AE201" t="str">
            <v>負担行為</v>
          </cell>
          <cell r="AF201" t="str">
            <v xml:space="preserve">              </v>
          </cell>
          <cell r="AG201">
            <v>2003945500</v>
          </cell>
          <cell r="AH201" t="str">
            <v>東京都八王子市横川町１０５番地５４</v>
          </cell>
          <cell r="AI201" t="str">
            <v>株式会社イシイサービス　石井　洋平</v>
          </cell>
          <cell r="AJ201" t="str">
            <v>193-0823</v>
          </cell>
          <cell r="AL201" t="str">
            <v>石井　洋平</v>
          </cell>
          <cell r="AM201" t="str">
            <v xml:space="preserve">042-686-0497 </v>
          </cell>
          <cell r="AN201" t="str">
            <v xml:space="preserve">042-686-0498 </v>
          </cell>
          <cell r="AO201" t="str">
            <v xml:space="preserve">info@141service.com                               </v>
          </cell>
          <cell r="AP201">
            <v>1</v>
          </cell>
          <cell r="AQ201" t="str">
            <v>制限付一般競争</v>
          </cell>
          <cell r="AR201">
            <v>1</v>
          </cell>
          <cell r="AS201" t="str">
            <v>本契約</v>
          </cell>
          <cell r="AT201">
            <v>20260508</v>
          </cell>
          <cell r="AU201">
            <v>0</v>
          </cell>
          <cell r="AV201">
            <v>-1</v>
          </cell>
          <cell r="AX201">
            <v>-1</v>
          </cell>
          <cell r="AZ201">
            <v>0</v>
          </cell>
          <cell r="BA201">
            <v>0</v>
          </cell>
          <cell r="BB201">
            <v>855</v>
          </cell>
          <cell r="BC201" t="str">
            <v xml:space="preserve">  </v>
          </cell>
          <cell r="BE201" t="str">
            <v xml:space="preserve">  </v>
          </cell>
          <cell r="BG201" t="str">
            <v xml:space="preserve">              </v>
          </cell>
          <cell r="BH201">
            <v>13241570</v>
          </cell>
          <cell r="BI201" t="str">
            <v xml:space="preserve">              </v>
          </cell>
          <cell r="BJ201">
            <v>20260403</v>
          </cell>
          <cell r="BK201">
            <v>20260403</v>
          </cell>
          <cell r="BL201">
            <v>0</v>
          </cell>
          <cell r="BM201">
            <v>20260410</v>
          </cell>
          <cell r="BN201">
            <v>0</v>
          </cell>
          <cell r="BO201">
            <v>20260507</v>
          </cell>
          <cell r="BP201">
            <v>20260423</v>
          </cell>
          <cell r="BQ201">
            <v>1120</v>
          </cell>
          <cell r="BR201" t="str">
            <v>電子入札サービス</v>
          </cell>
          <cell r="BT201">
            <v>0</v>
          </cell>
          <cell r="BU201" t="str">
            <v>支払わない</v>
          </cell>
          <cell r="BV201">
            <v>0</v>
          </cell>
          <cell r="BW201" t="str">
            <v>無し</v>
          </cell>
          <cell r="BX201" t="str">
            <v xml:space="preserve">          </v>
          </cell>
          <cell r="BY201" t="str">
            <v>学校教育部教育総務課（インターネット）</v>
          </cell>
          <cell r="BZ201">
            <v>20260423</v>
          </cell>
          <cell r="CA201">
            <v>0</v>
          </cell>
          <cell r="CG201" t="str">
            <v xml:space="preserve">    </v>
          </cell>
          <cell r="CH201">
            <v>0</v>
          </cell>
          <cell r="CJ201">
            <v>0</v>
          </cell>
          <cell r="CK201" t="str">
            <v xml:space="preserve">              </v>
          </cell>
          <cell r="CL201" t="str">
            <v>千人町三丁目7番7号　外</v>
          </cell>
          <cell r="CM201" t="str">
            <v>学校建物等の施設維持管理及び良好な衛生環境を図るため、本委託を実施する。　「令和8年（2026年）7月から契約」　「仕様書変更あり」　「支払条件は区分払いで8回」　対象校：第五小学校・長房小学校・元八王子小学校・元八王子東小学校・横川小学校</v>
          </cell>
          <cell r="CN201">
            <v>13241570</v>
          </cell>
          <cell r="CO201">
            <v>1203779</v>
          </cell>
          <cell r="CP201">
            <v>12496000</v>
          </cell>
          <cell r="CQ201">
            <v>1136000</v>
          </cell>
          <cell r="CR201">
            <v>20260511</v>
          </cell>
          <cell r="CS201">
            <v>20280630</v>
          </cell>
          <cell r="CT201">
            <v>0</v>
          </cell>
          <cell r="CU201">
            <v>1</v>
          </cell>
          <cell r="CV201" t="str">
            <v>本契約</v>
          </cell>
          <cell r="CW201">
            <v>20260508</v>
          </cell>
          <cell r="CX201">
            <v>0</v>
          </cell>
          <cell r="CY201" t="str">
            <v xml:space="preserve"> </v>
          </cell>
          <cell r="CZ201">
            <v>1</v>
          </cell>
          <cell r="DA201" t="str">
            <v>中小</v>
          </cell>
        </row>
        <row r="202">
          <cell r="A202">
            <v>2026001119</v>
          </cell>
          <cell r="B202">
            <v>0</v>
          </cell>
          <cell r="C202">
            <v>2026</v>
          </cell>
          <cell r="D202">
            <v>171739</v>
          </cell>
          <cell r="E202">
            <v>0</v>
          </cell>
          <cell r="F202">
            <v>5</v>
          </cell>
          <cell r="G202" t="str">
            <v>業務委託</v>
          </cell>
          <cell r="H202">
            <v>20260310</v>
          </cell>
          <cell r="I202">
            <v>20260310</v>
          </cell>
          <cell r="J202">
            <v>12282</v>
          </cell>
          <cell r="K202" t="str">
            <v xml:space="preserve">    </v>
          </cell>
          <cell r="L202">
            <v>856</v>
          </cell>
          <cell r="M202">
            <v>302400</v>
          </cell>
          <cell r="N202" t="str">
            <v>学校教育部学校施設課</v>
          </cell>
          <cell r="O202" t="str">
            <v>市立横山第一小学校外5校建物等清掃委託</v>
          </cell>
          <cell r="P202" t="str">
            <v>館町74番地　外</v>
          </cell>
          <cell r="Q202" t="str">
            <v>学校建物等の施設維持管理及び良好な衛生環境を図るため、本委託を実施する。　「令和8年（2026年）7月から契約」　「仕様書変更あり」　「支払条件は区分払いで8回」　対象校：横山第一小学校・椚田小学校・緑が丘小学校・由井第三小学校・浅川小学校・東浅川小学校</v>
          </cell>
          <cell r="R202">
            <v>13545704</v>
          </cell>
          <cell r="S202">
            <v>1231427</v>
          </cell>
          <cell r="T202" t="str">
            <v xml:space="preserve">              </v>
          </cell>
          <cell r="U202" t="str">
            <v xml:space="preserve">              </v>
          </cell>
          <cell r="V202">
            <v>12491862</v>
          </cell>
          <cell r="W202">
            <v>1135623</v>
          </cell>
          <cell r="X202" t="str">
            <v xml:space="preserve">              </v>
          </cell>
          <cell r="Y202" t="str">
            <v xml:space="preserve">              </v>
          </cell>
          <cell r="Z202">
            <v>20260511</v>
          </cell>
          <cell r="AA202">
            <v>20280630</v>
          </cell>
          <cell r="AB202">
            <v>0</v>
          </cell>
          <cell r="AC202">
            <v>13545704</v>
          </cell>
          <cell r="AD202">
            <v>50</v>
          </cell>
          <cell r="AE202" t="str">
            <v>負担行為</v>
          </cell>
          <cell r="AF202" t="str">
            <v xml:space="preserve">              </v>
          </cell>
          <cell r="AG202">
            <v>2004245100</v>
          </cell>
          <cell r="AH202" t="str">
            <v>東京都八王子市明神町四丁目１番１７号９０３</v>
          </cell>
          <cell r="AI202" t="str">
            <v>有限会社エス・ティ・エンジニアリング　山本　仁</v>
          </cell>
          <cell r="AJ202" t="str">
            <v>192-0046</v>
          </cell>
          <cell r="AL202" t="str">
            <v>山本　仁</v>
          </cell>
          <cell r="AM202" t="str">
            <v xml:space="preserve">042-656-3138 </v>
          </cell>
          <cell r="AN202" t="str">
            <v xml:space="preserve">042-656-3138 </v>
          </cell>
          <cell r="AO202" t="str">
            <v xml:space="preserve">st-e@hotmail.co.jp                                </v>
          </cell>
          <cell r="AP202">
            <v>1</v>
          </cell>
          <cell r="AQ202" t="str">
            <v>制限付一般競争</v>
          </cell>
          <cell r="AR202">
            <v>1</v>
          </cell>
          <cell r="AS202" t="str">
            <v>本契約</v>
          </cell>
          <cell r="AT202">
            <v>20260508</v>
          </cell>
          <cell r="AU202">
            <v>0</v>
          </cell>
          <cell r="AV202">
            <v>-1</v>
          </cell>
          <cell r="AX202">
            <v>-1</v>
          </cell>
          <cell r="AZ202">
            <v>0</v>
          </cell>
          <cell r="BA202">
            <v>0</v>
          </cell>
          <cell r="BB202">
            <v>855</v>
          </cell>
          <cell r="BC202" t="str">
            <v xml:space="preserve">  </v>
          </cell>
          <cell r="BE202" t="str">
            <v xml:space="preserve">  </v>
          </cell>
          <cell r="BG202" t="str">
            <v xml:space="preserve">              </v>
          </cell>
          <cell r="BH202">
            <v>13545704</v>
          </cell>
          <cell r="BI202" t="str">
            <v xml:space="preserve">              </v>
          </cell>
          <cell r="BJ202">
            <v>20260403</v>
          </cell>
          <cell r="BK202">
            <v>20260403</v>
          </cell>
          <cell r="BL202">
            <v>0</v>
          </cell>
          <cell r="BM202">
            <v>20260410</v>
          </cell>
          <cell r="BN202">
            <v>0</v>
          </cell>
          <cell r="BO202">
            <v>20260507</v>
          </cell>
          <cell r="BP202">
            <v>20260423</v>
          </cell>
          <cell r="BQ202">
            <v>1140</v>
          </cell>
          <cell r="BR202" t="str">
            <v>電子入札サービス</v>
          </cell>
          <cell r="BT202">
            <v>0</v>
          </cell>
          <cell r="BU202" t="str">
            <v>支払わない</v>
          </cell>
          <cell r="BV202">
            <v>0</v>
          </cell>
          <cell r="BW202" t="str">
            <v>無し</v>
          </cell>
          <cell r="BX202" t="str">
            <v xml:space="preserve">          </v>
          </cell>
          <cell r="BY202" t="str">
            <v>学校教育部教育総務課（インターネット）</v>
          </cell>
          <cell r="BZ202">
            <v>20260423</v>
          </cell>
          <cell r="CA202">
            <v>0</v>
          </cell>
          <cell r="CG202" t="str">
            <v xml:space="preserve">    </v>
          </cell>
          <cell r="CH202">
            <v>0</v>
          </cell>
          <cell r="CJ202">
            <v>0</v>
          </cell>
          <cell r="CK202" t="str">
            <v xml:space="preserve">              </v>
          </cell>
          <cell r="CL202" t="str">
            <v>館町74番地　外</v>
          </cell>
          <cell r="CM202" t="str">
            <v>学校建物等の施設維持管理及び良好な衛生環境を図るため、本委託を実施する。　「令和8年（2026年）7月から契約」　「仕様書変更あり」　「支払条件は区分払いで8回」　対象校：横山第一小学校・椚田小学校・緑が丘小学校・由井第三小学校・浅川小学校・東浅川小学校</v>
          </cell>
          <cell r="CN202">
            <v>13545704</v>
          </cell>
          <cell r="CO202">
            <v>1231427</v>
          </cell>
          <cell r="CP202">
            <v>12491862</v>
          </cell>
          <cell r="CQ202">
            <v>1135623</v>
          </cell>
          <cell r="CR202">
            <v>20260511</v>
          </cell>
          <cell r="CS202">
            <v>20280630</v>
          </cell>
          <cell r="CT202">
            <v>0</v>
          </cell>
          <cell r="CU202">
            <v>1</v>
          </cell>
          <cell r="CV202" t="str">
            <v>本契約</v>
          </cell>
          <cell r="CW202">
            <v>20260508</v>
          </cell>
          <cell r="CX202">
            <v>0</v>
          </cell>
          <cell r="CY202" t="str">
            <v xml:space="preserve"> </v>
          </cell>
          <cell r="CZ202">
            <v>1</v>
          </cell>
          <cell r="DA202" t="str">
            <v>中小</v>
          </cell>
        </row>
        <row r="203">
          <cell r="A203">
            <v>2026001120</v>
          </cell>
          <cell r="B203">
            <v>0</v>
          </cell>
          <cell r="C203">
            <v>2026</v>
          </cell>
          <cell r="D203">
            <v>171740</v>
          </cell>
          <cell r="E203">
            <v>0</v>
          </cell>
          <cell r="F203">
            <v>5</v>
          </cell>
          <cell r="G203" t="str">
            <v>業務委託</v>
          </cell>
          <cell r="H203">
            <v>20260310</v>
          </cell>
          <cell r="I203">
            <v>20260310</v>
          </cell>
          <cell r="J203">
            <v>12282</v>
          </cell>
          <cell r="K203" t="str">
            <v xml:space="preserve">    </v>
          </cell>
          <cell r="L203">
            <v>856</v>
          </cell>
          <cell r="M203">
            <v>302400</v>
          </cell>
          <cell r="N203" t="str">
            <v>学校教育部学校施設課</v>
          </cell>
          <cell r="O203" t="str">
            <v>市立横山第二小学校外4校建物等清掃委託</v>
          </cell>
          <cell r="P203" t="str">
            <v>並木町26番1号　外</v>
          </cell>
          <cell r="Q203" t="str">
            <v>学校建物等の施設維持管理及び良好な衛生環境を図るため、本委託を実施する。　「令和8年（2026年）7月から契約」　「仕様書変更あり」　「支払条件は区分払いで8回」　対象校：横山第二小学校・散田小学校・船田小学校・山田小学校・城山小学校</v>
          </cell>
          <cell r="R203">
            <v>13849883</v>
          </cell>
          <cell r="S203">
            <v>1259080</v>
          </cell>
          <cell r="T203" t="str">
            <v xml:space="preserve">              </v>
          </cell>
          <cell r="U203" t="str">
            <v xml:space="preserve">              </v>
          </cell>
          <cell r="V203">
            <v>12803092</v>
          </cell>
          <cell r="W203">
            <v>1163917</v>
          </cell>
          <cell r="X203" t="str">
            <v xml:space="preserve">              </v>
          </cell>
          <cell r="Y203" t="str">
            <v xml:space="preserve">              </v>
          </cell>
          <cell r="Z203">
            <v>20260511</v>
          </cell>
          <cell r="AA203">
            <v>20280630</v>
          </cell>
          <cell r="AB203">
            <v>0</v>
          </cell>
          <cell r="AC203">
            <v>13849883</v>
          </cell>
          <cell r="AD203">
            <v>50</v>
          </cell>
          <cell r="AE203" t="str">
            <v>負担行為</v>
          </cell>
          <cell r="AF203" t="str">
            <v xml:space="preserve">              </v>
          </cell>
          <cell r="AG203">
            <v>2003140500</v>
          </cell>
          <cell r="AH203" t="str">
            <v>東京都八王子市めじろ台三丁目３８番地の４</v>
          </cell>
          <cell r="AI203" t="str">
            <v>株式会社トレンディングサービス　金内　伸夫</v>
          </cell>
          <cell r="AJ203" t="str">
            <v>193-0833</v>
          </cell>
          <cell r="AL203" t="str">
            <v>金内　伸夫</v>
          </cell>
          <cell r="AM203" t="str">
            <v xml:space="preserve">042-669-3300 </v>
          </cell>
          <cell r="AN203" t="str">
            <v xml:space="preserve">042-669-3301 </v>
          </cell>
          <cell r="AO203" t="str">
            <v xml:space="preserve">info@trending-k.com                               </v>
          </cell>
          <cell r="AP203">
            <v>1</v>
          </cell>
          <cell r="AQ203" t="str">
            <v>制限付一般競争</v>
          </cell>
          <cell r="AR203">
            <v>1</v>
          </cell>
          <cell r="AS203" t="str">
            <v>本契約</v>
          </cell>
          <cell r="AT203">
            <v>20260508</v>
          </cell>
          <cell r="AU203">
            <v>0</v>
          </cell>
          <cell r="AV203">
            <v>-1</v>
          </cell>
          <cell r="AX203">
            <v>-1</v>
          </cell>
          <cell r="AZ203">
            <v>0</v>
          </cell>
          <cell r="BA203">
            <v>0</v>
          </cell>
          <cell r="BB203">
            <v>855</v>
          </cell>
          <cell r="BC203" t="str">
            <v xml:space="preserve">  </v>
          </cell>
          <cell r="BE203" t="str">
            <v xml:space="preserve">  </v>
          </cell>
          <cell r="BG203" t="str">
            <v xml:space="preserve">              </v>
          </cell>
          <cell r="BH203">
            <v>13849883</v>
          </cell>
          <cell r="BI203" t="str">
            <v xml:space="preserve">              </v>
          </cell>
          <cell r="BJ203">
            <v>20260403</v>
          </cell>
          <cell r="BK203">
            <v>20260403</v>
          </cell>
          <cell r="BL203">
            <v>0</v>
          </cell>
          <cell r="BM203">
            <v>20260410</v>
          </cell>
          <cell r="BN203">
            <v>0</v>
          </cell>
          <cell r="BO203">
            <v>20260507</v>
          </cell>
          <cell r="BP203">
            <v>20260423</v>
          </cell>
          <cell r="BQ203">
            <v>1150</v>
          </cell>
          <cell r="BR203" t="str">
            <v>電子入札サービス</v>
          </cell>
          <cell r="BT203">
            <v>0</v>
          </cell>
          <cell r="BU203" t="str">
            <v>支払わない</v>
          </cell>
          <cell r="BV203">
            <v>0</v>
          </cell>
          <cell r="BW203" t="str">
            <v>無し</v>
          </cell>
          <cell r="BX203" t="str">
            <v xml:space="preserve">          </v>
          </cell>
          <cell r="BY203" t="str">
            <v>学校教育部教育総務課（インターネット）</v>
          </cell>
          <cell r="BZ203">
            <v>20260423</v>
          </cell>
          <cell r="CA203">
            <v>0</v>
          </cell>
          <cell r="CG203" t="str">
            <v xml:space="preserve">    </v>
          </cell>
          <cell r="CH203">
            <v>0</v>
          </cell>
          <cell r="CJ203">
            <v>0</v>
          </cell>
          <cell r="CK203" t="str">
            <v xml:space="preserve">              </v>
          </cell>
          <cell r="CL203" t="str">
            <v>並木町26番1号　外</v>
          </cell>
          <cell r="CM203" t="str">
            <v>学校建物等の施設維持管理及び良好な衛生環境を図るため、本委託を実施する。　「令和8年（2026年）7月から契約」　「仕様書変更あり」　「支払条件は区分払いで8回」　対象校：横山第二小学校・散田小学校・船田小学校・山田小学校・城山小学校</v>
          </cell>
          <cell r="CN203">
            <v>13849883</v>
          </cell>
          <cell r="CO203">
            <v>1259080</v>
          </cell>
          <cell r="CP203">
            <v>12803092</v>
          </cell>
          <cell r="CQ203">
            <v>1163917</v>
          </cell>
          <cell r="CR203">
            <v>20260511</v>
          </cell>
          <cell r="CS203">
            <v>20280630</v>
          </cell>
          <cell r="CT203">
            <v>0</v>
          </cell>
          <cell r="CU203">
            <v>1</v>
          </cell>
          <cell r="CV203" t="str">
            <v>本契約</v>
          </cell>
          <cell r="CW203">
            <v>20260508</v>
          </cell>
          <cell r="CX203">
            <v>0</v>
          </cell>
          <cell r="CY203" t="str">
            <v xml:space="preserve"> </v>
          </cell>
          <cell r="CZ203">
            <v>1</v>
          </cell>
          <cell r="DA203" t="str">
            <v>中小</v>
          </cell>
        </row>
        <row r="204">
          <cell r="A204">
            <v>2026001121</v>
          </cell>
          <cell r="B204">
            <v>0</v>
          </cell>
          <cell r="C204">
            <v>2026</v>
          </cell>
          <cell r="D204">
            <v>171741</v>
          </cell>
          <cell r="E204">
            <v>0</v>
          </cell>
          <cell r="F204">
            <v>5</v>
          </cell>
          <cell r="G204" t="str">
            <v>業務委託</v>
          </cell>
          <cell r="H204">
            <v>20260310</v>
          </cell>
          <cell r="I204">
            <v>20260310</v>
          </cell>
          <cell r="J204">
            <v>12282</v>
          </cell>
          <cell r="K204" t="str">
            <v xml:space="preserve">    </v>
          </cell>
          <cell r="L204">
            <v>856</v>
          </cell>
          <cell r="M204">
            <v>302400</v>
          </cell>
          <cell r="N204" t="str">
            <v>学校教育部学校施設課</v>
          </cell>
          <cell r="O204" t="str">
            <v>市立館小学校外5校建物等清掃委託</v>
          </cell>
          <cell r="P204" t="str">
            <v>館町1097番地15　外</v>
          </cell>
          <cell r="Q204" t="str">
            <v>学校建物等の施設維持管理及び良好な衛生環境を図るため、本委託を実施する。　「令和8年（2026年）7月から契約」　「仕様書変更あり」　「支払条件は区分払いで8回」　対象校：館小学校・館中学校・椚田中学校・浅川中学校・陵南中学校・高尾山学園</v>
          </cell>
          <cell r="R204">
            <v>13699161</v>
          </cell>
          <cell r="S204">
            <v>1245378</v>
          </cell>
          <cell r="T204" t="str">
            <v xml:space="preserve">              </v>
          </cell>
          <cell r="U204" t="str">
            <v xml:space="preserve">              </v>
          </cell>
          <cell r="V204">
            <v>12147822</v>
          </cell>
          <cell r="W204">
            <v>1104347</v>
          </cell>
          <cell r="X204" t="str">
            <v xml:space="preserve">              </v>
          </cell>
          <cell r="Y204" t="str">
            <v xml:space="preserve">              </v>
          </cell>
          <cell r="Z204">
            <v>20260511</v>
          </cell>
          <cell r="AA204">
            <v>20280630</v>
          </cell>
          <cell r="AB204">
            <v>0</v>
          </cell>
          <cell r="AC204">
            <v>13699161</v>
          </cell>
          <cell r="AD204">
            <v>50</v>
          </cell>
          <cell r="AE204" t="str">
            <v>負担行為</v>
          </cell>
          <cell r="AF204" t="str">
            <v xml:space="preserve">              </v>
          </cell>
          <cell r="AG204">
            <v>2000647700</v>
          </cell>
          <cell r="AH204" t="str">
            <v>東京都八王子市大和田町三丁目２０番１９号ＴＨＥ　ＳＰＡＣＥ　ＯＮＥ　２Ｆ－Ｂ</v>
          </cell>
          <cell r="AI204" t="str">
            <v>昌栄産業株式会社　永井　素和</v>
          </cell>
          <cell r="AJ204" t="str">
            <v>192-0045</v>
          </cell>
          <cell r="AL204" t="str">
            <v>永井　素和</v>
          </cell>
          <cell r="AM204" t="str">
            <v xml:space="preserve">042-660-8335 </v>
          </cell>
          <cell r="AN204" t="str">
            <v xml:space="preserve">042-660-8336 </v>
          </cell>
          <cell r="AO204" t="str">
            <v xml:space="preserve">shouei@tbd.t-com.ne.jp                            </v>
          </cell>
          <cell r="AP204">
            <v>1</v>
          </cell>
          <cell r="AQ204" t="str">
            <v>制限付一般競争</v>
          </cell>
          <cell r="AR204">
            <v>1</v>
          </cell>
          <cell r="AS204" t="str">
            <v>本契約</v>
          </cell>
          <cell r="AT204">
            <v>20260508</v>
          </cell>
          <cell r="AU204">
            <v>0</v>
          </cell>
          <cell r="AV204">
            <v>-1</v>
          </cell>
          <cell r="AX204">
            <v>-1</v>
          </cell>
          <cell r="AZ204">
            <v>0</v>
          </cell>
          <cell r="BA204">
            <v>0</v>
          </cell>
          <cell r="BB204">
            <v>855</v>
          </cell>
          <cell r="BC204" t="str">
            <v xml:space="preserve">  </v>
          </cell>
          <cell r="BE204" t="str">
            <v xml:space="preserve">  </v>
          </cell>
          <cell r="BG204" t="str">
            <v xml:space="preserve">              </v>
          </cell>
          <cell r="BH204">
            <v>13699161</v>
          </cell>
          <cell r="BI204" t="str">
            <v xml:space="preserve">              </v>
          </cell>
          <cell r="BJ204">
            <v>20260403</v>
          </cell>
          <cell r="BK204">
            <v>20260403</v>
          </cell>
          <cell r="BL204">
            <v>0</v>
          </cell>
          <cell r="BM204">
            <v>20260410</v>
          </cell>
          <cell r="BN204">
            <v>0</v>
          </cell>
          <cell r="BO204">
            <v>20260507</v>
          </cell>
          <cell r="BP204">
            <v>20260423</v>
          </cell>
          <cell r="BQ204">
            <v>1310</v>
          </cell>
          <cell r="BR204" t="str">
            <v>電子入札サービス</v>
          </cell>
          <cell r="BT204">
            <v>0</v>
          </cell>
          <cell r="BU204" t="str">
            <v>支払わない</v>
          </cell>
          <cell r="BV204">
            <v>0</v>
          </cell>
          <cell r="BW204" t="str">
            <v>無し</v>
          </cell>
          <cell r="BX204" t="str">
            <v xml:space="preserve">          </v>
          </cell>
          <cell r="BY204" t="str">
            <v>学校教育部教育総務課（インターネット）</v>
          </cell>
          <cell r="BZ204">
            <v>20260423</v>
          </cell>
          <cell r="CA204">
            <v>0</v>
          </cell>
          <cell r="CG204" t="str">
            <v xml:space="preserve">    </v>
          </cell>
          <cell r="CH204">
            <v>0</v>
          </cell>
          <cell r="CJ204">
            <v>0</v>
          </cell>
          <cell r="CK204" t="str">
            <v xml:space="preserve">              </v>
          </cell>
          <cell r="CL204" t="str">
            <v>館町1097番地15　外</v>
          </cell>
          <cell r="CM204" t="str">
            <v>学校建物等の施設維持管理及び良好な衛生環境を図るため、本委託を実施する。　「令和8年（2026年）7月から契約」　「仕様書変更あり」　「支払条件は区分払いで8回」　対象校：館小学校・館中学校・椚田中学校・浅川中学校・陵南中学校・高尾山学園</v>
          </cell>
          <cell r="CN204">
            <v>13699161</v>
          </cell>
          <cell r="CO204">
            <v>1245378</v>
          </cell>
          <cell r="CP204">
            <v>12147822</v>
          </cell>
          <cell r="CQ204">
            <v>1104347</v>
          </cell>
          <cell r="CR204">
            <v>20260511</v>
          </cell>
          <cell r="CS204">
            <v>20280630</v>
          </cell>
          <cell r="CT204">
            <v>0</v>
          </cell>
          <cell r="CU204">
            <v>1</v>
          </cell>
          <cell r="CV204" t="str">
            <v>本契約</v>
          </cell>
          <cell r="CW204">
            <v>20260508</v>
          </cell>
          <cell r="CX204">
            <v>0</v>
          </cell>
          <cell r="CY204" t="str">
            <v xml:space="preserve"> </v>
          </cell>
          <cell r="CZ204">
            <v>1</v>
          </cell>
          <cell r="DA204" t="str">
            <v>中小</v>
          </cell>
        </row>
        <row r="205">
          <cell r="A205">
            <v>2026001122</v>
          </cell>
          <cell r="B205">
            <v>0</v>
          </cell>
          <cell r="C205">
            <v>2026</v>
          </cell>
          <cell r="D205">
            <v>171742</v>
          </cell>
          <cell r="E205">
            <v>0</v>
          </cell>
          <cell r="F205">
            <v>5</v>
          </cell>
          <cell r="G205" t="str">
            <v>業務委託</v>
          </cell>
          <cell r="H205">
            <v>20260310</v>
          </cell>
          <cell r="I205">
            <v>20260310</v>
          </cell>
          <cell r="J205">
            <v>12282</v>
          </cell>
          <cell r="K205" t="str">
            <v xml:space="preserve">    </v>
          </cell>
          <cell r="L205">
            <v>856</v>
          </cell>
          <cell r="M205">
            <v>302400</v>
          </cell>
          <cell r="N205" t="str">
            <v>学校教育部学校施設課</v>
          </cell>
          <cell r="O205" t="str">
            <v>市立川口小学校外5校建物等清掃委託</v>
          </cell>
          <cell r="P205" t="str">
            <v>川口町3675番地　外</v>
          </cell>
          <cell r="Q205" t="str">
            <v>学校建物等の施設維持管理及び良好な衛生環境を図るため、本委託を実施する。　「令和8年（2026年）7月から契約」　「仕様書変更あり」　「支払条件は区分払いで8回」　対象校：川口小学校・陶鎔小学校・上川口小学校・楢原小学校・松枝小学校・加住小学校</v>
          </cell>
          <cell r="R205">
            <v>12336304</v>
          </cell>
          <cell r="S205">
            <v>1121482</v>
          </cell>
          <cell r="T205" t="str">
            <v xml:space="preserve">              </v>
          </cell>
          <cell r="U205" t="str">
            <v xml:space="preserve">              </v>
          </cell>
          <cell r="V205">
            <v>10673300</v>
          </cell>
          <cell r="W205">
            <v>970300</v>
          </cell>
          <cell r="X205" t="str">
            <v xml:space="preserve">              </v>
          </cell>
          <cell r="Y205" t="str">
            <v xml:space="preserve">              </v>
          </cell>
          <cell r="Z205">
            <v>20260514</v>
          </cell>
          <cell r="AA205">
            <v>20280630</v>
          </cell>
          <cell r="AB205">
            <v>0</v>
          </cell>
          <cell r="AC205">
            <v>12336304</v>
          </cell>
          <cell r="AD205">
            <v>50</v>
          </cell>
          <cell r="AE205" t="str">
            <v>負担行為</v>
          </cell>
          <cell r="AF205" t="str">
            <v xml:space="preserve">              </v>
          </cell>
          <cell r="AG205">
            <v>2004041900</v>
          </cell>
          <cell r="AH205" t="str">
            <v>東京都八王子市子安町一丁目31番21号</v>
          </cell>
          <cell r="AI205" t="str">
            <v>八南ビルメンテナンス事業協同組合　佐藤　誠</v>
          </cell>
          <cell r="AJ205" t="str">
            <v>192-0904</v>
          </cell>
          <cell r="AL205" t="str">
            <v>佐藤　誠</v>
          </cell>
          <cell r="AM205" t="str">
            <v xml:space="preserve">042-644-6048 </v>
          </cell>
          <cell r="AN205" t="str">
            <v xml:space="preserve">042-644-6324 </v>
          </cell>
          <cell r="AO205" t="str">
            <v xml:space="preserve">zuk06064@nifty.ne.jp                              </v>
          </cell>
          <cell r="AP205">
            <v>1</v>
          </cell>
          <cell r="AQ205" t="str">
            <v>制限付一般競争</v>
          </cell>
          <cell r="AR205">
            <v>1</v>
          </cell>
          <cell r="AS205" t="str">
            <v>本契約</v>
          </cell>
          <cell r="AT205">
            <v>20260513</v>
          </cell>
          <cell r="AU205">
            <v>0</v>
          </cell>
          <cell r="AV205">
            <v>-1</v>
          </cell>
          <cell r="AX205">
            <v>-1</v>
          </cell>
          <cell r="AZ205">
            <v>0</v>
          </cell>
          <cell r="BA205">
            <v>0</v>
          </cell>
          <cell r="BB205">
            <v>855</v>
          </cell>
          <cell r="BC205" t="str">
            <v xml:space="preserve">  </v>
          </cell>
          <cell r="BE205" t="str">
            <v xml:space="preserve">  </v>
          </cell>
          <cell r="BG205" t="str">
            <v xml:space="preserve">              </v>
          </cell>
          <cell r="BH205">
            <v>12336304</v>
          </cell>
          <cell r="BI205">
            <v>8840850</v>
          </cell>
          <cell r="BJ205">
            <v>20260403</v>
          </cell>
          <cell r="BK205">
            <v>20260403</v>
          </cell>
          <cell r="BL205">
            <v>0</v>
          </cell>
          <cell r="BM205">
            <v>20260410</v>
          </cell>
          <cell r="BN205">
            <v>0</v>
          </cell>
          <cell r="BO205">
            <v>20260508</v>
          </cell>
          <cell r="BP205">
            <v>20260423</v>
          </cell>
          <cell r="BQ205">
            <v>1330</v>
          </cell>
          <cell r="BR205" t="str">
            <v>電子入札サービス</v>
          </cell>
          <cell r="BT205">
            <v>0</v>
          </cell>
          <cell r="BU205" t="str">
            <v>支払わない</v>
          </cell>
          <cell r="BV205">
            <v>0</v>
          </cell>
          <cell r="BW205" t="str">
            <v>無し</v>
          </cell>
          <cell r="BX205" t="str">
            <v xml:space="preserve">          </v>
          </cell>
          <cell r="BY205" t="str">
            <v>学校教育部教育総務課（インターネット）</v>
          </cell>
          <cell r="BZ205">
            <v>20260423</v>
          </cell>
          <cell r="CA205">
            <v>0</v>
          </cell>
          <cell r="CG205" t="str">
            <v xml:space="preserve">    </v>
          </cell>
          <cell r="CH205">
            <v>0</v>
          </cell>
          <cell r="CJ205">
            <v>0</v>
          </cell>
          <cell r="CK205" t="str">
            <v xml:space="preserve">              </v>
          </cell>
          <cell r="CL205" t="str">
            <v>川口町3675番地　外</v>
          </cell>
          <cell r="CM205" t="str">
            <v>学校建物等の施設維持管理及び良好な衛生環境を図るため、本委託を実施する。　「令和8年（2026年）7月から契約」　「仕様書変更あり」　「支払条件は区分払いで8回」　対象校：川口小学校・陶鎔小学校・上川口小学校・楢原小学校・松枝小学校・加住小学校</v>
          </cell>
          <cell r="CN205">
            <v>12336304</v>
          </cell>
          <cell r="CO205">
            <v>1121482</v>
          </cell>
          <cell r="CP205">
            <v>10673300</v>
          </cell>
          <cell r="CQ205">
            <v>970300</v>
          </cell>
          <cell r="CR205">
            <v>20260514</v>
          </cell>
          <cell r="CS205">
            <v>20280630</v>
          </cell>
          <cell r="CT205">
            <v>0</v>
          </cell>
          <cell r="CU205">
            <v>1</v>
          </cell>
          <cell r="CV205" t="str">
            <v>本契約</v>
          </cell>
          <cell r="CW205">
            <v>20260513</v>
          </cell>
          <cell r="CX205">
            <v>0</v>
          </cell>
          <cell r="CY205" t="str">
            <v xml:space="preserve"> </v>
          </cell>
          <cell r="CZ205">
            <v>1</v>
          </cell>
          <cell r="DA205" t="str">
            <v>中小</v>
          </cell>
        </row>
        <row r="206">
          <cell r="A206">
            <v>2026001123</v>
          </cell>
          <cell r="B206">
            <v>0</v>
          </cell>
          <cell r="C206">
            <v>2026</v>
          </cell>
          <cell r="D206">
            <v>171743</v>
          </cell>
          <cell r="E206">
            <v>0</v>
          </cell>
          <cell r="F206">
            <v>5</v>
          </cell>
          <cell r="G206" t="str">
            <v>業務委託</v>
          </cell>
          <cell r="H206">
            <v>20260310</v>
          </cell>
          <cell r="I206">
            <v>20260310</v>
          </cell>
          <cell r="J206">
            <v>12282</v>
          </cell>
          <cell r="K206" t="str">
            <v xml:space="preserve">    </v>
          </cell>
          <cell r="L206">
            <v>856</v>
          </cell>
          <cell r="M206">
            <v>302400</v>
          </cell>
          <cell r="N206" t="str">
            <v>学校教育部学校施設課</v>
          </cell>
          <cell r="O206" t="str">
            <v>市立高嶺小学校外5校建物等清掃委託</v>
          </cell>
          <cell r="P206" t="str">
            <v>北野台四丁目21番1号　外</v>
          </cell>
          <cell r="Q206" t="str">
            <v>学校建物等の施設維持管理及び良好な衛生環境を図るため、本委託を実施する。　「令和8年（2026年）7月から契約」　「仕様書変更あり」　「支払条件は区分払いで8回」　対象校：高嶺小学校・由木西小学校・中山小学校・愛宕小学校・上柚木小学校・鑓水小学校</v>
          </cell>
          <cell r="R206">
            <v>14001768</v>
          </cell>
          <cell r="S206">
            <v>1272888</v>
          </cell>
          <cell r="T206" t="str">
            <v xml:space="preserve">              </v>
          </cell>
          <cell r="U206" t="str">
            <v xml:space="preserve">              </v>
          </cell>
          <cell r="V206">
            <v>13143607</v>
          </cell>
          <cell r="W206">
            <v>1194873</v>
          </cell>
          <cell r="X206" t="str">
            <v xml:space="preserve">              </v>
          </cell>
          <cell r="Y206" t="str">
            <v xml:space="preserve">              </v>
          </cell>
          <cell r="Z206">
            <v>20260511</v>
          </cell>
          <cell r="AA206">
            <v>20280630</v>
          </cell>
          <cell r="AB206">
            <v>0</v>
          </cell>
          <cell r="AC206">
            <v>14001768</v>
          </cell>
          <cell r="AD206">
            <v>50</v>
          </cell>
          <cell r="AE206" t="str">
            <v>負担行為</v>
          </cell>
          <cell r="AF206" t="str">
            <v xml:space="preserve">              </v>
          </cell>
          <cell r="AG206">
            <v>2004245100</v>
          </cell>
          <cell r="AH206" t="str">
            <v>東京都八王子市明神町四丁目１番１７号９０３</v>
          </cell>
          <cell r="AI206" t="str">
            <v>有限会社エス・ティ・エンジニアリング　山本　仁</v>
          </cell>
          <cell r="AJ206" t="str">
            <v>192-0046</v>
          </cell>
          <cell r="AL206" t="str">
            <v>山本　仁</v>
          </cell>
          <cell r="AM206" t="str">
            <v xml:space="preserve">042-656-3138 </v>
          </cell>
          <cell r="AN206" t="str">
            <v xml:space="preserve">042-656-3138 </v>
          </cell>
          <cell r="AO206" t="str">
            <v xml:space="preserve">st-e@hotmail.co.jp                                </v>
          </cell>
          <cell r="AP206">
            <v>1</v>
          </cell>
          <cell r="AQ206" t="str">
            <v>制限付一般競争</v>
          </cell>
          <cell r="AR206">
            <v>1</v>
          </cell>
          <cell r="AS206" t="str">
            <v>本契約</v>
          </cell>
          <cell r="AT206">
            <v>20260508</v>
          </cell>
          <cell r="AU206">
            <v>0</v>
          </cell>
          <cell r="AV206">
            <v>-1</v>
          </cell>
          <cell r="AX206">
            <v>-1</v>
          </cell>
          <cell r="AZ206">
            <v>0</v>
          </cell>
          <cell r="BA206">
            <v>0</v>
          </cell>
          <cell r="BB206">
            <v>855</v>
          </cell>
          <cell r="BC206" t="str">
            <v xml:space="preserve">  </v>
          </cell>
          <cell r="BE206" t="str">
            <v xml:space="preserve">  </v>
          </cell>
          <cell r="BG206" t="str">
            <v xml:space="preserve">              </v>
          </cell>
          <cell r="BH206">
            <v>14001768</v>
          </cell>
          <cell r="BI206" t="str">
            <v xml:space="preserve">              </v>
          </cell>
          <cell r="BJ206">
            <v>20260403</v>
          </cell>
          <cell r="BK206">
            <v>20260403</v>
          </cell>
          <cell r="BL206">
            <v>0</v>
          </cell>
          <cell r="BM206">
            <v>20260410</v>
          </cell>
          <cell r="BN206">
            <v>0</v>
          </cell>
          <cell r="BO206">
            <v>20260507</v>
          </cell>
          <cell r="BP206">
            <v>20260423</v>
          </cell>
          <cell r="BQ206">
            <v>1340</v>
          </cell>
          <cell r="BR206" t="str">
            <v>電子入札サービス</v>
          </cell>
          <cell r="BT206">
            <v>0</v>
          </cell>
          <cell r="BU206" t="str">
            <v>支払わない</v>
          </cell>
          <cell r="BV206">
            <v>0</v>
          </cell>
          <cell r="BW206" t="str">
            <v>無し</v>
          </cell>
          <cell r="BX206" t="str">
            <v xml:space="preserve">          </v>
          </cell>
          <cell r="BY206" t="str">
            <v>学校教育部教育総務課（インターネット）</v>
          </cell>
          <cell r="BZ206">
            <v>20260423</v>
          </cell>
          <cell r="CA206">
            <v>0</v>
          </cell>
          <cell r="CG206" t="str">
            <v xml:space="preserve">    </v>
          </cell>
          <cell r="CH206">
            <v>0</v>
          </cell>
          <cell r="CJ206">
            <v>0</v>
          </cell>
          <cell r="CK206" t="str">
            <v xml:space="preserve">              </v>
          </cell>
          <cell r="CL206" t="str">
            <v>北野台四丁目21番1号　外</v>
          </cell>
          <cell r="CM206" t="str">
            <v>学校建物等の施設維持管理及び良好な衛生環境を図るため、本委託を実施する。　「令和8年（2026年）7月から契約」　「仕様書変更あり」　「支払条件は区分払いで8回」　対象校：高嶺小学校・由木西小学校・中山小学校・愛宕小学校・上柚木小学校・鑓水小学校</v>
          </cell>
          <cell r="CN206">
            <v>14001768</v>
          </cell>
          <cell r="CO206">
            <v>1272888</v>
          </cell>
          <cell r="CP206">
            <v>13143607</v>
          </cell>
          <cell r="CQ206">
            <v>1194873</v>
          </cell>
          <cell r="CR206">
            <v>20260511</v>
          </cell>
          <cell r="CS206">
            <v>20280630</v>
          </cell>
          <cell r="CT206">
            <v>0</v>
          </cell>
          <cell r="CU206">
            <v>1</v>
          </cell>
          <cell r="CV206" t="str">
            <v>本契約</v>
          </cell>
          <cell r="CW206">
            <v>20260508</v>
          </cell>
          <cell r="CX206">
            <v>0</v>
          </cell>
          <cell r="CY206" t="str">
            <v xml:space="preserve"> </v>
          </cell>
          <cell r="CZ206">
            <v>1</v>
          </cell>
          <cell r="DA206" t="str">
            <v>中小</v>
          </cell>
        </row>
        <row r="207">
          <cell r="A207">
            <v>2026001124</v>
          </cell>
          <cell r="B207">
            <v>0</v>
          </cell>
          <cell r="C207">
            <v>2026</v>
          </cell>
          <cell r="D207">
            <v>171744</v>
          </cell>
          <cell r="E207">
            <v>0</v>
          </cell>
          <cell r="F207">
            <v>5</v>
          </cell>
          <cell r="G207" t="str">
            <v>業務委託</v>
          </cell>
          <cell r="H207">
            <v>20260310</v>
          </cell>
          <cell r="I207">
            <v>20260310</v>
          </cell>
          <cell r="J207">
            <v>12282</v>
          </cell>
          <cell r="K207" t="str">
            <v xml:space="preserve">    </v>
          </cell>
          <cell r="L207">
            <v>856</v>
          </cell>
          <cell r="M207">
            <v>302400</v>
          </cell>
          <cell r="N207" t="str">
            <v>学校教育部学校施設課</v>
          </cell>
          <cell r="O207" t="str">
            <v>市立みなみ野小学校外5校建物等清掃委託</v>
          </cell>
          <cell r="P207" t="str">
            <v>みなみ野六丁目14番1号　外</v>
          </cell>
          <cell r="Q207" t="str">
            <v>学校建物等の施設維持管理及び良好な衛生環境を図るため、本委託を実施する。　「令和8年（2026年）7月から契約」　「仕様書変更あり」　「支払条件は区分払いで8回」　対象校：みなみ野小学校・みなみ野君田小学校・七国小学校・みなみ野中学校・七国中学校・いずみの森義務教育学校</v>
          </cell>
          <cell r="R207">
            <v>15620905</v>
          </cell>
          <cell r="S207">
            <v>1420082</v>
          </cell>
          <cell r="T207" t="str">
            <v xml:space="preserve">              </v>
          </cell>
          <cell r="U207" t="str">
            <v xml:space="preserve">              </v>
          </cell>
          <cell r="V207">
            <v>13310000</v>
          </cell>
          <cell r="W207">
            <v>1210000</v>
          </cell>
          <cell r="X207" t="str">
            <v xml:space="preserve">              </v>
          </cell>
          <cell r="Y207" t="str">
            <v xml:space="preserve">              </v>
          </cell>
          <cell r="Z207">
            <v>20260514</v>
          </cell>
          <cell r="AA207">
            <v>20280630</v>
          </cell>
          <cell r="AB207">
            <v>0</v>
          </cell>
          <cell r="AC207">
            <v>15620905</v>
          </cell>
          <cell r="AD207">
            <v>50</v>
          </cell>
          <cell r="AE207" t="str">
            <v>負担行為</v>
          </cell>
          <cell r="AF207" t="str">
            <v xml:space="preserve">              </v>
          </cell>
          <cell r="AG207">
            <v>2004041900</v>
          </cell>
          <cell r="AH207" t="str">
            <v>東京都八王子市子安町一丁目31番21号</v>
          </cell>
          <cell r="AI207" t="str">
            <v>八南ビルメンテナンス事業協同組合　佐藤　誠</v>
          </cell>
          <cell r="AJ207" t="str">
            <v>192-0904</v>
          </cell>
          <cell r="AL207" t="str">
            <v>佐藤　誠</v>
          </cell>
          <cell r="AM207" t="str">
            <v xml:space="preserve">042-644-6048 </v>
          </cell>
          <cell r="AN207" t="str">
            <v xml:space="preserve">042-644-6324 </v>
          </cell>
          <cell r="AO207" t="str">
            <v xml:space="preserve">zuk06064@nifty.ne.jp                              </v>
          </cell>
          <cell r="AP207">
            <v>1</v>
          </cell>
          <cell r="AQ207" t="str">
            <v>制限付一般競争</v>
          </cell>
          <cell r="AR207">
            <v>1</v>
          </cell>
          <cell r="AS207" t="str">
            <v>本契約</v>
          </cell>
          <cell r="AT207">
            <v>20260513</v>
          </cell>
          <cell r="AU207">
            <v>0</v>
          </cell>
          <cell r="AV207">
            <v>-1</v>
          </cell>
          <cell r="AX207">
            <v>-1</v>
          </cell>
          <cell r="AZ207">
            <v>0</v>
          </cell>
          <cell r="BA207">
            <v>0</v>
          </cell>
          <cell r="BB207">
            <v>855</v>
          </cell>
          <cell r="BC207" t="str">
            <v xml:space="preserve">  </v>
          </cell>
          <cell r="BE207" t="str">
            <v xml:space="preserve">  </v>
          </cell>
          <cell r="BG207" t="str">
            <v xml:space="preserve">              </v>
          </cell>
          <cell r="BH207">
            <v>15620905</v>
          </cell>
          <cell r="BI207" t="str">
            <v xml:space="preserve">              </v>
          </cell>
          <cell r="BJ207">
            <v>20260403</v>
          </cell>
          <cell r="BK207">
            <v>20260403</v>
          </cell>
          <cell r="BL207">
            <v>0</v>
          </cell>
          <cell r="BM207">
            <v>20260410</v>
          </cell>
          <cell r="BN207">
            <v>0</v>
          </cell>
          <cell r="BO207">
            <v>20260507</v>
          </cell>
          <cell r="BP207">
            <v>20260423</v>
          </cell>
          <cell r="BQ207">
            <v>1350</v>
          </cell>
          <cell r="BR207" t="str">
            <v>電子入札サービス</v>
          </cell>
          <cell r="BT207">
            <v>0</v>
          </cell>
          <cell r="BU207" t="str">
            <v>支払わない</v>
          </cell>
          <cell r="BV207">
            <v>0</v>
          </cell>
          <cell r="BW207" t="str">
            <v>無し</v>
          </cell>
          <cell r="BX207" t="str">
            <v xml:space="preserve">          </v>
          </cell>
          <cell r="BY207" t="str">
            <v>学校教育部教育総務課（インターネット）</v>
          </cell>
          <cell r="BZ207">
            <v>20260423</v>
          </cell>
          <cell r="CA207">
            <v>0</v>
          </cell>
          <cell r="CG207" t="str">
            <v xml:space="preserve">    </v>
          </cell>
          <cell r="CH207">
            <v>0</v>
          </cell>
          <cell r="CJ207">
            <v>0</v>
          </cell>
          <cell r="CK207" t="str">
            <v xml:space="preserve">              </v>
          </cell>
          <cell r="CL207" t="str">
            <v>みなみ野六丁目14番1号　外</v>
          </cell>
          <cell r="CM207" t="str">
            <v>学校建物等の施設維持管理及び良好な衛生環境を図るため、本委託を実施する。　「令和8年（2026年）7月から契約」　「仕様書変更あり」　「支払条件は区分払いで8回」　対象校：みなみ野小学校・みなみ野君田小学校・七国小学校・みなみ野中学校・七国中学校・いずみの森義務教育学校</v>
          </cell>
          <cell r="CN207">
            <v>15620905</v>
          </cell>
          <cell r="CO207">
            <v>1420082</v>
          </cell>
          <cell r="CP207">
            <v>13310000</v>
          </cell>
          <cell r="CQ207">
            <v>1210000</v>
          </cell>
          <cell r="CR207">
            <v>20260514</v>
          </cell>
          <cell r="CS207">
            <v>20280630</v>
          </cell>
          <cell r="CT207">
            <v>0</v>
          </cell>
          <cell r="CU207">
            <v>1</v>
          </cell>
          <cell r="CV207" t="str">
            <v>本契約</v>
          </cell>
          <cell r="CW207">
            <v>20260513</v>
          </cell>
          <cell r="CX207">
            <v>0</v>
          </cell>
          <cell r="CY207" t="str">
            <v xml:space="preserve"> </v>
          </cell>
          <cell r="CZ207">
            <v>1</v>
          </cell>
          <cell r="DA207" t="str">
            <v>中小</v>
          </cell>
        </row>
        <row r="208">
          <cell r="A208">
            <v>2026001125</v>
          </cell>
          <cell r="B208">
            <v>0</v>
          </cell>
          <cell r="C208">
            <v>2026</v>
          </cell>
          <cell r="D208">
            <v>171745</v>
          </cell>
          <cell r="E208">
            <v>0</v>
          </cell>
          <cell r="F208">
            <v>5</v>
          </cell>
          <cell r="G208" t="str">
            <v>業務委託</v>
          </cell>
          <cell r="H208">
            <v>20260310</v>
          </cell>
          <cell r="I208">
            <v>20260310</v>
          </cell>
          <cell r="J208">
            <v>12282</v>
          </cell>
          <cell r="K208" t="str">
            <v xml:space="preserve">    </v>
          </cell>
          <cell r="L208">
            <v>856</v>
          </cell>
          <cell r="M208">
            <v>302400</v>
          </cell>
          <cell r="N208" t="str">
            <v>学校教育部学校施設課</v>
          </cell>
          <cell r="O208" t="str">
            <v>市立由木中央小学校外5校建物等清掃委託</v>
          </cell>
          <cell r="P208" t="str">
            <v>下柚木25番地　外</v>
          </cell>
          <cell r="Q208" t="str">
            <v>学校建物等の施設維持管理及び良好な衛生環境を図るため、本委託を実施する。　「令和8年（2026年）7月から契約」　「仕様書変更あり」　「支払条件は区分払いで8回」　対象校：由木中央小学校・柏木小学校・南大沢小学校・宮上小学校・下柚木小学校・長池小学校</v>
          </cell>
          <cell r="R208">
            <v>16058003</v>
          </cell>
          <cell r="S208">
            <v>1459818</v>
          </cell>
          <cell r="T208" t="str">
            <v xml:space="preserve">              </v>
          </cell>
          <cell r="U208" t="str">
            <v xml:space="preserve">              </v>
          </cell>
          <cell r="V208">
            <v>14459500</v>
          </cell>
          <cell r="W208">
            <v>1314500</v>
          </cell>
          <cell r="X208" t="str">
            <v xml:space="preserve">              </v>
          </cell>
          <cell r="Y208" t="str">
            <v xml:space="preserve">              </v>
          </cell>
          <cell r="Z208">
            <v>20260514</v>
          </cell>
          <cell r="AA208">
            <v>20280630</v>
          </cell>
          <cell r="AB208">
            <v>0</v>
          </cell>
          <cell r="AC208">
            <v>16058003</v>
          </cell>
          <cell r="AD208">
            <v>50</v>
          </cell>
          <cell r="AE208" t="str">
            <v>負担行為</v>
          </cell>
          <cell r="AF208" t="str">
            <v xml:space="preserve">              </v>
          </cell>
          <cell r="AG208">
            <v>2001113600</v>
          </cell>
          <cell r="AH208" t="str">
            <v>東京都八王子市子安町一丁目３１番２１号</v>
          </cell>
          <cell r="AI208" t="str">
            <v>桑都ビル管理株式会社　佐藤　康</v>
          </cell>
          <cell r="AJ208" t="str">
            <v>192-0904</v>
          </cell>
          <cell r="AL208" t="str">
            <v>佐藤　康</v>
          </cell>
          <cell r="AM208" t="str">
            <v xml:space="preserve">042-646-1301 </v>
          </cell>
          <cell r="AN208" t="str">
            <v xml:space="preserve">042-646-1334 </v>
          </cell>
          <cell r="AO208" t="str">
            <v xml:space="preserve">yasushi@sohtobuil.co.jp                           </v>
          </cell>
          <cell r="AP208">
            <v>1</v>
          </cell>
          <cell r="AQ208" t="str">
            <v>制限付一般競争</v>
          </cell>
          <cell r="AR208">
            <v>1</v>
          </cell>
          <cell r="AS208" t="str">
            <v>本契約</v>
          </cell>
          <cell r="AT208">
            <v>20260513</v>
          </cell>
          <cell r="AU208">
            <v>0</v>
          </cell>
          <cell r="AV208">
            <v>-1</v>
          </cell>
          <cell r="AX208">
            <v>-1</v>
          </cell>
          <cell r="AZ208">
            <v>0</v>
          </cell>
          <cell r="BA208">
            <v>0</v>
          </cell>
          <cell r="BB208">
            <v>855</v>
          </cell>
          <cell r="BC208" t="str">
            <v xml:space="preserve">  </v>
          </cell>
          <cell r="BE208" t="str">
            <v xml:space="preserve">  </v>
          </cell>
          <cell r="BG208" t="str">
            <v xml:space="preserve">              </v>
          </cell>
          <cell r="BH208">
            <v>16058003</v>
          </cell>
          <cell r="BI208" t="str">
            <v xml:space="preserve">              </v>
          </cell>
          <cell r="BJ208">
            <v>20260403</v>
          </cell>
          <cell r="BK208">
            <v>20260403</v>
          </cell>
          <cell r="BL208">
            <v>0</v>
          </cell>
          <cell r="BM208">
            <v>20260410</v>
          </cell>
          <cell r="BN208">
            <v>0</v>
          </cell>
          <cell r="BO208">
            <v>20260507</v>
          </cell>
          <cell r="BP208">
            <v>20260423</v>
          </cell>
          <cell r="BQ208">
            <v>1400</v>
          </cell>
          <cell r="BR208" t="str">
            <v>電子入札サービス</v>
          </cell>
          <cell r="BT208">
            <v>0</v>
          </cell>
          <cell r="BU208" t="str">
            <v>支払わない</v>
          </cell>
          <cell r="BV208">
            <v>0</v>
          </cell>
          <cell r="BW208" t="str">
            <v>無し</v>
          </cell>
          <cell r="BX208" t="str">
            <v xml:space="preserve">          </v>
          </cell>
          <cell r="BY208" t="str">
            <v>学校教育部教育総務課（インターネット）</v>
          </cell>
          <cell r="BZ208">
            <v>20260423</v>
          </cell>
          <cell r="CA208">
            <v>0</v>
          </cell>
          <cell r="CG208" t="str">
            <v xml:space="preserve">    </v>
          </cell>
          <cell r="CH208">
            <v>0</v>
          </cell>
          <cell r="CJ208">
            <v>0</v>
          </cell>
          <cell r="CK208" t="str">
            <v xml:space="preserve">              </v>
          </cell>
          <cell r="CL208" t="str">
            <v>下柚木25番地　外</v>
          </cell>
          <cell r="CM208" t="str">
            <v>学校建物等の施設維持管理及び良好な衛生環境を図るため、本委託を実施する。　「令和8年（2026年）7月から契約」　「仕様書変更あり」　「支払条件は区分払いで8回」　対象校：由木中央小学校・柏木小学校・南大沢小学校・宮上小学校・下柚木小学校・長池小学校</v>
          </cell>
          <cell r="CN208">
            <v>16058003</v>
          </cell>
          <cell r="CO208">
            <v>1459818</v>
          </cell>
          <cell r="CP208">
            <v>14459500</v>
          </cell>
          <cell r="CQ208">
            <v>1314500</v>
          </cell>
          <cell r="CR208">
            <v>20260514</v>
          </cell>
          <cell r="CS208">
            <v>20280630</v>
          </cell>
          <cell r="CT208">
            <v>0</v>
          </cell>
          <cell r="CU208">
            <v>1</v>
          </cell>
          <cell r="CV208" t="str">
            <v>本契約</v>
          </cell>
          <cell r="CW208">
            <v>20260513</v>
          </cell>
          <cell r="CX208">
            <v>0</v>
          </cell>
          <cell r="CY208" t="str">
            <v xml:space="preserve"> </v>
          </cell>
          <cell r="CZ208">
            <v>1</v>
          </cell>
          <cell r="DA208" t="str">
            <v>中小</v>
          </cell>
        </row>
        <row r="209">
          <cell r="A209">
            <v>2026001126</v>
          </cell>
          <cell r="B209">
            <v>0</v>
          </cell>
          <cell r="C209">
            <v>2026</v>
          </cell>
          <cell r="D209">
            <v>171746</v>
          </cell>
          <cell r="E209">
            <v>0</v>
          </cell>
          <cell r="F209">
            <v>5</v>
          </cell>
          <cell r="G209" t="str">
            <v>業務委託</v>
          </cell>
          <cell r="H209">
            <v>20260310</v>
          </cell>
          <cell r="I209">
            <v>20260310</v>
          </cell>
          <cell r="J209">
            <v>12282</v>
          </cell>
          <cell r="K209" t="str">
            <v xml:space="preserve">    </v>
          </cell>
          <cell r="L209">
            <v>856</v>
          </cell>
          <cell r="M209">
            <v>302400</v>
          </cell>
          <cell r="N209" t="str">
            <v>学校教育部学校施設課</v>
          </cell>
          <cell r="O209" t="str">
            <v>市立由木東小学校外5校建物等清掃委託</v>
          </cell>
          <cell r="P209" t="str">
            <v>東中野1347番地　外</v>
          </cell>
          <cell r="Q209" t="str">
            <v>学校建物等の施設維持管理及び良好な衛生環境を図るため、本委託を実施する。　「令和8年（2026年）7月から契約」　「仕様書変更あり」　「支払条件は区分払いで8回」　対象校：由木東小学校・鹿島小学校・松が谷小学校・秋葉台小学校・別所小学校・松木小学校</v>
          </cell>
          <cell r="R209">
            <v>15053908</v>
          </cell>
          <cell r="S209">
            <v>1368537</v>
          </cell>
          <cell r="T209" t="str">
            <v xml:space="preserve">              </v>
          </cell>
          <cell r="U209" t="str">
            <v xml:space="preserve">              </v>
          </cell>
          <cell r="V209">
            <v>13174100</v>
          </cell>
          <cell r="W209">
            <v>1197645</v>
          </cell>
          <cell r="X209" t="str">
            <v xml:space="preserve">              </v>
          </cell>
          <cell r="Y209" t="str">
            <v xml:space="preserve">              </v>
          </cell>
          <cell r="Z209">
            <v>20260511</v>
          </cell>
          <cell r="AA209">
            <v>20280630</v>
          </cell>
          <cell r="AB209">
            <v>0</v>
          </cell>
          <cell r="AC209">
            <v>15053908</v>
          </cell>
          <cell r="AD209">
            <v>50</v>
          </cell>
          <cell r="AE209" t="str">
            <v>負担行為</v>
          </cell>
          <cell r="AF209" t="str">
            <v xml:space="preserve">              </v>
          </cell>
          <cell r="AG209">
            <v>2000426005</v>
          </cell>
          <cell r="AH209" t="str">
            <v>東京都八王子市堀之内二丁目23番地11</v>
          </cell>
          <cell r="AI209" t="str">
            <v>株式会社サービスエース　八王子支店　松浦　豊</v>
          </cell>
          <cell r="AJ209" t="str">
            <v>192-0355</v>
          </cell>
          <cell r="AL209" t="str">
            <v>松浦　豊</v>
          </cell>
          <cell r="AM209" t="str">
            <v xml:space="preserve">042-682-2540 </v>
          </cell>
          <cell r="AN209" t="str">
            <v xml:space="preserve">042-682-2541 </v>
          </cell>
          <cell r="AO209" t="str">
            <v xml:space="preserve">jigyoukikakubu@service-ace.com                    </v>
          </cell>
          <cell r="AP209">
            <v>1</v>
          </cell>
          <cell r="AQ209" t="str">
            <v>制限付一般競争</v>
          </cell>
          <cell r="AR209">
            <v>1</v>
          </cell>
          <cell r="AS209" t="str">
            <v>本契約</v>
          </cell>
          <cell r="AT209">
            <v>20260508</v>
          </cell>
          <cell r="AU209">
            <v>0</v>
          </cell>
          <cell r="AV209">
            <v>-1</v>
          </cell>
          <cell r="AX209">
            <v>-1</v>
          </cell>
          <cell r="AZ209">
            <v>0</v>
          </cell>
          <cell r="BA209">
            <v>0</v>
          </cell>
          <cell r="BB209">
            <v>855</v>
          </cell>
          <cell r="BC209" t="str">
            <v xml:space="preserve">  </v>
          </cell>
          <cell r="BE209" t="str">
            <v xml:space="preserve">  </v>
          </cell>
          <cell r="BG209" t="str">
            <v xml:space="preserve">              </v>
          </cell>
          <cell r="BH209">
            <v>15053908</v>
          </cell>
          <cell r="BI209">
            <v>10540128</v>
          </cell>
          <cell r="BJ209">
            <v>20260403</v>
          </cell>
          <cell r="BK209">
            <v>20260403</v>
          </cell>
          <cell r="BL209">
            <v>0</v>
          </cell>
          <cell r="BM209">
            <v>20260410</v>
          </cell>
          <cell r="BN209">
            <v>0</v>
          </cell>
          <cell r="BO209">
            <v>20260507</v>
          </cell>
          <cell r="BP209">
            <v>20260423</v>
          </cell>
          <cell r="BQ209">
            <v>1410</v>
          </cell>
          <cell r="BR209" t="str">
            <v>電子入札サービス</v>
          </cell>
          <cell r="BT209">
            <v>0</v>
          </cell>
          <cell r="BU209" t="str">
            <v>支払わない</v>
          </cell>
          <cell r="BV209">
            <v>0</v>
          </cell>
          <cell r="BW209" t="str">
            <v>無し</v>
          </cell>
          <cell r="BX209" t="str">
            <v xml:space="preserve">          </v>
          </cell>
          <cell r="BY209" t="str">
            <v>学校教育部教育総務課（インターネット）</v>
          </cell>
          <cell r="BZ209">
            <v>20260423</v>
          </cell>
          <cell r="CA209">
            <v>0</v>
          </cell>
          <cell r="CG209" t="str">
            <v xml:space="preserve">    </v>
          </cell>
          <cell r="CH209">
            <v>0</v>
          </cell>
          <cell r="CJ209">
            <v>0</v>
          </cell>
          <cell r="CK209" t="str">
            <v xml:space="preserve">              </v>
          </cell>
          <cell r="CL209" t="str">
            <v>東中野1347番地　外</v>
          </cell>
          <cell r="CM209" t="str">
            <v>学校建物等の施設維持管理及び良好な衛生環境を図るため、本委託を実施する。　「令和8年（2026年）7月から契約」　「仕様書変更あり」　「支払条件は区分払いで8回」　対象校：由木東小学校・鹿島小学校・松が谷小学校・秋葉台小学校・別所小学校・松木小学校</v>
          </cell>
          <cell r="CN209">
            <v>15053908</v>
          </cell>
          <cell r="CO209">
            <v>1368537</v>
          </cell>
          <cell r="CP209">
            <v>13174100</v>
          </cell>
          <cell r="CQ209">
            <v>1197645</v>
          </cell>
          <cell r="CR209">
            <v>20260511</v>
          </cell>
          <cell r="CS209">
            <v>20280630</v>
          </cell>
          <cell r="CT209">
            <v>0</v>
          </cell>
          <cell r="CU209">
            <v>1</v>
          </cell>
          <cell r="CV209" t="str">
            <v>本契約</v>
          </cell>
          <cell r="CW209">
            <v>20260508</v>
          </cell>
          <cell r="CX209">
            <v>0</v>
          </cell>
          <cell r="CY209" t="str">
            <v xml:space="preserve"> </v>
          </cell>
          <cell r="CZ209">
            <v>1</v>
          </cell>
          <cell r="DA209" t="str">
            <v>中小</v>
          </cell>
        </row>
        <row r="210">
          <cell r="A210">
            <v>2026001127</v>
          </cell>
          <cell r="B210">
            <v>0</v>
          </cell>
          <cell r="C210">
            <v>2026</v>
          </cell>
          <cell r="D210">
            <v>171747</v>
          </cell>
          <cell r="E210">
            <v>0</v>
          </cell>
          <cell r="F210">
            <v>5</v>
          </cell>
          <cell r="G210" t="str">
            <v>業務委託</v>
          </cell>
          <cell r="H210">
            <v>20260310</v>
          </cell>
          <cell r="I210">
            <v>20260310</v>
          </cell>
          <cell r="J210">
            <v>12282</v>
          </cell>
          <cell r="K210" t="str">
            <v xml:space="preserve">    </v>
          </cell>
          <cell r="L210">
            <v>856</v>
          </cell>
          <cell r="M210">
            <v>302400</v>
          </cell>
          <cell r="N210" t="str">
            <v>学校教育部学校施設課</v>
          </cell>
          <cell r="O210" t="str">
            <v>市立第一中学校外5校建物等清掃委託</v>
          </cell>
          <cell r="P210" t="str">
            <v>石川町2957番地1　外</v>
          </cell>
          <cell r="Q210"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R210">
            <v>11064709</v>
          </cell>
          <cell r="S210">
            <v>1005882</v>
          </cell>
          <cell r="T210" t="str">
            <v xml:space="preserve">              </v>
          </cell>
          <cell r="U210" t="str">
            <v xml:space="preserve">              </v>
          </cell>
          <cell r="V210" t="str">
            <v xml:space="preserve">              </v>
          </cell>
          <cell r="W210" t="str">
            <v xml:space="preserve">              </v>
          </cell>
          <cell r="X210" t="str">
            <v xml:space="preserve">              </v>
          </cell>
          <cell r="Y210" t="str">
            <v xml:space="preserve">              </v>
          </cell>
          <cell r="Z210">
            <v>0</v>
          </cell>
          <cell r="AA210">
            <v>20280630</v>
          </cell>
          <cell r="AB210">
            <v>0</v>
          </cell>
          <cell r="AC210">
            <v>11064709</v>
          </cell>
          <cell r="AD210">
            <v>5</v>
          </cell>
          <cell r="AE210" t="str">
            <v>執行伺</v>
          </cell>
          <cell r="AF210" t="str">
            <v xml:space="preserve">              </v>
          </cell>
          <cell r="AG210" t="str">
            <v xml:space="preserve">            </v>
          </cell>
          <cell r="AJ210" t="str">
            <v xml:space="preserve">        </v>
          </cell>
          <cell r="AM210" t="str">
            <v xml:space="preserve">             </v>
          </cell>
          <cell r="AN210" t="str">
            <v xml:space="preserve">             </v>
          </cell>
          <cell r="AO210" t="str">
            <v xml:space="preserve">                                                  </v>
          </cell>
          <cell r="AP210">
            <v>1</v>
          </cell>
          <cell r="AQ210" t="str">
            <v>制限付一般競争</v>
          </cell>
          <cell r="AR210" t="str">
            <v xml:space="preserve"> </v>
          </cell>
          <cell r="AT210">
            <v>0</v>
          </cell>
          <cell r="AU210">
            <v>0</v>
          </cell>
          <cell r="AV210" t="str">
            <v xml:space="preserve">    </v>
          </cell>
          <cell r="AX210" t="str">
            <v xml:space="preserve">  </v>
          </cell>
          <cell r="AZ210">
            <v>0</v>
          </cell>
          <cell r="BA210">
            <v>0</v>
          </cell>
          <cell r="BB210">
            <v>855</v>
          </cell>
          <cell r="BC210" t="str">
            <v xml:space="preserve">  </v>
          </cell>
          <cell r="BE210" t="str">
            <v xml:space="preserve">  </v>
          </cell>
          <cell r="BG210" t="str">
            <v xml:space="preserve">              </v>
          </cell>
          <cell r="BH210" t="str">
            <v xml:space="preserve">              </v>
          </cell>
          <cell r="BI210" t="str">
            <v xml:space="preserve">              </v>
          </cell>
          <cell r="BJ210">
            <v>0</v>
          </cell>
          <cell r="BK210">
            <v>0</v>
          </cell>
          <cell r="BL210">
            <v>0</v>
          </cell>
          <cell r="BM210">
            <v>0</v>
          </cell>
          <cell r="BN210">
            <v>0</v>
          </cell>
          <cell r="BO210">
            <v>0</v>
          </cell>
          <cell r="BP210">
            <v>0</v>
          </cell>
          <cell r="BQ210">
            <v>0</v>
          </cell>
          <cell r="BT210" t="str">
            <v xml:space="preserve"> </v>
          </cell>
          <cell r="BV210" t="str">
            <v xml:space="preserve"> </v>
          </cell>
          <cell r="BX210" t="str">
            <v xml:space="preserve">          </v>
          </cell>
          <cell r="BZ210">
            <v>0</v>
          </cell>
          <cell r="CA210">
            <v>0</v>
          </cell>
          <cell r="CG210" t="str">
            <v xml:space="preserve">    </v>
          </cell>
          <cell r="CH210">
            <v>0</v>
          </cell>
          <cell r="CJ210">
            <v>0</v>
          </cell>
          <cell r="CK210" t="str">
            <v xml:space="preserve">              </v>
          </cell>
          <cell r="CL210" t="str">
            <v>石川町2957番地1　外</v>
          </cell>
          <cell r="CM210"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CN210">
            <v>11064709</v>
          </cell>
          <cell r="CO210">
            <v>1005882</v>
          </cell>
          <cell r="CP210" t="str">
            <v xml:space="preserve">              </v>
          </cell>
          <cell r="CQ210" t="str">
            <v xml:space="preserve">              </v>
          </cell>
          <cell r="CR210">
            <v>0</v>
          </cell>
          <cell r="CS210">
            <v>20280630</v>
          </cell>
          <cell r="CT210">
            <v>0</v>
          </cell>
          <cell r="CU210" t="str">
            <v xml:space="preserve"> </v>
          </cell>
          <cell r="CW210">
            <v>0</v>
          </cell>
          <cell r="CX210">
            <v>0</v>
          </cell>
          <cell r="CY210">
            <v>1</v>
          </cell>
          <cell r="CZ210">
            <v>0</v>
          </cell>
        </row>
        <row r="211">
          <cell r="A211">
            <v>2026001128</v>
          </cell>
          <cell r="B211">
            <v>0</v>
          </cell>
          <cell r="C211">
            <v>2026</v>
          </cell>
          <cell r="D211">
            <v>171748</v>
          </cell>
          <cell r="E211">
            <v>0</v>
          </cell>
          <cell r="F211">
            <v>5</v>
          </cell>
          <cell r="G211" t="str">
            <v>業務委託</v>
          </cell>
          <cell r="H211">
            <v>20260310</v>
          </cell>
          <cell r="I211">
            <v>20260310</v>
          </cell>
          <cell r="J211">
            <v>12282</v>
          </cell>
          <cell r="K211" t="str">
            <v xml:space="preserve">    </v>
          </cell>
          <cell r="L211">
            <v>856</v>
          </cell>
          <cell r="M211">
            <v>302400</v>
          </cell>
          <cell r="N211" t="str">
            <v>学校教育部学校施設課</v>
          </cell>
          <cell r="O211" t="str">
            <v>市立第二中学校外5校建物等清掃委託</v>
          </cell>
          <cell r="P211" t="str">
            <v>中野上町四丁目28番1号　外</v>
          </cell>
          <cell r="Q211" t="str">
            <v>学校建物等の施設維持管理及び良好な衛生環境を図るため、本委託を実施する。　「令和8年（2026年）7月から契約」　「仕様書変更あり」　「支払条件は区分払いで8回」　対象校：第二中学校・四谷中学校・横川中学校・川口中学校・楢原中学校・加住中学校</v>
          </cell>
          <cell r="R211">
            <v>12853981</v>
          </cell>
          <cell r="S211">
            <v>1168543</v>
          </cell>
          <cell r="T211" t="str">
            <v xml:space="preserve">              </v>
          </cell>
          <cell r="U211" t="str">
            <v xml:space="preserve">              </v>
          </cell>
          <cell r="V211">
            <v>11429000</v>
          </cell>
          <cell r="W211">
            <v>1039000</v>
          </cell>
          <cell r="X211" t="str">
            <v xml:space="preserve">              </v>
          </cell>
          <cell r="Y211" t="str">
            <v xml:space="preserve">              </v>
          </cell>
          <cell r="Z211">
            <v>20260511</v>
          </cell>
          <cell r="AA211">
            <v>20280630</v>
          </cell>
          <cell r="AB211">
            <v>0</v>
          </cell>
          <cell r="AC211">
            <v>12853981</v>
          </cell>
          <cell r="AD211">
            <v>50</v>
          </cell>
          <cell r="AE211" t="str">
            <v>負担行為</v>
          </cell>
          <cell r="AF211" t="str">
            <v xml:space="preserve">              </v>
          </cell>
          <cell r="AG211">
            <v>2003457000</v>
          </cell>
          <cell r="AH211" t="str">
            <v>東京都八王子市犬目町２３０番地１</v>
          </cell>
          <cell r="AI211" t="str">
            <v>株式会社宮美　宮原　真吾</v>
          </cell>
          <cell r="AJ211" t="str">
            <v>193-0802</v>
          </cell>
          <cell r="AL211" t="str">
            <v>宮原　真吾</v>
          </cell>
          <cell r="AM211" t="str">
            <v xml:space="preserve">042-686-0305 </v>
          </cell>
          <cell r="AN211" t="str">
            <v xml:space="preserve">042-623-8180 </v>
          </cell>
          <cell r="AO211" t="str">
            <v xml:space="preserve">miyabi-1@zpost.plala.or.jp                        </v>
          </cell>
          <cell r="AP211">
            <v>1</v>
          </cell>
          <cell r="AQ211" t="str">
            <v>制限付一般競争</v>
          </cell>
          <cell r="AR211">
            <v>1</v>
          </cell>
          <cell r="AS211" t="str">
            <v>本契約</v>
          </cell>
          <cell r="AT211">
            <v>20260508</v>
          </cell>
          <cell r="AU211">
            <v>0</v>
          </cell>
          <cell r="AV211">
            <v>-1</v>
          </cell>
          <cell r="AX211">
            <v>-1</v>
          </cell>
          <cell r="AZ211">
            <v>0</v>
          </cell>
          <cell r="BA211">
            <v>0</v>
          </cell>
          <cell r="BB211">
            <v>855</v>
          </cell>
          <cell r="BC211" t="str">
            <v xml:space="preserve">  </v>
          </cell>
          <cell r="BE211" t="str">
            <v xml:space="preserve">  </v>
          </cell>
          <cell r="BG211" t="str">
            <v xml:space="preserve">              </v>
          </cell>
          <cell r="BH211">
            <v>12853981</v>
          </cell>
          <cell r="BI211" t="str">
            <v xml:space="preserve">              </v>
          </cell>
          <cell r="BJ211">
            <v>20260403</v>
          </cell>
          <cell r="BK211">
            <v>20260403</v>
          </cell>
          <cell r="BL211">
            <v>0</v>
          </cell>
          <cell r="BM211">
            <v>20260410</v>
          </cell>
          <cell r="BN211">
            <v>0</v>
          </cell>
          <cell r="BO211">
            <v>20260507</v>
          </cell>
          <cell r="BP211">
            <v>20260423</v>
          </cell>
          <cell r="BQ211">
            <v>1430</v>
          </cell>
          <cell r="BR211" t="str">
            <v>電子入札サービス</v>
          </cell>
          <cell r="BT211">
            <v>0</v>
          </cell>
          <cell r="BU211" t="str">
            <v>支払わない</v>
          </cell>
          <cell r="BV211">
            <v>0</v>
          </cell>
          <cell r="BW211" t="str">
            <v>無し</v>
          </cell>
          <cell r="BX211" t="str">
            <v xml:space="preserve">          </v>
          </cell>
          <cell r="BY211" t="str">
            <v>学校教育部教育総務課（インターネット）</v>
          </cell>
          <cell r="BZ211">
            <v>20260423</v>
          </cell>
          <cell r="CA211">
            <v>0</v>
          </cell>
          <cell r="CG211" t="str">
            <v xml:space="preserve">    </v>
          </cell>
          <cell r="CH211">
            <v>0</v>
          </cell>
          <cell r="CJ211">
            <v>0</v>
          </cell>
          <cell r="CK211" t="str">
            <v xml:space="preserve">              </v>
          </cell>
          <cell r="CL211" t="str">
            <v>中野上町四丁目28番1号　外</v>
          </cell>
          <cell r="CM211" t="str">
            <v>学校建物等の施設維持管理及び良好な衛生環境を図るため、本委託を実施する。　「令和8年（2026年）7月から契約」　「仕様書変更あり」　「支払条件は区分払いで8回」　対象校：第二中学校・四谷中学校・横川中学校・川口中学校・楢原中学校・加住中学校</v>
          </cell>
          <cell r="CN211">
            <v>12853981</v>
          </cell>
          <cell r="CO211">
            <v>1168543</v>
          </cell>
          <cell r="CP211">
            <v>11429000</v>
          </cell>
          <cell r="CQ211">
            <v>1039000</v>
          </cell>
          <cell r="CR211">
            <v>20260511</v>
          </cell>
          <cell r="CS211">
            <v>20280630</v>
          </cell>
          <cell r="CT211">
            <v>0</v>
          </cell>
          <cell r="CU211">
            <v>1</v>
          </cell>
          <cell r="CV211" t="str">
            <v>本契約</v>
          </cell>
          <cell r="CW211">
            <v>20260508</v>
          </cell>
          <cell r="CX211">
            <v>0</v>
          </cell>
          <cell r="CY211" t="str">
            <v xml:space="preserve"> </v>
          </cell>
          <cell r="CZ211">
            <v>1</v>
          </cell>
          <cell r="DA211" t="str">
            <v>中小</v>
          </cell>
        </row>
        <row r="212">
          <cell r="A212">
            <v>2026001129</v>
          </cell>
          <cell r="B212">
            <v>0</v>
          </cell>
          <cell r="C212">
            <v>2026</v>
          </cell>
          <cell r="D212">
            <v>171749</v>
          </cell>
          <cell r="E212">
            <v>0</v>
          </cell>
          <cell r="F212">
            <v>5</v>
          </cell>
          <cell r="G212" t="str">
            <v>業務委託</v>
          </cell>
          <cell r="H212">
            <v>20260310</v>
          </cell>
          <cell r="I212">
            <v>20260310</v>
          </cell>
          <cell r="J212">
            <v>12282</v>
          </cell>
          <cell r="K212" t="str">
            <v xml:space="preserve">    </v>
          </cell>
          <cell r="L212">
            <v>856</v>
          </cell>
          <cell r="M212">
            <v>302400</v>
          </cell>
          <cell r="N212" t="str">
            <v>学校教育部学校施設課</v>
          </cell>
          <cell r="O212" t="str">
            <v>市立第六中学校外5校建物等清掃委託</v>
          </cell>
          <cell r="P212" t="str">
            <v>上野町97番地　外</v>
          </cell>
          <cell r="Q212" t="str">
            <v>学校建物等の施設維持管理及び良好な衛生環境を図るため、本委託を実施する。　「令和8年（2026年）7月から契約」　「仕様書変更あり」　「支払条件は区分払いで8回」　対象校：第六中学校・由井中学校・打越中学校・中山中学校・上柚木中学校・鑓水中学校</v>
          </cell>
          <cell r="R212">
            <v>16106467</v>
          </cell>
          <cell r="S212">
            <v>1464224</v>
          </cell>
          <cell r="T212" t="str">
            <v xml:space="preserve">              </v>
          </cell>
          <cell r="U212" t="str">
            <v xml:space="preserve">              </v>
          </cell>
          <cell r="V212">
            <v>15653000</v>
          </cell>
          <cell r="W212">
            <v>1423000</v>
          </cell>
          <cell r="X212" t="str">
            <v xml:space="preserve">              </v>
          </cell>
          <cell r="Y212" t="str">
            <v xml:space="preserve">              </v>
          </cell>
          <cell r="Z212">
            <v>20260514</v>
          </cell>
          <cell r="AA212">
            <v>20280630</v>
          </cell>
          <cell r="AB212">
            <v>0</v>
          </cell>
          <cell r="AC212">
            <v>16106467</v>
          </cell>
          <cell r="AD212">
            <v>50</v>
          </cell>
          <cell r="AE212" t="str">
            <v>負担行為</v>
          </cell>
          <cell r="AF212" t="str">
            <v xml:space="preserve">              </v>
          </cell>
          <cell r="AG212">
            <v>2004174400</v>
          </cell>
          <cell r="AH212" t="str">
            <v>東京都八王子市暁町二丁目28番16号</v>
          </cell>
          <cell r="AI212" t="str">
            <v>株式会社オット　白柳　直美</v>
          </cell>
          <cell r="AJ212" t="str">
            <v>192-0043</v>
          </cell>
          <cell r="AL212" t="str">
            <v>白柳　直美</v>
          </cell>
          <cell r="AM212" t="str">
            <v xml:space="preserve">042-648-1310 </v>
          </cell>
          <cell r="AN212" t="str">
            <v xml:space="preserve">042-633-4698 </v>
          </cell>
          <cell r="AO212" t="str">
            <v xml:space="preserve">bid@otto-jp.com                                   </v>
          </cell>
          <cell r="AP212">
            <v>1</v>
          </cell>
          <cell r="AQ212" t="str">
            <v>制限付一般競争</v>
          </cell>
          <cell r="AR212">
            <v>1</v>
          </cell>
          <cell r="AS212" t="str">
            <v>本契約</v>
          </cell>
          <cell r="AT212">
            <v>20260513</v>
          </cell>
          <cell r="AU212">
            <v>0</v>
          </cell>
          <cell r="AV212">
            <v>-1</v>
          </cell>
          <cell r="AX212">
            <v>-1</v>
          </cell>
          <cell r="AZ212">
            <v>0</v>
          </cell>
          <cell r="BA212">
            <v>0</v>
          </cell>
          <cell r="BB212">
            <v>855</v>
          </cell>
          <cell r="BC212" t="str">
            <v xml:space="preserve">  </v>
          </cell>
          <cell r="BE212" t="str">
            <v xml:space="preserve">  </v>
          </cell>
          <cell r="BG212" t="str">
            <v xml:space="preserve">              </v>
          </cell>
          <cell r="BH212">
            <v>16106467</v>
          </cell>
          <cell r="BI212" t="str">
            <v xml:space="preserve">              </v>
          </cell>
          <cell r="BJ212">
            <v>20260403</v>
          </cell>
          <cell r="BK212">
            <v>20260403</v>
          </cell>
          <cell r="BL212">
            <v>0</v>
          </cell>
          <cell r="BM212">
            <v>20260410</v>
          </cell>
          <cell r="BN212">
            <v>0</v>
          </cell>
          <cell r="BO212">
            <v>20260507</v>
          </cell>
          <cell r="BP212">
            <v>20260423</v>
          </cell>
          <cell r="BQ212">
            <v>1440</v>
          </cell>
          <cell r="BR212" t="str">
            <v>電子入札サービス</v>
          </cell>
          <cell r="BT212">
            <v>0</v>
          </cell>
          <cell r="BU212" t="str">
            <v>支払わない</v>
          </cell>
          <cell r="BV212">
            <v>0</v>
          </cell>
          <cell r="BW212" t="str">
            <v>無し</v>
          </cell>
          <cell r="BX212" t="str">
            <v xml:space="preserve">          </v>
          </cell>
          <cell r="BY212" t="str">
            <v>学校教育部教育総務課（インターネット）</v>
          </cell>
          <cell r="BZ212">
            <v>20260423</v>
          </cell>
          <cell r="CA212">
            <v>0</v>
          </cell>
          <cell r="CG212" t="str">
            <v xml:space="preserve">    </v>
          </cell>
          <cell r="CH212">
            <v>0</v>
          </cell>
          <cell r="CJ212">
            <v>0</v>
          </cell>
          <cell r="CK212" t="str">
            <v xml:space="preserve">              </v>
          </cell>
          <cell r="CL212" t="str">
            <v>上野町97番地　外</v>
          </cell>
          <cell r="CM212" t="str">
            <v>学校建物等の施設維持管理及び良好な衛生環境を図るため、本委託を実施する。　「令和8年（2026年）7月から契約」　「仕様書変更あり」　「支払条件は区分払いで8回」　対象校：第六中学校・由井中学校・打越中学校・中山中学校・上柚木中学校・鑓水中学校</v>
          </cell>
          <cell r="CN212">
            <v>16106467</v>
          </cell>
          <cell r="CO212">
            <v>1464224</v>
          </cell>
          <cell r="CP212">
            <v>15653000</v>
          </cell>
          <cell r="CQ212">
            <v>1423000</v>
          </cell>
          <cell r="CR212">
            <v>20260514</v>
          </cell>
          <cell r="CS212">
            <v>20280630</v>
          </cell>
          <cell r="CT212">
            <v>0</v>
          </cell>
          <cell r="CU212">
            <v>1</v>
          </cell>
          <cell r="CV212" t="str">
            <v>本契約</v>
          </cell>
          <cell r="CW212">
            <v>20260513</v>
          </cell>
          <cell r="CX212">
            <v>0</v>
          </cell>
          <cell r="CY212" t="str">
            <v xml:space="preserve"> </v>
          </cell>
          <cell r="CZ212">
            <v>1</v>
          </cell>
          <cell r="DA212" t="str">
            <v>中小</v>
          </cell>
        </row>
        <row r="213">
          <cell r="A213">
            <v>2026001130</v>
          </cell>
          <cell r="B213">
            <v>0</v>
          </cell>
          <cell r="C213">
            <v>2026</v>
          </cell>
          <cell r="D213">
            <v>171750</v>
          </cell>
          <cell r="E213">
            <v>0</v>
          </cell>
          <cell r="F213">
            <v>5</v>
          </cell>
          <cell r="G213" t="str">
            <v>業務委託</v>
          </cell>
          <cell r="H213">
            <v>20260310</v>
          </cell>
          <cell r="I213">
            <v>20260310</v>
          </cell>
          <cell r="J213">
            <v>12282</v>
          </cell>
          <cell r="K213" t="str">
            <v xml:space="preserve">    </v>
          </cell>
          <cell r="L213">
            <v>856</v>
          </cell>
          <cell r="M213">
            <v>302400</v>
          </cell>
          <cell r="N213" t="str">
            <v>学校教育部学校施設課</v>
          </cell>
          <cell r="O213" t="str">
            <v>市立第七中学校外5校建物等清掃委託</v>
          </cell>
          <cell r="P213" t="str">
            <v>散田町二丁目2番1号　外</v>
          </cell>
          <cell r="Q213" t="str">
            <v>学校建物等の施設維持管理及び良好な衛生環境を図るため、本委託を実施する。　「令和8年（2026年）7月から契約」　「仕様書変更あり」　「支払条件は区分払いで8回」　対象校：第七中学校・横山中学校・長房中学校・元八王子中学校・城山中学校・恩方中学校</v>
          </cell>
          <cell r="R213">
            <v>15327951</v>
          </cell>
          <cell r="S213">
            <v>1393450</v>
          </cell>
          <cell r="T213" t="str">
            <v xml:space="preserve">              </v>
          </cell>
          <cell r="U213" t="str">
            <v xml:space="preserve">              </v>
          </cell>
          <cell r="V213">
            <v>12999800</v>
          </cell>
          <cell r="W213">
            <v>1181800</v>
          </cell>
          <cell r="X213" t="str">
            <v xml:space="preserve">              </v>
          </cell>
          <cell r="Y213" t="str">
            <v xml:space="preserve">              </v>
          </cell>
          <cell r="Z213">
            <v>20260514</v>
          </cell>
          <cell r="AA213">
            <v>20280630</v>
          </cell>
          <cell r="AB213">
            <v>0</v>
          </cell>
          <cell r="AC213">
            <v>15327951</v>
          </cell>
          <cell r="AD213">
            <v>50</v>
          </cell>
          <cell r="AE213" t="str">
            <v>負担行為</v>
          </cell>
          <cell r="AF213" t="str">
            <v xml:space="preserve">              </v>
          </cell>
          <cell r="AG213">
            <v>2001063000</v>
          </cell>
          <cell r="AH213" t="str">
            <v>東京都八王子市大楽寺町６０２番地３</v>
          </cell>
          <cell r="AI213" t="str">
            <v>株式会社大東建物管理　坂本　光右</v>
          </cell>
          <cell r="AJ213" t="str">
            <v>193-0816</v>
          </cell>
          <cell r="AL213" t="str">
            <v>坂本　光右</v>
          </cell>
          <cell r="AM213" t="str">
            <v xml:space="preserve">042-624-5474 </v>
          </cell>
          <cell r="AN213" t="str">
            <v xml:space="preserve">042-622-5244 </v>
          </cell>
          <cell r="AO213" t="str">
            <v xml:space="preserve">daitou-tk@k7.dion.ne.jp                           </v>
          </cell>
          <cell r="AP213">
            <v>1</v>
          </cell>
          <cell r="AQ213" t="str">
            <v>制限付一般競争</v>
          </cell>
          <cell r="AR213">
            <v>1</v>
          </cell>
          <cell r="AS213" t="str">
            <v>本契約</v>
          </cell>
          <cell r="AT213">
            <v>20260513</v>
          </cell>
          <cell r="AU213">
            <v>0</v>
          </cell>
          <cell r="AV213">
            <v>-1</v>
          </cell>
          <cell r="AX213">
            <v>-1</v>
          </cell>
          <cell r="AZ213">
            <v>0</v>
          </cell>
          <cell r="BA213">
            <v>0</v>
          </cell>
          <cell r="BB213">
            <v>855</v>
          </cell>
          <cell r="BC213" t="str">
            <v xml:space="preserve">  </v>
          </cell>
          <cell r="BE213" t="str">
            <v xml:space="preserve">  </v>
          </cell>
          <cell r="BG213" t="str">
            <v xml:space="preserve">              </v>
          </cell>
          <cell r="BH213">
            <v>15327951</v>
          </cell>
          <cell r="BI213">
            <v>10219266</v>
          </cell>
          <cell r="BJ213">
            <v>20260403</v>
          </cell>
          <cell r="BK213">
            <v>20260403</v>
          </cell>
          <cell r="BL213">
            <v>0</v>
          </cell>
          <cell r="BM213">
            <v>20260410</v>
          </cell>
          <cell r="BN213">
            <v>0</v>
          </cell>
          <cell r="BO213">
            <v>20260507</v>
          </cell>
          <cell r="BP213">
            <v>20260423</v>
          </cell>
          <cell r="BQ213">
            <v>1450</v>
          </cell>
          <cell r="BR213" t="str">
            <v>電子入札サービス</v>
          </cell>
          <cell r="BT213">
            <v>0</v>
          </cell>
          <cell r="BU213" t="str">
            <v>支払わない</v>
          </cell>
          <cell r="BV213">
            <v>0</v>
          </cell>
          <cell r="BW213" t="str">
            <v>無し</v>
          </cell>
          <cell r="BX213" t="str">
            <v xml:space="preserve">          </v>
          </cell>
          <cell r="BY213" t="str">
            <v>学校教育部教育総務課（インターネット）</v>
          </cell>
          <cell r="BZ213">
            <v>20260423</v>
          </cell>
          <cell r="CA213">
            <v>0</v>
          </cell>
          <cell r="CG213" t="str">
            <v xml:space="preserve">    </v>
          </cell>
          <cell r="CH213">
            <v>0</v>
          </cell>
          <cell r="CJ213">
            <v>0</v>
          </cell>
          <cell r="CK213" t="str">
            <v xml:space="preserve">              </v>
          </cell>
          <cell r="CL213" t="str">
            <v>散田町二丁目2番1号　外</v>
          </cell>
          <cell r="CM213" t="str">
            <v>学校建物等の施設維持管理及び良好な衛生環境を図るため、本委託を実施する。　「令和8年（2026年）7月から契約」　「仕様書変更あり」　「支払条件は区分払いで8回」　対象校：第七中学校・横山中学校・長房中学校・元八王子中学校・城山中学校・恩方中学校</v>
          </cell>
          <cell r="CN213">
            <v>15327951</v>
          </cell>
          <cell r="CO213">
            <v>1393450</v>
          </cell>
          <cell r="CP213">
            <v>12999800</v>
          </cell>
          <cell r="CQ213">
            <v>1181800</v>
          </cell>
          <cell r="CR213">
            <v>20260514</v>
          </cell>
          <cell r="CS213">
            <v>20280630</v>
          </cell>
          <cell r="CT213">
            <v>0</v>
          </cell>
          <cell r="CU213">
            <v>1</v>
          </cell>
          <cell r="CV213" t="str">
            <v>本契約</v>
          </cell>
          <cell r="CW213">
            <v>20260513</v>
          </cell>
          <cell r="CX213">
            <v>0</v>
          </cell>
          <cell r="CY213" t="str">
            <v xml:space="preserve"> </v>
          </cell>
          <cell r="CZ213">
            <v>1</v>
          </cell>
          <cell r="DA213" t="str">
            <v>中小</v>
          </cell>
        </row>
        <row r="214">
          <cell r="A214">
            <v>2026001131</v>
          </cell>
          <cell r="B214">
            <v>0</v>
          </cell>
          <cell r="C214">
            <v>2026</v>
          </cell>
          <cell r="D214">
            <v>171751</v>
          </cell>
          <cell r="E214">
            <v>0</v>
          </cell>
          <cell r="F214">
            <v>5</v>
          </cell>
          <cell r="G214" t="str">
            <v>業務委託</v>
          </cell>
          <cell r="H214">
            <v>20260310</v>
          </cell>
          <cell r="I214">
            <v>20260310</v>
          </cell>
          <cell r="J214">
            <v>12282</v>
          </cell>
          <cell r="K214" t="str">
            <v xml:space="preserve">    </v>
          </cell>
          <cell r="L214">
            <v>856</v>
          </cell>
          <cell r="M214">
            <v>302400</v>
          </cell>
          <cell r="N214" t="str">
            <v>学校教育部学校施設課</v>
          </cell>
          <cell r="O214" t="str">
            <v>市立由木中学校外5校建物等清掃委託</v>
          </cell>
          <cell r="P214" t="str">
            <v>下柚木二丁目34番地2　外</v>
          </cell>
          <cell r="Q214" t="str">
            <v>学校建物等の施設維持管理及び良好な衛生環境を図るため、本委託を実施する。　「令和8年（2026年）7月から契約」　「仕様書変更あり」　「支払条件は区分払いで8回」　対象校：由木中学校・松が谷中学校・南大沢中学校・宮上中学校・別所中学校・松木中学校</v>
          </cell>
          <cell r="R214">
            <v>15134612</v>
          </cell>
          <cell r="S214">
            <v>1375873</v>
          </cell>
          <cell r="T214" t="str">
            <v xml:space="preserve">              </v>
          </cell>
          <cell r="U214" t="str">
            <v xml:space="preserve">              </v>
          </cell>
          <cell r="V214" t="str">
            <v xml:space="preserve">              </v>
          </cell>
          <cell r="W214" t="str">
            <v xml:space="preserve">              </v>
          </cell>
          <cell r="X214" t="str">
            <v xml:space="preserve">              </v>
          </cell>
          <cell r="Y214" t="str">
            <v xml:space="preserve">              </v>
          </cell>
          <cell r="Z214">
            <v>0</v>
          </cell>
          <cell r="AA214">
            <v>20280630</v>
          </cell>
          <cell r="AB214">
            <v>0</v>
          </cell>
          <cell r="AC214">
            <v>15134612</v>
          </cell>
          <cell r="AD214">
            <v>5</v>
          </cell>
          <cell r="AE214" t="str">
            <v>執行伺</v>
          </cell>
          <cell r="AF214" t="str">
            <v xml:space="preserve">              </v>
          </cell>
          <cell r="AG214" t="str">
            <v xml:space="preserve">            </v>
          </cell>
          <cell r="AJ214" t="str">
            <v xml:space="preserve">        </v>
          </cell>
          <cell r="AM214" t="str">
            <v xml:space="preserve">             </v>
          </cell>
          <cell r="AN214" t="str">
            <v xml:space="preserve">             </v>
          </cell>
          <cell r="AO214" t="str">
            <v xml:space="preserve">                                                  </v>
          </cell>
          <cell r="AP214">
            <v>1</v>
          </cell>
          <cell r="AQ214" t="str">
            <v>制限付一般競争</v>
          </cell>
          <cell r="AR214" t="str">
            <v xml:space="preserve"> </v>
          </cell>
          <cell r="AT214">
            <v>0</v>
          </cell>
          <cell r="AU214">
            <v>0</v>
          </cell>
          <cell r="AV214" t="str">
            <v xml:space="preserve">    </v>
          </cell>
          <cell r="AX214" t="str">
            <v xml:space="preserve">  </v>
          </cell>
          <cell r="AZ214">
            <v>0</v>
          </cell>
          <cell r="BA214">
            <v>0</v>
          </cell>
          <cell r="BB214">
            <v>855</v>
          </cell>
          <cell r="BC214" t="str">
            <v xml:space="preserve">  </v>
          </cell>
          <cell r="BE214" t="str">
            <v xml:space="preserve">  </v>
          </cell>
          <cell r="BG214" t="str">
            <v xml:space="preserve">              </v>
          </cell>
          <cell r="BH214" t="str">
            <v xml:space="preserve">              </v>
          </cell>
          <cell r="BI214" t="str">
            <v xml:space="preserve">              </v>
          </cell>
          <cell r="BJ214">
            <v>0</v>
          </cell>
          <cell r="BK214">
            <v>0</v>
          </cell>
          <cell r="BL214">
            <v>0</v>
          </cell>
          <cell r="BM214">
            <v>0</v>
          </cell>
          <cell r="BN214">
            <v>0</v>
          </cell>
          <cell r="BO214">
            <v>0</v>
          </cell>
          <cell r="BP214">
            <v>0</v>
          </cell>
          <cell r="BQ214">
            <v>0</v>
          </cell>
          <cell r="BT214" t="str">
            <v xml:space="preserve"> </v>
          </cell>
          <cell r="BV214" t="str">
            <v xml:space="preserve"> </v>
          </cell>
          <cell r="BX214" t="str">
            <v xml:space="preserve">          </v>
          </cell>
          <cell r="BZ214">
            <v>0</v>
          </cell>
          <cell r="CA214">
            <v>0</v>
          </cell>
          <cell r="CG214" t="str">
            <v xml:space="preserve">    </v>
          </cell>
          <cell r="CH214">
            <v>0</v>
          </cell>
          <cell r="CJ214">
            <v>0</v>
          </cell>
          <cell r="CK214" t="str">
            <v xml:space="preserve">              </v>
          </cell>
          <cell r="CL214" t="str">
            <v>下柚木二丁目34番地2　外</v>
          </cell>
          <cell r="CM214" t="str">
            <v>学校建物等の施設維持管理及び良好な衛生環境を図るため、本委託を実施する。　「令和8年（2026年）7月から契約」　「仕様書変更あり」　「支払条件は区分払いで8回」　対象校：由木中学校・松が谷中学校・南大沢中学校・宮上中学校・別所中学校・松木中学校</v>
          </cell>
          <cell r="CN214">
            <v>15134612</v>
          </cell>
          <cell r="CO214">
            <v>1375873</v>
          </cell>
          <cell r="CP214" t="str">
            <v xml:space="preserve">              </v>
          </cell>
          <cell r="CQ214" t="str">
            <v xml:space="preserve">              </v>
          </cell>
          <cell r="CR214">
            <v>0</v>
          </cell>
          <cell r="CS214">
            <v>20280630</v>
          </cell>
          <cell r="CT214">
            <v>0</v>
          </cell>
          <cell r="CU214" t="str">
            <v xml:space="preserve"> </v>
          </cell>
          <cell r="CW214">
            <v>0</v>
          </cell>
          <cell r="CX214">
            <v>0</v>
          </cell>
          <cell r="CY214">
            <v>1</v>
          </cell>
          <cell r="CZ214">
            <v>1</v>
          </cell>
        </row>
        <row r="215">
          <cell r="A215">
            <v>2026001132</v>
          </cell>
          <cell r="B215">
            <v>0</v>
          </cell>
          <cell r="C215">
            <v>2026</v>
          </cell>
          <cell r="D215">
            <v>171752</v>
          </cell>
          <cell r="E215">
            <v>0</v>
          </cell>
          <cell r="F215">
            <v>5</v>
          </cell>
          <cell r="G215" t="str">
            <v>業務委託</v>
          </cell>
          <cell r="H215">
            <v>20260310</v>
          </cell>
          <cell r="I215">
            <v>20260310</v>
          </cell>
          <cell r="J215">
            <v>12282</v>
          </cell>
          <cell r="K215" t="str">
            <v xml:space="preserve">    </v>
          </cell>
          <cell r="L215">
            <v>856</v>
          </cell>
          <cell r="M215">
            <v>302400</v>
          </cell>
          <cell r="N215" t="str">
            <v>学校教育部学校施設課</v>
          </cell>
          <cell r="O215" t="str">
            <v>市立上壱分方小学校外5校建物等清掃委託</v>
          </cell>
          <cell r="P215" t="str">
            <v>上壱分方町799番地2　外</v>
          </cell>
          <cell r="Q215" t="str">
            <v>学校建物等の施設維持管理及び良好な衛生環境を図るため、本委託を実施する。　「令和8年（2026年）7月から契約」　「仕様書変更あり」　「支払条件は区分払いで8回」　対象校：上壱分方小学校・弐分方小学校・恩方第一小学校・恩方第二小学校・元木小学校・美山小学校</v>
          </cell>
          <cell r="R215">
            <v>11216231</v>
          </cell>
          <cell r="S215">
            <v>1019657</v>
          </cell>
          <cell r="T215" t="str">
            <v xml:space="preserve">              </v>
          </cell>
          <cell r="U215" t="str">
            <v xml:space="preserve">              </v>
          </cell>
          <cell r="V215">
            <v>10582000</v>
          </cell>
          <cell r="W215">
            <v>962000</v>
          </cell>
          <cell r="X215" t="str">
            <v xml:space="preserve">              </v>
          </cell>
          <cell r="Y215" t="str">
            <v xml:space="preserve">              </v>
          </cell>
          <cell r="Z215">
            <v>20260511</v>
          </cell>
          <cell r="AA215">
            <v>20280630</v>
          </cell>
          <cell r="AB215">
            <v>0</v>
          </cell>
          <cell r="AC215">
            <v>11216231</v>
          </cell>
          <cell r="AD215">
            <v>50</v>
          </cell>
          <cell r="AE215" t="str">
            <v>負担行為</v>
          </cell>
          <cell r="AF215" t="str">
            <v xml:space="preserve">              </v>
          </cell>
          <cell r="AG215">
            <v>2003430600</v>
          </cell>
          <cell r="AH215" t="str">
            <v>東京都八王子市山田町１５３５番地1</v>
          </cell>
          <cell r="AI215" t="str">
            <v>株式会社アーバンビルメンテナンス　折原　春樹</v>
          </cell>
          <cell r="AJ215" t="str">
            <v>193-0933</v>
          </cell>
          <cell r="AL215" t="str">
            <v>折原　春樹</v>
          </cell>
          <cell r="AM215" t="str">
            <v xml:space="preserve">042-664-8826 </v>
          </cell>
          <cell r="AN215" t="str">
            <v xml:space="preserve">042-664-8826 </v>
          </cell>
          <cell r="AO215" t="str">
            <v xml:space="preserve">a-bann.info@apost.plala.or.jp                     </v>
          </cell>
          <cell r="AP215">
            <v>1</v>
          </cell>
          <cell r="AQ215" t="str">
            <v>制限付一般競争</v>
          </cell>
          <cell r="AR215">
            <v>1</v>
          </cell>
          <cell r="AS215" t="str">
            <v>本契約</v>
          </cell>
          <cell r="AT215">
            <v>20260508</v>
          </cell>
          <cell r="AU215">
            <v>0</v>
          </cell>
          <cell r="AV215">
            <v>-1</v>
          </cell>
          <cell r="AX215">
            <v>-1</v>
          </cell>
          <cell r="AZ215">
            <v>0</v>
          </cell>
          <cell r="BA215">
            <v>0</v>
          </cell>
          <cell r="BB215">
            <v>855</v>
          </cell>
          <cell r="BC215" t="str">
            <v xml:space="preserve">  </v>
          </cell>
          <cell r="BE215" t="str">
            <v xml:space="preserve">  </v>
          </cell>
          <cell r="BG215" t="str">
            <v xml:space="preserve">              </v>
          </cell>
          <cell r="BH215">
            <v>11216231</v>
          </cell>
          <cell r="BI215" t="str">
            <v xml:space="preserve">              </v>
          </cell>
          <cell r="BJ215">
            <v>20260403</v>
          </cell>
          <cell r="BK215">
            <v>20260403</v>
          </cell>
          <cell r="BL215">
            <v>0</v>
          </cell>
          <cell r="BM215">
            <v>20260410</v>
          </cell>
          <cell r="BN215">
            <v>0</v>
          </cell>
          <cell r="BO215">
            <v>20260508</v>
          </cell>
          <cell r="BP215">
            <v>20260423</v>
          </cell>
          <cell r="BQ215">
            <v>1320</v>
          </cell>
          <cell r="BR215" t="str">
            <v>電子入札サービス</v>
          </cell>
          <cell r="BT215">
            <v>0</v>
          </cell>
          <cell r="BU215" t="str">
            <v>支払わない</v>
          </cell>
          <cell r="BV215">
            <v>0</v>
          </cell>
          <cell r="BW215" t="str">
            <v>無し</v>
          </cell>
          <cell r="BX215" t="str">
            <v xml:space="preserve">          </v>
          </cell>
          <cell r="BY215" t="str">
            <v>学校教育部教育総務課（インターネット）</v>
          </cell>
          <cell r="BZ215">
            <v>20260423</v>
          </cell>
          <cell r="CA215">
            <v>0</v>
          </cell>
          <cell r="CG215" t="str">
            <v xml:space="preserve">    </v>
          </cell>
          <cell r="CH215">
            <v>0</v>
          </cell>
          <cell r="CJ215">
            <v>0</v>
          </cell>
          <cell r="CK215" t="str">
            <v xml:space="preserve">              </v>
          </cell>
          <cell r="CL215" t="str">
            <v>上壱分方町799番地2　外</v>
          </cell>
          <cell r="CM215" t="str">
            <v>学校建物等の施設維持管理及び良好な衛生環境を図るため、本委託を実施する。　「令和8年（2026年）7月から契約」　「仕様書変更あり」　「支払条件は区分払いで8回」　対象校：上壱分方小学校・弐分方小学校・恩方第一小学校・恩方第二小学校・元木小学校・美山小学校</v>
          </cell>
          <cell r="CN215">
            <v>11216231</v>
          </cell>
          <cell r="CO215">
            <v>1019657</v>
          </cell>
          <cell r="CP215">
            <v>10582000</v>
          </cell>
          <cell r="CQ215">
            <v>962000</v>
          </cell>
          <cell r="CR215">
            <v>20260511</v>
          </cell>
          <cell r="CS215">
            <v>20280630</v>
          </cell>
          <cell r="CT215">
            <v>0</v>
          </cell>
          <cell r="CU215">
            <v>1</v>
          </cell>
          <cell r="CV215" t="str">
            <v>本契約</v>
          </cell>
          <cell r="CW215">
            <v>20260508</v>
          </cell>
          <cell r="CX215">
            <v>0</v>
          </cell>
          <cell r="CY215" t="str">
            <v xml:space="preserve"> </v>
          </cell>
          <cell r="CZ215">
            <v>1</v>
          </cell>
          <cell r="DA215" t="str">
            <v>中小</v>
          </cell>
        </row>
        <row r="216">
          <cell r="A216">
            <v>2026001133</v>
          </cell>
          <cell r="B216">
            <v>0</v>
          </cell>
          <cell r="C216">
            <v>2026</v>
          </cell>
          <cell r="D216">
            <v>171753</v>
          </cell>
          <cell r="E216">
            <v>0</v>
          </cell>
          <cell r="F216">
            <v>5</v>
          </cell>
          <cell r="G216" t="str">
            <v>業務委託</v>
          </cell>
          <cell r="H216">
            <v>20260310</v>
          </cell>
          <cell r="I216">
            <v>20260310</v>
          </cell>
          <cell r="J216">
            <v>11322</v>
          </cell>
          <cell r="K216" t="str">
            <v xml:space="preserve">    </v>
          </cell>
          <cell r="L216">
            <v>1115</v>
          </cell>
          <cell r="M216">
            <v>501400</v>
          </cell>
          <cell r="N216" t="str">
            <v>拠点整備部都市整備課</v>
          </cell>
          <cell r="O216" t="str">
            <v>高尾駅南北自由通路整備関連工事詳細設計委託</v>
          </cell>
          <cell r="P216" t="str">
            <v>高尾町1203番2外</v>
          </cell>
          <cell r="Q216" t="str">
            <v>本委託は、高尾駅南北自由通路整備に伴い、高尾駅北口駅前広場利用者　の安全性と利便性を高めるため、地盤高調整や排水計画を含む、駅前広　場の機能性向上を目的とした詳細設計を行うものである。</v>
          </cell>
          <cell r="R216">
            <v>19335800</v>
          </cell>
          <cell r="S216">
            <v>1757800</v>
          </cell>
          <cell r="T216" t="str">
            <v xml:space="preserve">              </v>
          </cell>
          <cell r="U216" t="str">
            <v xml:space="preserve">              </v>
          </cell>
          <cell r="V216" t="str">
            <v xml:space="preserve">              </v>
          </cell>
          <cell r="W216" t="str">
            <v xml:space="preserve">              </v>
          </cell>
          <cell r="X216" t="str">
            <v xml:space="preserve">              </v>
          </cell>
          <cell r="Y216" t="str">
            <v xml:space="preserve">              </v>
          </cell>
          <cell r="Z216">
            <v>0</v>
          </cell>
          <cell r="AA216">
            <v>20270228</v>
          </cell>
          <cell r="AB216">
            <v>183</v>
          </cell>
          <cell r="AC216" t="str">
            <v xml:space="preserve">              </v>
          </cell>
          <cell r="AD216">
            <v>5</v>
          </cell>
          <cell r="AE216" t="str">
            <v>執行伺</v>
          </cell>
          <cell r="AF216" t="str">
            <v xml:space="preserve">              </v>
          </cell>
          <cell r="AG216" t="str">
            <v xml:space="preserve">            </v>
          </cell>
          <cell r="AJ216" t="str">
            <v xml:space="preserve">        </v>
          </cell>
          <cell r="AM216" t="str">
            <v xml:space="preserve">             </v>
          </cell>
          <cell r="AN216" t="str">
            <v xml:space="preserve">             </v>
          </cell>
          <cell r="AO216" t="str">
            <v xml:space="preserve">                                                  </v>
          </cell>
          <cell r="AP216">
            <v>1</v>
          </cell>
          <cell r="AQ216" t="str">
            <v>制限付一般競争</v>
          </cell>
          <cell r="AR216" t="str">
            <v xml:space="preserve"> </v>
          </cell>
          <cell r="AT216">
            <v>0</v>
          </cell>
          <cell r="AU216">
            <v>0</v>
          </cell>
          <cell r="AV216" t="str">
            <v xml:space="preserve">    </v>
          </cell>
          <cell r="AX216" t="str">
            <v xml:space="preserve">  </v>
          </cell>
          <cell r="AZ216">
            <v>0</v>
          </cell>
          <cell r="BA216">
            <v>0</v>
          </cell>
          <cell r="BB216">
            <v>32</v>
          </cell>
          <cell r="BC216" t="str">
            <v xml:space="preserve">  </v>
          </cell>
          <cell r="BE216" t="str">
            <v xml:space="preserve">  </v>
          </cell>
          <cell r="BG216" t="str">
            <v xml:space="preserve">              </v>
          </cell>
          <cell r="BH216" t="str">
            <v xml:space="preserve">              </v>
          </cell>
          <cell r="BI216" t="str">
            <v xml:space="preserve">              </v>
          </cell>
          <cell r="BJ216">
            <v>0</v>
          </cell>
          <cell r="BK216">
            <v>0</v>
          </cell>
          <cell r="BL216">
            <v>0</v>
          </cell>
          <cell r="BM216">
            <v>0</v>
          </cell>
          <cell r="BN216">
            <v>0</v>
          </cell>
          <cell r="BO216">
            <v>0</v>
          </cell>
          <cell r="BP216">
            <v>0</v>
          </cell>
          <cell r="BQ216">
            <v>0</v>
          </cell>
          <cell r="BT216" t="str">
            <v xml:space="preserve"> </v>
          </cell>
          <cell r="BV216" t="str">
            <v xml:space="preserve"> </v>
          </cell>
          <cell r="BX216" t="str">
            <v xml:space="preserve">          </v>
          </cell>
          <cell r="BZ216">
            <v>0</v>
          </cell>
          <cell r="CA216">
            <v>0</v>
          </cell>
          <cell r="CG216" t="str">
            <v xml:space="preserve">    </v>
          </cell>
          <cell r="CH216">
            <v>0</v>
          </cell>
          <cell r="CJ216">
            <v>0</v>
          </cell>
          <cell r="CK216" t="str">
            <v xml:space="preserve">              </v>
          </cell>
          <cell r="CL216" t="str">
            <v>高尾町1203番2外</v>
          </cell>
          <cell r="CM216" t="str">
            <v>本委託は、高尾駅南北自由通路整備に伴い、高尾駅北口駅前広場利用者　の安全性と利便性を高めるため、地盤高調整や排水計画を含む、駅前広　場の機能性向上を目的とした詳細設計を行うものである。</v>
          </cell>
          <cell r="CN216">
            <v>19335800</v>
          </cell>
          <cell r="CO216">
            <v>1757800</v>
          </cell>
          <cell r="CP216" t="str">
            <v xml:space="preserve">              </v>
          </cell>
          <cell r="CQ216" t="str">
            <v xml:space="preserve">              </v>
          </cell>
          <cell r="CR216">
            <v>0</v>
          </cell>
          <cell r="CS216">
            <v>20270228</v>
          </cell>
          <cell r="CT216">
            <v>183</v>
          </cell>
          <cell r="CU216" t="str">
            <v xml:space="preserve"> </v>
          </cell>
          <cell r="CW216">
            <v>0</v>
          </cell>
          <cell r="CX216">
            <v>0</v>
          </cell>
          <cell r="CY216">
            <v>1</v>
          </cell>
          <cell r="CZ216">
            <v>0</v>
          </cell>
        </row>
        <row r="217">
          <cell r="A217">
            <v>2026001134</v>
          </cell>
          <cell r="B217">
            <v>0</v>
          </cell>
          <cell r="C217">
            <v>2026</v>
          </cell>
          <cell r="D217">
            <v>171754</v>
          </cell>
          <cell r="E217">
            <v>0</v>
          </cell>
          <cell r="F217">
            <v>9</v>
          </cell>
          <cell r="G217" t="str">
            <v>単価契約</v>
          </cell>
          <cell r="H217">
            <v>20260310</v>
          </cell>
          <cell r="I217">
            <v>20260310</v>
          </cell>
          <cell r="J217">
            <v>11302</v>
          </cell>
          <cell r="K217" t="str">
            <v xml:space="preserve">    </v>
          </cell>
          <cell r="L217">
            <v>868</v>
          </cell>
          <cell r="M217">
            <v>320900</v>
          </cell>
          <cell r="N217" t="str">
            <v>生涯学習スポーツ部こども科学館</v>
          </cell>
          <cell r="O217" t="str">
            <v>市立小学校及び義務教育学校（前期課程）こども科学館学習番組見学に伴うバス運行等業務委託（単価契約）</v>
          </cell>
          <cell r="P217" t="str">
            <v>大横町9番13号　こども科学館及び市立小学校及び義務教育学校</v>
          </cell>
          <cell r="Q217" t="str">
            <v>市立小学校及び義務教育学校（前期課程）の4年生児童及び引率者が教育課程に基づく学習活動として、学習番組の見学のためこども科学館を利用する際に、小学校と科学館との間を送迎するバスの運行を行う。内容は別紙仕様書のとおり。</v>
          </cell>
          <cell r="R217">
            <v>8648090</v>
          </cell>
          <cell r="S217" t="str">
            <v xml:space="preserve">              </v>
          </cell>
          <cell r="T217" t="str">
            <v xml:space="preserve">              </v>
          </cell>
          <cell r="U217" t="str">
            <v xml:space="preserve">              </v>
          </cell>
          <cell r="V217">
            <v>8648090</v>
          </cell>
          <cell r="W217" t="str">
            <v xml:space="preserve">              </v>
          </cell>
          <cell r="X217" t="str">
            <v xml:space="preserve">              </v>
          </cell>
          <cell r="Y217" t="str">
            <v xml:space="preserve">              </v>
          </cell>
          <cell r="Z217">
            <v>20260428</v>
          </cell>
          <cell r="AA217">
            <v>20270331</v>
          </cell>
          <cell r="AB217">
            <v>0</v>
          </cell>
          <cell r="AC217" t="str">
            <v xml:space="preserve">              </v>
          </cell>
          <cell r="AD217">
            <v>50</v>
          </cell>
          <cell r="AE217" t="str">
            <v>負担行為</v>
          </cell>
          <cell r="AF217" t="str">
            <v xml:space="preserve">              </v>
          </cell>
          <cell r="AG217">
            <v>2002999900</v>
          </cell>
          <cell r="AH217" t="str">
            <v>東京都八王子市明神町三丁目1番7号</v>
          </cell>
          <cell r="AI217" t="str">
            <v>西東京バス株式会社　本社　営業部　山下　信哉</v>
          </cell>
          <cell r="AJ217" t="str">
            <v>192-0046</v>
          </cell>
          <cell r="AL217" t="str">
            <v>山下　信哉</v>
          </cell>
          <cell r="AM217" t="str">
            <v xml:space="preserve">042-646-9043 </v>
          </cell>
          <cell r="AN217" t="str">
            <v xml:space="preserve">042-645-1224 </v>
          </cell>
          <cell r="AO217" t="str">
            <v xml:space="preserve">tanabe@nisitokyobus.co.jp                         </v>
          </cell>
          <cell r="AP217">
            <v>4</v>
          </cell>
          <cell r="AQ217" t="str">
            <v>随意契約</v>
          </cell>
          <cell r="AR217">
            <v>1</v>
          </cell>
          <cell r="AS217" t="str">
            <v>本契約</v>
          </cell>
          <cell r="AT217">
            <v>20260427</v>
          </cell>
          <cell r="AU217">
            <v>0</v>
          </cell>
          <cell r="AV217">
            <v>-1</v>
          </cell>
          <cell r="AX217">
            <v>-1</v>
          </cell>
          <cell r="AZ217">
            <v>0</v>
          </cell>
          <cell r="BA217">
            <v>0</v>
          </cell>
          <cell r="BB217">
            <v>855</v>
          </cell>
          <cell r="BC217" t="str">
            <v xml:space="preserve">  </v>
          </cell>
          <cell r="BE217" t="str">
            <v xml:space="preserve">  </v>
          </cell>
          <cell r="BG217" t="str">
            <v xml:space="preserve">              </v>
          </cell>
          <cell r="BH217" t="str">
            <v xml:space="preserve">              </v>
          </cell>
          <cell r="BI217" t="str">
            <v xml:space="preserve">              </v>
          </cell>
          <cell r="BJ217">
            <v>20260327</v>
          </cell>
          <cell r="BK217">
            <v>0</v>
          </cell>
          <cell r="BL217">
            <v>20260327</v>
          </cell>
          <cell r="BM217">
            <v>20260327</v>
          </cell>
          <cell r="BN217">
            <v>0</v>
          </cell>
          <cell r="BO217">
            <v>20260424</v>
          </cell>
          <cell r="BP217">
            <v>20260420</v>
          </cell>
          <cell r="BQ217">
            <v>1110</v>
          </cell>
          <cell r="BR217" t="str">
            <v>電子入札サービス</v>
          </cell>
          <cell r="BT217" t="str">
            <v xml:space="preserve"> </v>
          </cell>
          <cell r="BV217" t="str">
            <v xml:space="preserve"> </v>
          </cell>
          <cell r="BX217" t="str">
            <v xml:space="preserve">          </v>
          </cell>
          <cell r="BY217" t="str">
            <v>学校教育部教育総務課（インターネット）</v>
          </cell>
          <cell r="BZ217">
            <v>20260420</v>
          </cell>
          <cell r="CA217">
            <v>0</v>
          </cell>
          <cell r="CG217" t="str">
            <v xml:space="preserve">    </v>
          </cell>
          <cell r="CH217">
            <v>0</v>
          </cell>
          <cell r="CJ217">
            <v>0</v>
          </cell>
          <cell r="CK217" t="str">
            <v xml:space="preserve">              </v>
          </cell>
          <cell r="CL217" t="str">
            <v>大横町9番13号　こども科学館及び市立小学校及び義務教育学校</v>
          </cell>
          <cell r="CM217" t="str">
            <v>市立小学校及び義務教育学校（前期課程）の4年生児童及び引率者が教育課程に基づく学習活動として、学習番組の見学のためこども科学館を利用する際に、小学校と科学館との間を送迎するバスの運行を行う。内容は別紙仕様書のとおり。</v>
          </cell>
          <cell r="CN217">
            <v>8648090</v>
          </cell>
          <cell r="CO217" t="str">
            <v xml:space="preserve">              </v>
          </cell>
          <cell r="CP217">
            <v>8648090</v>
          </cell>
          <cell r="CQ217" t="str">
            <v xml:space="preserve">              </v>
          </cell>
          <cell r="CR217">
            <v>20260428</v>
          </cell>
          <cell r="CS217">
            <v>20270331</v>
          </cell>
          <cell r="CT217">
            <v>0</v>
          </cell>
          <cell r="CU217">
            <v>1</v>
          </cell>
          <cell r="CV217" t="str">
            <v>本契約</v>
          </cell>
          <cell r="CW217">
            <v>20260427</v>
          </cell>
          <cell r="CX217">
            <v>0</v>
          </cell>
          <cell r="CY217" t="str">
            <v xml:space="preserve"> </v>
          </cell>
          <cell r="CZ217">
            <v>0</v>
          </cell>
          <cell r="DA217" t="str">
            <v>中小</v>
          </cell>
        </row>
        <row r="218">
          <cell r="A218">
            <v>2026001135</v>
          </cell>
          <cell r="B218">
            <v>0</v>
          </cell>
          <cell r="C218">
            <v>2026</v>
          </cell>
          <cell r="D218">
            <v>171755</v>
          </cell>
          <cell r="E218">
            <v>0</v>
          </cell>
          <cell r="F218">
            <v>5</v>
          </cell>
          <cell r="G218" t="str">
            <v>業務委託</v>
          </cell>
          <cell r="H218">
            <v>20260310</v>
          </cell>
          <cell r="I218">
            <v>20260310</v>
          </cell>
          <cell r="J218">
            <v>6356</v>
          </cell>
          <cell r="K218" t="str">
            <v xml:space="preserve">    </v>
          </cell>
          <cell r="L218">
            <v>1169</v>
          </cell>
          <cell r="M218">
            <v>640100</v>
          </cell>
          <cell r="N218" t="str">
            <v>契約資産部庁舎管理課</v>
          </cell>
          <cell r="O218" t="str">
            <v>本庁舎清掃及び環境衛生管理業務委託</v>
          </cell>
          <cell r="P218" t="str">
            <v>元本郷町三丁目24番1号</v>
          </cell>
          <cell r="Q218" t="str">
            <v>　本委託は、「建築物における衛生的環境の確保に関する法律」に基づき、本庁舎の内外を常に最適な環境状態に保つとともに、本庁舎の機能及び美観を維持することを目的とする。　　「継続契約」、「令和6年度 94,600,000円」、「支払い条件は区分払いで24回」、「仕様書変更あり」…【日常清掃】「テラス（食堂前）」における除塵・拾い掃きの記載を追加。【定期清掃】「テラス（食堂前）」におけるカラーサンド舗装等洗浄を追加、南側広場の硬質床清掃範囲を拡大、正面玄関前の硬質床清掃を追加、ガラス清掃に正面玄関・南側玄関両脇のガラスを追加、正面玄関・南側玄関風除室の外側上部のガラスを追加。</v>
          </cell>
          <cell r="R218">
            <v>116888487</v>
          </cell>
          <cell r="S218">
            <v>10626226</v>
          </cell>
          <cell r="T218" t="str">
            <v xml:space="preserve">              </v>
          </cell>
          <cell r="U218" t="str">
            <v xml:space="preserve">              </v>
          </cell>
          <cell r="V218">
            <v>103400000</v>
          </cell>
          <cell r="W218">
            <v>9400000</v>
          </cell>
          <cell r="X218" t="str">
            <v xml:space="preserve">              </v>
          </cell>
          <cell r="Y218" t="str">
            <v xml:space="preserve">              </v>
          </cell>
          <cell r="Z218">
            <v>20260529</v>
          </cell>
          <cell r="AA218">
            <v>20280630</v>
          </cell>
          <cell r="AB218">
            <v>0</v>
          </cell>
          <cell r="AC218">
            <v>116888487</v>
          </cell>
          <cell r="AD218">
            <v>50</v>
          </cell>
          <cell r="AE218" t="str">
            <v>負担行為</v>
          </cell>
          <cell r="AF218" t="str">
            <v xml:space="preserve">              </v>
          </cell>
          <cell r="AG218">
            <v>2000433604</v>
          </cell>
          <cell r="AH218" t="str">
            <v>東京都八王子市明神町三丁目２０番５号　エイトビル</v>
          </cell>
          <cell r="AI218" t="str">
            <v>株式会社エイト　白柳　雅文</v>
          </cell>
          <cell r="AJ218" t="str">
            <v>192-0046</v>
          </cell>
          <cell r="AL218" t="str">
            <v>白柳　雅文</v>
          </cell>
          <cell r="AM218" t="str">
            <v xml:space="preserve">042-645-2911 </v>
          </cell>
          <cell r="AN218" t="str">
            <v xml:space="preserve">042-645-2919 </v>
          </cell>
          <cell r="AO218" t="str">
            <v xml:space="preserve">bid@eight-jp.net                                  </v>
          </cell>
          <cell r="AP218">
            <v>1</v>
          </cell>
          <cell r="AQ218" t="str">
            <v>制限付一般競争</v>
          </cell>
          <cell r="AR218">
            <v>1</v>
          </cell>
          <cell r="AS218" t="str">
            <v>本契約</v>
          </cell>
          <cell r="AT218">
            <v>20260528</v>
          </cell>
          <cell r="AU218">
            <v>0</v>
          </cell>
          <cell r="AV218">
            <v>-1</v>
          </cell>
          <cell r="AX218">
            <v>-1</v>
          </cell>
          <cell r="AZ218">
            <v>0</v>
          </cell>
          <cell r="BA218">
            <v>0</v>
          </cell>
          <cell r="BB218">
            <v>32</v>
          </cell>
          <cell r="BC218" t="str">
            <v xml:space="preserve">  </v>
          </cell>
          <cell r="BE218" t="str">
            <v xml:space="preserve">  </v>
          </cell>
          <cell r="BG218" t="str">
            <v xml:space="preserve">              </v>
          </cell>
          <cell r="BH218">
            <v>106262261</v>
          </cell>
          <cell r="BI218">
            <v>1</v>
          </cell>
          <cell r="BJ218">
            <v>20260324</v>
          </cell>
          <cell r="BK218">
            <v>20260401</v>
          </cell>
          <cell r="BL218">
            <v>0</v>
          </cell>
          <cell r="BM218">
            <v>20260410</v>
          </cell>
          <cell r="BN218">
            <v>0</v>
          </cell>
          <cell r="BO218">
            <v>20260527</v>
          </cell>
          <cell r="BP218">
            <v>20260508</v>
          </cell>
          <cell r="BQ218">
            <v>900</v>
          </cell>
          <cell r="BR218" t="str">
            <v>電子入札サービス</v>
          </cell>
          <cell r="BS218" t="str">
            <v>公告文のとおり</v>
          </cell>
          <cell r="BT218">
            <v>0</v>
          </cell>
          <cell r="BU218" t="str">
            <v>支払わない</v>
          </cell>
          <cell r="BV218">
            <v>0</v>
          </cell>
          <cell r="BW218" t="str">
            <v>無し</v>
          </cell>
          <cell r="BX218" t="str">
            <v xml:space="preserve">          </v>
          </cell>
          <cell r="BY218" t="str">
            <v>契約資産部契約課（インターネット）</v>
          </cell>
          <cell r="BZ218">
            <v>20260508</v>
          </cell>
          <cell r="CA218">
            <v>0</v>
          </cell>
          <cell r="CG218" t="str">
            <v xml:space="preserve">    </v>
          </cell>
          <cell r="CH218">
            <v>0</v>
          </cell>
          <cell r="CJ218">
            <v>0</v>
          </cell>
          <cell r="CK218" t="str">
            <v xml:space="preserve">              </v>
          </cell>
          <cell r="CL218" t="str">
            <v>元本郷町三丁目24番1号</v>
          </cell>
          <cell r="CM218" t="str">
            <v>　本委託は、「建築物における衛生的環境の確保に関する法律」に基づき、本庁舎の内外を常に最適な環境状態に保つとともに、本庁舎の機能及び美観を維持することを目的とする。　　「継続契約」、「令和6年度 94,600,000円」、「支払い条件は区分払いで24回」、「仕様書変更あり」…【日常清掃】「テラス（食堂前）」における除塵・拾い掃きの記載を追加。【定期清掃】「テラス（食堂前）」におけるカラーサンド舗装等洗浄を追加、南側広場の硬質床清掃範囲を拡大、正面玄関前の硬質床清掃を追加、ガラス清掃に正面玄関・南側玄関両脇のガラスを追加、正面玄関・南側玄関風除室の外側上部のガラスを追加。</v>
          </cell>
          <cell r="CN218">
            <v>116888487</v>
          </cell>
          <cell r="CO218">
            <v>10626226</v>
          </cell>
          <cell r="CP218">
            <v>103400000</v>
          </cell>
          <cell r="CQ218">
            <v>9400000</v>
          </cell>
          <cell r="CR218">
            <v>20260529</v>
          </cell>
          <cell r="CS218">
            <v>20280630</v>
          </cell>
          <cell r="CT218">
            <v>0</v>
          </cell>
          <cell r="CU218">
            <v>1</v>
          </cell>
          <cell r="CV218" t="str">
            <v>本契約</v>
          </cell>
          <cell r="CW218">
            <v>20260528</v>
          </cell>
          <cell r="CX218">
            <v>0</v>
          </cell>
          <cell r="CY218" t="str">
            <v xml:space="preserve"> </v>
          </cell>
          <cell r="CZ218">
            <v>1</v>
          </cell>
          <cell r="DA218" t="str">
            <v>中小</v>
          </cell>
        </row>
        <row r="219">
          <cell r="A219">
            <v>2026001137</v>
          </cell>
          <cell r="B219">
            <v>0</v>
          </cell>
          <cell r="C219">
            <v>2026</v>
          </cell>
          <cell r="D219">
            <v>171758</v>
          </cell>
          <cell r="E219">
            <v>0</v>
          </cell>
          <cell r="F219">
            <v>5</v>
          </cell>
          <cell r="G219" t="str">
            <v>業務委託</v>
          </cell>
          <cell r="H219">
            <v>20260311</v>
          </cell>
          <cell r="I219">
            <v>20260311</v>
          </cell>
          <cell r="J219">
            <v>11256</v>
          </cell>
          <cell r="K219" t="str">
            <v xml:space="preserve">    </v>
          </cell>
          <cell r="L219">
            <v>1053</v>
          </cell>
          <cell r="M219">
            <v>660300</v>
          </cell>
          <cell r="N219" t="str">
            <v>健康医療部保険年金課</v>
          </cell>
          <cell r="O219" t="str">
            <v>令和8年度（2026年度）国民健康保険高齢受給者証・資格情報のお知らせ作成及び封入・封緘業務委託</v>
          </cell>
          <cell r="P219" t="str">
            <v>元本郷町三丁目２４番１号</v>
          </cell>
          <cell r="Q219" t="str">
            <v>国民健康保険高齢受給者証・資格情報のお知らせの送付用封筒・連続用紙（表裏印刷）・公印印影を印刷する。連続用紙には必要事項を印刷し、同封チラシを折り、封入・封緘する。</v>
          </cell>
          <cell r="R219">
            <v>2000000</v>
          </cell>
          <cell r="S219">
            <v>181818</v>
          </cell>
          <cell r="T219" t="str">
            <v xml:space="preserve">              </v>
          </cell>
          <cell r="U219" t="str">
            <v xml:space="preserve">              </v>
          </cell>
          <cell r="V219" t="str">
            <v xml:space="preserve">              </v>
          </cell>
          <cell r="W219" t="str">
            <v xml:space="preserve">              </v>
          </cell>
          <cell r="X219" t="str">
            <v xml:space="preserve">              </v>
          </cell>
          <cell r="Y219" t="str">
            <v xml:space="preserve">              </v>
          </cell>
          <cell r="Z219">
            <v>0</v>
          </cell>
          <cell r="AA219">
            <v>20260731</v>
          </cell>
          <cell r="AB219">
            <v>0</v>
          </cell>
          <cell r="AC219" t="str">
            <v xml:space="preserve">              </v>
          </cell>
          <cell r="AD219">
            <v>5</v>
          </cell>
          <cell r="AE219" t="str">
            <v>執行伺</v>
          </cell>
          <cell r="AF219" t="str">
            <v xml:space="preserve">              </v>
          </cell>
          <cell r="AG219" t="str">
            <v xml:space="preserve">            </v>
          </cell>
          <cell r="AJ219" t="str">
            <v xml:space="preserve">        </v>
          </cell>
          <cell r="AM219" t="str">
            <v xml:space="preserve">             </v>
          </cell>
          <cell r="AN219" t="str">
            <v xml:space="preserve">             </v>
          </cell>
          <cell r="AO219" t="str">
            <v xml:space="preserve">                                                  </v>
          </cell>
          <cell r="AP219">
            <v>2</v>
          </cell>
          <cell r="AQ219" t="str">
            <v>指名競争入札</v>
          </cell>
          <cell r="AR219" t="str">
            <v xml:space="preserve"> </v>
          </cell>
          <cell r="AT219">
            <v>0</v>
          </cell>
          <cell r="AU219">
            <v>0</v>
          </cell>
          <cell r="AV219" t="str">
            <v xml:space="preserve">    </v>
          </cell>
          <cell r="AX219" t="str">
            <v xml:space="preserve">  </v>
          </cell>
          <cell r="AZ219">
            <v>0</v>
          </cell>
          <cell r="BA219">
            <v>0</v>
          </cell>
          <cell r="BB219">
            <v>32</v>
          </cell>
          <cell r="BC219" t="str">
            <v xml:space="preserve">  </v>
          </cell>
          <cell r="BE219" t="str">
            <v xml:space="preserve">  </v>
          </cell>
          <cell r="BG219" t="str">
            <v xml:space="preserve">              </v>
          </cell>
          <cell r="BH219" t="str">
            <v xml:space="preserve">              </v>
          </cell>
          <cell r="BI219" t="str">
            <v xml:space="preserve">              </v>
          </cell>
          <cell r="BJ219">
            <v>0</v>
          </cell>
          <cell r="BK219">
            <v>0</v>
          </cell>
          <cell r="BL219">
            <v>0</v>
          </cell>
          <cell r="BM219">
            <v>0</v>
          </cell>
          <cell r="BN219">
            <v>0</v>
          </cell>
          <cell r="BO219">
            <v>0</v>
          </cell>
          <cell r="BP219">
            <v>0</v>
          </cell>
          <cell r="BQ219">
            <v>0</v>
          </cell>
          <cell r="BT219" t="str">
            <v xml:space="preserve"> </v>
          </cell>
          <cell r="BV219" t="str">
            <v xml:space="preserve"> </v>
          </cell>
          <cell r="BX219" t="str">
            <v xml:space="preserve">          </v>
          </cell>
          <cell r="BZ219">
            <v>0</v>
          </cell>
          <cell r="CA219">
            <v>0</v>
          </cell>
          <cell r="CG219" t="str">
            <v xml:space="preserve">    </v>
          </cell>
          <cell r="CH219">
            <v>0</v>
          </cell>
          <cell r="CJ219">
            <v>0</v>
          </cell>
          <cell r="CK219" t="str">
            <v xml:space="preserve">              </v>
          </cell>
          <cell r="CL219" t="str">
            <v>元本郷町三丁目２４番１号</v>
          </cell>
          <cell r="CM219" t="str">
            <v>国民健康保険高齢受給者証・資格情報のお知らせの送付用封筒・連続用紙（表裏印刷）・公印印影を印刷する。連続用紙には必要事項を印刷し、同封チラシを折り、封入・封緘する。</v>
          </cell>
          <cell r="CN219">
            <v>2000000</v>
          </cell>
          <cell r="CO219">
            <v>181818</v>
          </cell>
          <cell r="CP219" t="str">
            <v xml:space="preserve">              </v>
          </cell>
          <cell r="CQ219" t="str">
            <v xml:space="preserve">              </v>
          </cell>
          <cell r="CR219">
            <v>0</v>
          </cell>
          <cell r="CS219">
            <v>20260731</v>
          </cell>
          <cell r="CT219">
            <v>0</v>
          </cell>
          <cell r="CU219" t="str">
            <v xml:space="preserve"> </v>
          </cell>
          <cell r="CW219">
            <v>0</v>
          </cell>
          <cell r="CX219">
            <v>0</v>
          </cell>
          <cell r="CY219">
            <v>1</v>
          </cell>
          <cell r="CZ219">
            <v>0</v>
          </cell>
        </row>
        <row r="220">
          <cell r="A220">
            <v>2026001138</v>
          </cell>
          <cell r="B220">
            <v>6</v>
          </cell>
          <cell r="C220">
            <v>2026</v>
          </cell>
          <cell r="D220">
            <v>171762</v>
          </cell>
          <cell r="E220">
            <v>1</v>
          </cell>
          <cell r="F220">
            <v>5</v>
          </cell>
          <cell r="G220" t="str">
            <v>業務委託</v>
          </cell>
          <cell r="H220">
            <v>20260310</v>
          </cell>
          <cell r="I220">
            <v>20260310</v>
          </cell>
          <cell r="J220">
            <v>12282</v>
          </cell>
          <cell r="K220" t="str">
            <v xml:space="preserve">    </v>
          </cell>
          <cell r="L220">
            <v>856</v>
          </cell>
          <cell r="M220">
            <v>302400</v>
          </cell>
          <cell r="N220" t="str">
            <v>学校教育部学校施設課</v>
          </cell>
          <cell r="O220" t="str">
            <v>市立第八小学校外5校建物等清掃委託</v>
          </cell>
          <cell r="P220" t="str">
            <v>石川町2065番地　外</v>
          </cell>
          <cell r="Q220" t="str">
            <v>学校建物等の施設維持管理及び良好な衛生環境を図るため、本委託を実施する。　「令和8年（2026年）7月から契約」　「仕様書変更あり」　「支払条件は区分払いで8回」　対象校：第八小学校・第十小学校・大和田小学校・小宮小学校・高倉小学校・宇津木台小学校</v>
          </cell>
          <cell r="R220">
            <v>13793656</v>
          </cell>
          <cell r="S220">
            <v>1253968</v>
          </cell>
          <cell r="T220">
            <v>-258874</v>
          </cell>
          <cell r="U220">
            <v>-23534</v>
          </cell>
          <cell r="V220">
            <v>12061500</v>
          </cell>
          <cell r="W220">
            <v>1096500</v>
          </cell>
          <cell r="X220" t="str">
            <v xml:space="preserve">              </v>
          </cell>
          <cell r="Y220" t="str">
            <v xml:space="preserve">              </v>
          </cell>
          <cell r="Z220">
            <v>20260511</v>
          </cell>
          <cell r="AA220">
            <v>20280630</v>
          </cell>
          <cell r="AB220">
            <v>0</v>
          </cell>
          <cell r="AC220">
            <v>14052530</v>
          </cell>
          <cell r="AD220">
            <v>55</v>
          </cell>
          <cell r="AE220" t="str">
            <v>変更執行伺</v>
          </cell>
          <cell r="AF220" t="str">
            <v xml:space="preserve">              </v>
          </cell>
          <cell r="AG220">
            <v>2000321200</v>
          </cell>
          <cell r="AH220" t="str">
            <v>東京都八王子市高倉町１番地８号</v>
          </cell>
          <cell r="AI220" t="str">
            <v>株式会社ビーエムアドバンス　馬場　弘行</v>
          </cell>
          <cell r="AJ220" t="str">
            <v>192-0033</v>
          </cell>
          <cell r="AL220" t="str">
            <v>馬場　弘行</v>
          </cell>
          <cell r="AM220" t="str">
            <v xml:space="preserve">042-660-5689 </v>
          </cell>
          <cell r="AN220" t="str">
            <v xml:space="preserve">042-660-5739 </v>
          </cell>
          <cell r="AO220" t="str">
            <v xml:space="preserve">bma_kanri@bma2001.co.jp                           </v>
          </cell>
          <cell r="AP220">
            <v>1</v>
          </cell>
          <cell r="AQ220" t="str">
            <v>制限付一般競争</v>
          </cell>
          <cell r="AR220" t="str">
            <v xml:space="preserve"> </v>
          </cell>
          <cell r="AT220">
            <v>0</v>
          </cell>
          <cell r="AU220">
            <v>0</v>
          </cell>
          <cell r="AV220">
            <v>-1</v>
          </cell>
          <cell r="AX220">
            <v>-1</v>
          </cell>
          <cell r="AZ220">
            <v>0</v>
          </cell>
          <cell r="BA220">
            <v>0</v>
          </cell>
          <cell r="BB220">
            <v>855</v>
          </cell>
          <cell r="BC220" t="str">
            <v xml:space="preserve">  </v>
          </cell>
          <cell r="BE220" t="str">
            <v xml:space="preserve">  </v>
          </cell>
          <cell r="BG220" t="str">
            <v xml:space="preserve">              </v>
          </cell>
          <cell r="BH220">
            <v>14052530</v>
          </cell>
          <cell r="BI220" t="str">
            <v xml:space="preserve">              </v>
          </cell>
          <cell r="BJ220">
            <v>20260403</v>
          </cell>
          <cell r="BK220">
            <v>20260403</v>
          </cell>
          <cell r="BL220">
            <v>0</v>
          </cell>
          <cell r="BM220">
            <v>0</v>
          </cell>
          <cell r="BN220">
            <v>0</v>
          </cell>
          <cell r="BO220">
            <v>0</v>
          </cell>
          <cell r="BP220">
            <v>20260423</v>
          </cell>
          <cell r="BQ220">
            <v>1130</v>
          </cell>
          <cell r="BR220" t="str">
            <v>電子入札サービス</v>
          </cell>
          <cell r="BT220">
            <v>0</v>
          </cell>
          <cell r="BU220" t="str">
            <v>支払わない</v>
          </cell>
          <cell r="BV220">
            <v>0</v>
          </cell>
          <cell r="BW220" t="str">
            <v>無し</v>
          </cell>
          <cell r="BX220" t="str">
            <v xml:space="preserve">          </v>
          </cell>
          <cell r="BY220" t="str">
            <v>学校教育部教育総務課（インターネット）</v>
          </cell>
          <cell r="BZ220">
            <v>20260423</v>
          </cell>
          <cell r="CA220">
            <v>0</v>
          </cell>
          <cell r="CG220" t="str">
            <v xml:space="preserve">    </v>
          </cell>
          <cell r="CH220">
            <v>0</v>
          </cell>
          <cell r="CI220" t="str">
            <v>　八王子市立大和田小学校トイレ改修工事により当初の清掃範囲を清掃することができない状態となる。これに伴い、令和8年度（2026年度）７月の一部から１２月分に実施するトイレ等清掃回数を一部変更するもの。</v>
          </cell>
          <cell r="CJ220">
            <v>0</v>
          </cell>
          <cell r="CK220" t="str">
            <v xml:space="preserve">              </v>
          </cell>
          <cell r="CL220" t="str">
            <v>石川町2065番地　外</v>
          </cell>
          <cell r="CM220" t="str">
            <v>学校建物等の施設維持管理及び良好な衛生環境を図るため、本委託を実施する。　「令和8年（2026年）7月から契約」　「仕様書変更あり」　「支払条件は区分払いで8回」　対象校：第八小学校・第十小学校・大和田小学校・小宮小学校・高倉小学校・宇津木台小学校</v>
          </cell>
          <cell r="CN220">
            <v>14052530</v>
          </cell>
          <cell r="CO220">
            <v>1277502</v>
          </cell>
          <cell r="CP220">
            <v>12061500</v>
          </cell>
          <cell r="CQ220">
            <v>1096500</v>
          </cell>
          <cell r="CR220">
            <v>20260511</v>
          </cell>
          <cell r="CS220">
            <v>20280630</v>
          </cell>
          <cell r="CT220">
            <v>0</v>
          </cell>
          <cell r="CU220">
            <v>1</v>
          </cell>
          <cell r="CV220" t="str">
            <v>本契約</v>
          </cell>
          <cell r="CW220">
            <v>20260508</v>
          </cell>
          <cell r="CX220">
            <v>0</v>
          </cell>
          <cell r="CY220" t="str">
            <v xml:space="preserve"> </v>
          </cell>
          <cell r="CZ220">
            <v>1</v>
          </cell>
        </row>
        <row r="221">
          <cell r="A221">
            <v>2026001143</v>
          </cell>
          <cell r="B221">
            <v>0</v>
          </cell>
          <cell r="C221">
            <v>2026</v>
          </cell>
          <cell r="D221">
            <v>171776</v>
          </cell>
          <cell r="E221">
            <v>0</v>
          </cell>
          <cell r="F221">
            <v>9</v>
          </cell>
          <cell r="G221" t="str">
            <v>単価契約</v>
          </cell>
          <cell r="H221">
            <v>20260311</v>
          </cell>
          <cell r="I221">
            <v>20260311</v>
          </cell>
          <cell r="J221">
            <v>11312</v>
          </cell>
          <cell r="K221" t="str">
            <v xml:space="preserve">    </v>
          </cell>
          <cell r="L221">
            <v>102</v>
          </cell>
          <cell r="M221">
            <v>440600</v>
          </cell>
          <cell r="N221" t="str">
            <v>福祉部障害者福祉課</v>
          </cell>
          <cell r="O221" t="str">
            <v>訪問入浴サービス事業実施委託（単価契約）</v>
          </cell>
          <cell r="P221" t="str">
            <v>障害者福祉課の指定した場所</v>
          </cell>
          <cell r="Q221" t="str">
            <v>　在宅の身体障害者・児に対し、訪問により居宅において実施する入浴サービス（訪問入浴サービス）を提供し身体障害者・児の身体の清潔の保持、心身機能の維持等を図る。　継続契約　令和7年度契約業者　アースサポート株式会社　　　　　 契約金額　単価契約（　～48回）自己負担有り13,050円　自己負担無し14,500円　　　　　 　　　　　　　　　（49～52回）自己負担有り11,600円　自己負担無し13,050円　　　　　 設計額　　36,181,000円　　　　　 履行状況　概ね仕様書通りに業務を遂行されていた。　支払い条件は、毎月ごとで年12回。</v>
          </cell>
          <cell r="R221">
            <v>34128000</v>
          </cell>
          <cell r="S221" t="str">
            <v xml:space="preserve">              </v>
          </cell>
          <cell r="T221" t="str">
            <v xml:space="preserve">              </v>
          </cell>
          <cell r="U221" t="str">
            <v xml:space="preserve">              </v>
          </cell>
          <cell r="V221">
            <v>34128000</v>
          </cell>
          <cell r="W221" t="str">
            <v xml:space="preserve">              </v>
          </cell>
          <cell r="X221" t="str">
            <v xml:space="preserve">              </v>
          </cell>
          <cell r="Y221" t="str">
            <v xml:space="preserve">              </v>
          </cell>
          <cell r="Z221">
            <v>20260401</v>
          </cell>
          <cell r="AA221">
            <v>20270331</v>
          </cell>
          <cell r="AB221">
            <v>0</v>
          </cell>
          <cell r="AC221" t="str">
            <v xml:space="preserve">              </v>
          </cell>
          <cell r="AD221">
            <v>50</v>
          </cell>
          <cell r="AE221" t="str">
            <v>負担行為</v>
          </cell>
          <cell r="AF221" t="str">
            <v xml:space="preserve">              </v>
          </cell>
          <cell r="AG221">
            <v>2000568500</v>
          </cell>
          <cell r="AH221" t="str">
            <v>東京都渋谷区本町一丁目４番１４号</v>
          </cell>
          <cell r="AI221" t="str">
            <v>アースサポート株式会社　森山　典明</v>
          </cell>
          <cell r="AJ221" t="str">
            <v>151-0071</v>
          </cell>
          <cell r="AL221" t="str">
            <v>森山　典明</v>
          </cell>
          <cell r="AM221" t="str">
            <v xml:space="preserve">03-3377-1100 </v>
          </cell>
          <cell r="AN221" t="str">
            <v xml:space="preserve">03-3377-1772 </v>
          </cell>
          <cell r="AO221" t="str">
            <v xml:space="preserve">eigyou@earthsupport.co.jp                         </v>
          </cell>
          <cell r="AP221">
            <v>4</v>
          </cell>
          <cell r="AQ221" t="str">
            <v>随意契約</v>
          </cell>
          <cell r="AR221">
            <v>1</v>
          </cell>
          <cell r="AS221" t="str">
            <v>本契約</v>
          </cell>
          <cell r="AT221">
            <v>20260401</v>
          </cell>
          <cell r="AU221">
            <v>0</v>
          </cell>
          <cell r="AV221">
            <v>-1</v>
          </cell>
          <cell r="AX221">
            <v>-1</v>
          </cell>
          <cell r="AZ221">
            <v>0</v>
          </cell>
          <cell r="BA221">
            <v>0</v>
          </cell>
          <cell r="BB221">
            <v>32</v>
          </cell>
          <cell r="BC221" t="str">
            <v xml:space="preserve">  </v>
          </cell>
          <cell r="BE221" t="str">
            <v xml:space="preserve">  </v>
          </cell>
          <cell r="BG221" t="str">
            <v xml:space="preserve">              </v>
          </cell>
          <cell r="BH221" t="str">
            <v xml:space="preserve">              </v>
          </cell>
          <cell r="BI221" t="str">
            <v xml:space="preserve">              </v>
          </cell>
          <cell r="BJ221">
            <v>20260316</v>
          </cell>
          <cell r="BK221">
            <v>0</v>
          </cell>
          <cell r="BL221">
            <v>20260316</v>
          </cell>
          <cell r="BM221">
            <v>20260316</v>
          </cell>
          <cell r="BN221">
            <v>0</v>
          </cell>
          <cell r="BO221">
            <v>20260330</v>
          </cell>
          <cell r="BP221">
            <v>20260330</v>
          </cell>
          <cell r="BQ221">
            <v>1335</v>
          </cell>
          <cell r="BR221" t="str">
            <v>電子入札サービス</v>
          </cell>
          <cell r="BT221" t="str">
            <v xml:space="preserve"> </v>
          </cell>
          <cell r="BV221" t="str">
            <v xml:space="preserve"> </v>
          </cell>
          <cell r="BX221" t="str">
            <v xml:space="preserve">          </v>
          </cell>
          <cell r="BY221" t="str">
            <v>契約資産部契約課（インターネット）</v>
          </cell>
          <cell r="BZ221">
            <v>20260330</v>
          </cell>
          <cell r="CA221">
            <v>0</v>
          </cell>
          <cell r="CG221" t="str">
            <v xml:space="preserve">    </v>
          </cell>
          <cell r="CH221">
            <v>0</v>
          </cell>
          <cell r="CJ221">
            <v>0</v>
          </cell>
          <cell r="CK221" t="str">
            <v xml:space="preserve">              </v>
          </cell>
          <cell r="CL221" t="str">
            <v>障害者福祉課の指定した場所</v>
          </cell>
          <cell r="CM221" t="str">
            <v>　在宅の身体障害者・児に対し、訪問により居宅において実施する入浴サービス（訪問入浴サービス）を提供し身体障害者・児の身体の清潔の保持、心身機能の維持等を図る。　継続契約　令和7年度契約業者　アースサポート株式会社　　　　　 契約金額　単価契約（　～48回）自己負担有り13,050円　自己負担無し14,500円　　　　　 　　　　　　　　　（49～52回）自己負担有り11,600円　自己負担無し13,050円　　　　　 設計額　　36,181,000円　　　　　 履行状況　概ね仕様書通りに業務を遂行されていた。　支払い条件は、毎月ごとで年12回。</v>
          </cell>
          <cell r="CN221">
            <v>34128000</v>
          </cell>
          <cell r="CO221" t="str">
            <v xml:space="preserve">              </v>
          </cell>
          <cell r="CP221">
            <v>34128000</v>
          </cell>
          <cell r="CQ221" t="str">
            <v xml:space="preserve">              </v>
          </cell>
          <cell r="CR221">
            <v>20260401</v>
          </cell>
          <cell r="CS221">
            <v>20270331</v>
          </cell>
          <cell r="CT221">
            <v>0</v>
          </cell>
          <cell r="CU221">
            <v>1</v>
          </cell>
          <cell r="CV221" t="str">
            <v>本契約</v>
          </cell>
          <cell r="CW221">
            <v>20260401</v>
          </cell>
          <cell r="CX221">
            <v>0</v>
          </cell>
          <cell r="CY221" t="str">
            <v xml:space="preserve"> </v>
          </cell>
          <cell r="CZ221">
            <v>1</v>
          </cell>
          <cell r="DA221" t="str">
            <v>大</v>
          </cell>
        </row>
        <row r="222">
          <cell r="A222">
            <v>2026001144</v>
          </cell>
          <cell r="B222">
            <v>0</v>
          </cell>
          <cell r="C222">
            <v>2026</v>
          </cell>
          <cell r="D222">
            <v>171777</v>
          </cell>
          <cell r="E222">
            <v>0</v>
          </cell>
          <cell r="F222">
            <v>9</v>
          </cell>
          <cell r="G222" t="str">
            <v>単価契約</v>
          </cell>
          <cell r="H222">
            <v>20260311</v>
          </cell>
          <cell r="I222">
            <v>20260311</v>
          </cell>
          <cell r="J222">
            <v>2295</v>
          </cell>
          <cell r="K222" t="str">
            <v xml:space="preserve">    </v>
          </cell>
          <cell r="L222">
            <v>1092</v>
          </cell>
          <cell r="M222">
            <v>440400</v>
          </cell>
          <cell r="N222" t="str">
            <v>福祉部高齢者福祉課</v>
          </cell>
          <cell r="O222" t="str">
            <v>令和8年度（2026年度）在宅高齢者おむつ給付業務委託②（単価契約）</v>
          </cell>
          <cell r="P222" t="str">
            <v>市内全域</v>
          </cell>
          <cell r="Q222" t="str">
            <v>以下のすべてに該当する者におむつを給付し、衛生の確保及び経済的負担の軽減を図る。　　　　　　　　　　（１）65歳以上で市内に住所を有し、かつ現に市内に居住する者　（２）介護保険の要介護度1以上の認定を受けている者　（３）高齢者が属する世帯員が市民税非課税である者　　契約期間　契約締結日の翌日から令和9年（2027年）3月31日まで</v>
          </cell>
          <cell r="R222">
            <v>59434000</v>
          </cell>
          <cell r="S222" t="str">
            <v xml:space="preserve">              </v>
          </cell>
          <cell r="T222" t="str">
            <v xml:space="preserve">              </v>
          </cell>
          <cell r="U222" t="str">
            <v xml:space="preserve">              </v>
          </cell>
          <cell r="V222">
            <v>59434000</v>
          </cell>
          <cell r="W222" t="str">
            <v xml:space="preserve">              </v>
          </cell>
          <cell r="X222" t="str">
            <v xml:space="preserve">              </v>
          </cell>
          <cell r="Y222" t="str">
            <v xml:space="preserve">              </v>
          </cell>
          <cell r="Z222">
            <v>20260417</v>
          </cell>
          <cell r="AA222">
            <v>20270331</v>
          </cell>
          <cell r="AB222">
            <v>0</v>
          </cell>
          <cell r="AC222" t="str">
            <v xml:space="preserve">              </v>
          </cell>
          <cell r="AD222">
            <v>45</v>
          </cell>
          <cell r="AE222" t="str">
            <v>契約締結</v>
          </cell>
          <cell r="AF222" t="str">
            <v xml:space="preserve">              </v>
          </cell>
          <cell r="AG222">
            <v>2001009400</v>
          </cell>
          <cell r="AH222" t="str">
            <v>東京都江戸川区篠崎町七丁目９番１６号</v>
          </cell>
          <cell r="AI222" t="str">
            <v>株式会社成玉舎　東京営業所　羽田　茂和</v>
          </cell>
          <cell r="AJ222" t="str">
            <v>133-0061</v>
          </cell>
          <cell r="AL222" t="str">
            <v>羽田　茂和</v>
          </cell>
          <cell r="AM222" t="str">
            <v xml:space="preserve">042-773-5858 </v>
          </cell>
          <cell r="AN222" t="str">
            <v xml:space="preserve">042-779-0505 </v>
          </cell>
          <cell r="AO222" t="str">
            <v xml:space="preserve">gs-zone@seigyokusha.co.jp                         </v>
          </cell>
          <cell r="AP222">
            <v>4</v>
          </cell>
          <cell r="AQ222" t="str">
            <v>随意契約</v>
          </cell>
          <cell r="AR222">
            <v>1</v>
          </cell>
          <cell r="AS222" t="str">
            <v>本契約</v>
          </cell>
          <cell r="AT222">
            <v>20260416</v>
          </cell>
          <cell r="AU222">
            <v>0</v>
          </cell>
          <cell r="AV222">
            <v>-1</v>
          </cell>
          <cell r="AX222">
            <v>-1</v>
          </cell>
          <cell r="AZ222">
            <v>0</v>
          </cell>
          <cell r="BA222">
            <v>0</v>
          </cell>
          <cell r="BB222">
            <v>32</v>
          </cell>
          <cell r="BC222" t="str">
            <v xml:space="preserve">  </v>
          </cell>
          <cell r="BE222" t="str">
            <v xml:space="preserve">  </v>
          </cell>
          <cell r="BG222" t="str">
            <v xml:space="preserve">              </v>
          </cell>
          <cell r="BH222" t="str">
            <v xml:space="preserve">              </v>
          </cell>
          <cell r="BI222" t="str">
            <v xml:space="preserve">              </v>
          </cell>
          <cell r="BJ222">
            <v>20260327</v>
          </cell>
          <cell r="BK222">
            <v>0</v>
          </cell>
          <cell r="BL222">
            <v>20260327</v>
          </cell>
          <cell r="BM222">
            <v>20260327</v>
          </cell>
          <cell r="BN222">
            <v>0</v>
          </cell>
          <cell r="BO222">
            <v>20260415</v>
          </cell>
          <cell r="BP222">
            <v>20260415</v>
          </cell>
          <cell r="BQ222">
            <v>1100</v>
          </cell>
          <cell r="BR222" t="str">
            <v>八王子市契約資産部契約課</v>
          </cell>
          <cell r="BT222" t="str">
            <v xml:space="preserve"> </v>
          </cell>
          <cell r="BV222" t="str">
            <v xml:space="preserve"> </v>
          </cell>
          <cell r="BX222" t="str">
            <v xml:space="preserve">          </v>
          </cell>
          <cell r="BY222" t="str">
            <v>契約資産部契約課（ファイル交換サービス）</v>
          </cell>
          <cell r="BZ222">
            <v>20260415</v>
          </cell>
          <cell r="CA222">
            <v>0</v>
          </cell>
          <cell r="CG222" t="str">
            <v xml:space="preserve">    </v>
          </cell>
          <cell r="CH222">
            <v>0</v>
          </cell>
          <cell r="CJ222">
            <v>0</v>
          </cell>
          <cell r="CK222" t="str">
            <v xml:space="preserve">              </v>
          </cell>
          <cell r="CL222" t="str">
            <v>市内全域</v>
          </cell>
          <cell r="CM222" t="str">
            <v>以下のすべてに該当する者におむつを給付し、衛生の確保及び経済的負担の軽減を図る。　　　　　　　　　　（１）65歳以上で市内に住所を有し、かつ現に市内に居住する者　（２）介護保険の要介護度1以上の認定を受けている者　（３）高齢者が属する世帯員が市民税非課税である者　　契約期間　契約締結日の翌日から令和9年（2027年）3月31日まで</v>
          </cell>
          <cell r="CN222">
            <v>59434000</v>
          </cell>
          <cell r="CO222" t="str">
            <v xml:space="preserve">              </v>
          </cell>
          <cell r="CP222">
            <v>59434000</v>
          </cell>
          <cell r="CQ222" t="str">
            <v xml:space="preserve">              </v>
          </cell>
          <cell r="CR222">
            <v>20260417</v>
          </cell>
          <cell r="CS222">
            <v>20270331</v>
          </cell>
          <cell r="CT222">
            <v>0</v>
          </cell>
          <cell r="CU222">
            <v>1</v>
          </cell>
          <cell r="CV222" t="str">
            <v>本契約</v>
          </cell>
          <cell r="CW222">
            <v>20260416</v>
          </cell>
          <cell r="CX222">
            <v>0</v>
          </cell>
          <cell r="CY222" t="str">
            <v xml:space="preserve"> </v>
          </cell>
          <cell r="CZ222">
            <v>1</v>
          </cell>
          <cell r="DA222" t="str">
            <v>中小</v>
          </cell>
        </row>
        <row r="223">
          <cell r="A223">
            <v>2026001147</v>
          </cell>
          <cell r="B223">
            <v>0</v>
          </cell>
          <cell r="C223">
            <v>2026</v>
          </cell>
          <cell r="D223">
            <v>171783</v>
          </cell>
          <cell r="E223">
            <v>0</v>
          </cell>
          <cell r="F223">
            <v>5</v>
          </cell>
          <cell r="G223" t="str">
            <v>業務委託</v>
          </cell>
          <cell r="H223">
            <v>20260310</v>
          </cell>
          <cell r="I223">
            <v>20260310</v>
          </cell>
          <cell r="J223">
            <v>12282</v>
          </cell>
          <cell r="K223" t="str">
            <v xml:space="preserve">    </v>
          </cell>
          <cell r="L223">
            <v>856</v>
          </cell>
          <cell r="M223">
            <v>302400</v>
          </cell>
          <cell r="N223" t="str">
            <v>学校教育部学校施設課</v>
          </cell>
          <cell r="O223" t="str">
            <v>市立由木中学校外5校建物等清掃委託</v>
          </cell>
          <cell r="P223" t="str">
            <v>下柚木二丁目34番地2　外</v>
          </cell>
          <cell r="Q223" t="str">
            <v>学校建物等の施設維持管理及び良好な衛生環境を図るため、本委託を実施する。　「令和8年（2026年）7月から契約」　「仕様書変更あり」　「支払条件は区分払いで8回」　対象校：由木中学校・松が谷中学校・南大沢中学校・宮上中学校・別所中学校・松木中学校</v>
          </cell>
          <cell r="R223">
            <v>15134612</v>
          </cell>
          <cell r="S223">
            <v>1375873</v>
          </cell>
          <cell r="T223" t="str">
            <v xml:space="preserve">              </v>
          </cell>
          <cell r="U223" t="str">
            <v xml:space="preserve">              </v>
          </cell>
          <cell r="V223">
            <v>13521405</v>
          </cell>
          <cell r="W223">
            <v>1229218</v>
          </cell>
          <cell r="X223" t="str">
            <v xml:space="preserve">              </v>
          </cell>
          <cell r="Y223" t="str">
            <v xml:space="preserve">              </v>
          </cell>
          <cell r="Z223">
            <v>20260511</v>
          </cell>
          <cell r="AA223">
            <v>20280630</v>
          </cell>
          <cell r="AB223">
            <v>0</v>
          </cell>
          <cell r="AC223">
            <v>15134612</v>
          </cell>
          <cell r="AD223">
            <v>50</v>
          </cell>
          <cell r="AE223" t="str">
            <v>負担行為</v>
          </cell>
          <cell r="AF223" t="str">
            <v xml:space="preserve">              </v>
          </cell>
          <cell r="AG223">
            <v>2000515300</v>
          </cell>
          <cell r="AH223" t="str">
            <v>東京都八王子市石川町７４０番地２９</v>
          </cell>
          <cell r="AI223" t="str">
            <v>株式会社アート・オブ・スペース　永井　素和</v>
          </cell>
          <cell r="AJ223" t="str">
            <v>192-0032</v>
          </cell>
          <cell r="AL223" t="str">
            <v>永井　素和</v>
          </cell>
          <cell r="AM223" t="str">
            <v xml:space="preserve">042-644-8488 </v>
          </cell>
          <cell r="AN223" t="str">
            <v xml:space="preserve">042-660-8366 </v>
          </cell>
          <cell r="AO223" t="str">
            <v xml:space="preserve">saito@artofspace.jp                               </v>
          </cell>
          <cell r="AP223">
            <v>1</v>
          </cell>
          <cell r="AQ223" t="str">
            <v>制限付一般競争</v>
          </cell>
          <cell r="AR223">
            <v>1</v>
          </cell>
          <cell r="AS223" t="str">
            <v>本契約</v>
          </cell>
          <cell r="AT223">
            <v>20260508</v>
          </cell>
          <cell r="AU223">
            <v>0</v>
          </cell>
          <cell r="AV223">
            <v>-1</v>
          </cell>
          <cell r="AX223">
            <v>-1</v>
          </cell>
          <cell r="AZ223">
            <v>0</v>
          </cell>
          <cell r="BA223">
            <v>0</v>
          </cell>
          <cell r="BB223">
            <v>855</v>
          </cell>
          <cell r="BC223" t="str">
            <v xml:space="preserve">  </v>
          </cell>
          <cell r="BE223" t="str">
            <v xml:space="preserve">  </v>
          </cell>
          <cell r="BG223" t="str">
            <v xml:space="preserve">              </v>
          </cell>
          <cell r="BH223">
            <v>15134612</v>
          </cell>
          <cell r="BI223" t="str">
            <v xml:space="preserve">              </v>
          </cell>
          <cell r="BJ223">
            <v>20260403</v>
          </cell>
          <cell r="BK223">
            <v>20260403</v>
          </cell>
          <cell r="BL223">
            <v>0</v>
          </cell>
          <cell r="BM223">
            <v>20260410</v>
          </cell>
          <cell r="BN223">
            <v>0</v>
          </cell>
          <cell r="BO223">
            <v>20260507</v>
          </cell>
          <cell r="BP223">
            <v>20260423</v>
          </cell>
          <cell r="BQ223">
            <v>1500</v>
          </cell>
          <cell r="BR223" t="str">
            <v>電子入札サービス</v>
          </cell>
          <cell r="BT223">
            <v>0</v>
          </cell>
          <cell r="BU223" t="str">
            <v>支払わない</v>
          </cell>
          <cell r="BV223">
            <v>0</v>
          </cell>
          <cell r="BW223" t="str">
            <v>無し</v>
          </cell>
          <cell r="BX223" t="str">
            <v xml:space="preserve">          </v>
          </cell>
          <cell r="BY223" t="str">
            <v>学校教育部教育総務課（インターネット）</v>
          </cell>
          <cell r="BZ223">
            <v>20260423</v>
          </cell>
          <cell r="CA223">
            <v>0</v>
          </cell>
          <cell r="CG223" t="str">
            <v xml:space="preserve">    </v>
          </cell>
          <cell r="CH223">
            <v>0</v>
          </cell>
          <cell r="CJ223">
            <v>0</v>
          </cell>
          <cell r="CK223" t="str">
            <v xml:space="preserve">              </v>
          </cell>
          <cell r="CL223" t="str">
            <v>下柚木二丁目34番地2　外</v>
          </cell>
          <cell r="CM223" t="str">
            <v>学校建物等の施設維持管理及び良好な衛生環境を図るため、本委託を実施する。　「令和8年（2026年）7月から契約」　「仕様書変更あり」　「支払条件は区分払いで8回」　対象校：由木中学校・松が谷中学校・南大沢中学校・宮上中学校・別所中学校・松木中学校</v>
          </cell>
          <cell r="CN223">
            <v>15134612</v>
          </cell>
          <cell r="CO223">
            <v>1375873</v>
          </cell>
          <cell r="CP223">
            <v>13521405</v>
          </cell>
          <cell r="CQ223">
            <v>1229218</v>
          </cell>
          <cell r="CR223">
            <v>20260511</v>
          </cell>
          <cell r="CS223">
            <v>20280630</v>
          </cell>
          <cell r="CT223">
            <v>0</v>
          </cell>
          <cell r="CU223">
            <v>1</v>
          </cell>
          <cell r="CV223" t="str">
            <v>本契約</v>
          </cell>
          <cell r="CW223">
            <v>20260508</v>
          </cell>
          <cell r="CX223">
            <v>0</v>
          </cell>
          <cell r="CY223" t="str">
            <v xml:space="preserve"> </v>
          </cell>
          <cell r="CZ223">
            <v>1</v>
          </cell>
          <cell r="DA223" t="str">
            <v>中小</v>
          </cell>
        </row>
        <row r="224">
          <cell r="A224">
            <v>2026001148</v>
          </cell>
          <cell r="B224">
            <v>0</v>
          </cell>
          <cell r="C224">
            <v>2026</v>
          </cell>
          <cell r="D224">
            <v>171784</v>
          </cell>
          <cell r="E224">
            <v>0</v>
          </cell>
          <cell r="F224">
            <v>5</v>
          </cell>
          <cell r="G224" t="str">
            <v>業務委託</v>
          </cell>
          <cell r="H224">
            <v>20260310</v>
          </cell>
          <cell r="I224">
            <v>20260310</v>
          </cell>
          <cell r="J224">
            <v>10299</v>
          </cell>
          <cell r="K224" t="str">
            <v xml:space="preserve">    </v>
          </cell>
          <cell r="L224">
            <v>856</v>
          </cell>
          <cell r="M224">
            <v>302400</v>
          </cell>
          <cell r="N224" t="str">
            <v>学校教育部学校施設課</v>
          </cell>
          <cell r="O224" t="str">
            <v>市立第一小学校外5校建物等清掃委託</v>
          </cell>
          <cell r="P224" t="str">
            <v>元横山町二丁目14番3号　外</v>
          </cell>
          <cell r="Q224"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R224">
            <v>14019436</v>
          </cell>
          <cell r="S224">
            <v>1274494</v>
          </cell>
          <cell r="T224" t="str">
            <v xml:space="preserve">              </v>
          </cell>
          <cell r="U224" t="str">
            <v xml:space="preserve">              </v>
          </cell>
          <cell r="V224" t="str">
            <v xml:space="preserve">              </v>
          </cell>
          <cell r="W224" t="str">
            <v xml:space="preserve">              </v>
          </cell>
          <cell r="X224" t="str">
            <v xml:space="preserve">              </v>
          </cell>
          <cell r="Y224" t="str">
            <v xml:space="preserve">              </v>
          </cell>
          <cell r="Z224">
            <v>0</v>
          </cell>
          <cell r="AA224">
            <v>20280630</v>
          </cell>
          <cell r="AB224">
            <v>0</v>
          </cell>
          <cell r="AC224">
            <v>14019436</v>
          </cell>
          <cell r="AD224">
            <v>5</v>
          </cell>
          <cell r="AE224" t="str">
            <v>執行伺</v>
          </cell>
          <cell r="AF224" t="str">
            <v xml:space="preserve">              </v>
          </cell>
          <cell r="AG224" t="str">
            <v xml:space="preserve">            </v>
          </cell>
          <cell r="AJ224" t="str">
            <v xml:space="preserve">        </v>
          </cell>
          <cell r="AM224" t="str">
            <v xml:space="preserve">             </v>
          </cell>
          <cell r="AN224" t="str">
            <v xml:space="preserve">             </v>
          </cell>
          <cell r="AO224" t="str">
            <v xml:space="preserve">                                                  </v>
          </cell>
          <cell r="AP224">
            <v>1</v>
          </cell>
          <cell r="AQ224" t="str">
            <v>制限付一般競争</v>
          </cell>
          <cell r="AR224" t="str">
            <v xml:space="preserve"> </v>
          </cell>
          <cell r="AT224">
            <v>0</v>
          </cell>
          <cell r="AU224">
            <v>0</v>
          </cell>
          <cell r="AV224" t="str">
            <v xml:space="preserve">    </v>
          </cell>
          <cell r="AX224" t="str">
            <v xml:space="preserve">  </v>
          </cell>
          <cell r="AZ224">
            <v>0</v>
          </cell>
          <cell r="BA224">
            <v>0</v>
          </cell>
          <cell r="BB224">
            <v>855</v>
          </cell>
          <cell r="BC224" t="str">
            <v xml:space="preserve">  </v>
          </cell>
          <cell r="BE224" t="str">
            <v xml:space="preserve">  </v>
          </cell>
          <cell r="BG224" t="str">
            <v xml:space="preserve">              </v>
          </cell>
          <cell r="BH224" t="str">
            <v xml:space="preserve">              </v>
          </cell>
          <cell r="BI224" t="str">
            <v xml:space="preserve">              </v>
          </cell>
          <cell r="BJ224">
            <v>0</v>
          </cell>
          <cell r="BK224">
            <v>0</v>
          </cell>
          <cell r="BL224">
            <v>0</v>
          </cell>
          <cell r="BM224">
            <v>0</v>
          </cell>
          <cell r="BN224">
            <v>0</v>
          </cell>
          <cell r="BO224">
            <v>0</v>
          </cell>
          <cell r="BP224">
            <v>0</v>
          </cell>
          <cell r="BQ224">
            <v>0</v>
          </cell>
          <cell r="BT224" t="str">
            <v xml:space="preserve"> </v>
          </cell>
          <cell r="BV224" t="str">
            <v xml:space="preserve"> </v>
          </cell>
          <cell r="BX224" t="str">
            <v xml:space="preserve">          </v>
          </cell>
          <cell r="BZ224">
            <v>0</v>
          </cell>
          <cell r="CA224">
            <v>0</v>
          </cell>
          <cell r="CG224" t="str">
            <v xml:space="preserve">    </v>
          </cell>
          <cell r="CH224">
            <v>0</v>
          </cell>
          <cell r="CJ224">
            <v>0</v>
          </cell>
          <cell r="CK224" t="str">
            <v xml:space="preserve">              </v>
          </cell>
          <cell r="CL224" t="str">
            <v>元横山町二丁目14番3号　外</v>
          </cell>
          <cell r="CM224"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CN224">
            <v>14019436</v>
          </cell>
          <cell r="CO224">
            <v>1274494</v>
          </cell>
          <cell r="CP224" t="str">
            <v xml:space="preserve">              </v>
          </cell>
          <cell r="CQ224" t="str">
            <v xml:space="preserve">              </v>
          </cell>
          <cell r="CR224">
            <v>0</v>
          </cell>
          <cell r="CS224">
            <v>20280630</v>
          </cell>
          <cell r="CT224">
            <v>0</v>
          </cell>
          <cell r="CU224" t="str">
            <v xml:space="preserve"> </v>
          </cell>
          <cell r="CW224">
            <v>0</v>
          </cell>
          <cell r="CX224">
            <v>0</v>
          </cell>
          <cell r="CY224">
            <v>1</v>
          </cell>
          <cell r="CZ224">
            <v>1</v>
          </cell>
        </row>
        <row r="225">
          <cell r="A225">
            <v>2026001149</v>
          </cell>
          <cell r="B225">
            <v>0</v>
          </cell>
          <cell r="C225">
            <v>2026</v>
          </cell>
          <cell r="D225">
            <v>171785</v>
          </cell>
          <cell r="E225">
            <v>0</v>
          </cell>
          <cell r="F225">
            <v>1</v>
          </cell>
          <cell r="G225" t="str">
            <v>工事</v>
          </cell>
          <cell r="H225">
            <v>20260312</v>
          </cell>
          <cell r="I225">
            <v>20260312</v>
          </cell>
          <cell r="J225">
            <v>12909</v>
          </cell>
          <cell r="K225" t="str">
            <v xml:space="preserve">    </v>
          </cell>
          <cell r="L225">
            <v>856</v>
          </cell>
          <cell r="M225">
            <v>302400</v>
          </cell>
          <cell r="N225" t="str">
            <v>学校教育部学校施設課</v>
          </cell>
          <cell r="O225" t="str">
            <v>八王子市立松木小学校校舎・体育館外壁改修及び屋上防水工事</v>
          </cell>
          <cell r="P225" t="str">
            <v>松木５７番地３</v>
          </cell>
          <cell r="Q225" t="str">
            <v>本工事は八王子市立松木小学校校舎・体育館の外壁改修及び屋上防水改修工事を行うものである。　　※なお、本工事は令和７年度（２０２５年度）予算の繰越による事業である。</v>
          </cell>
          <cell r="R225">
            <v>181203000</v>
          </cell>
          <cell r="S225">
            <v>16473000</v>
          </cell>
          <cell r="T225" t="str">
            <v xml:space="preserve">              </v>
          </cell>
          <cell r="U225" t="str">
            <v xml:space="preserve">              </v>
          </cell>
          <cell r="V225">
            <v>171930000</v>
          </cell>
          <cell r="W225">
            <v>15630000</v>
          </cell>
          <cell r="X225" t="str">
            <v xml:space="preserve">              </v>
          </cell>
          <cell r="Y225" t="str">
            <v xml:space="preserve">              </v>
          </cell>
          <cell r="Z225">
            <v>20260605</v>
          </cell>
          <cell r="AA225">
            <v>20270205</v>
          </cell>
          <cell r="AB225">
            <v>0</v>
          </cell>
          <cell r="AC225" t="str">
            <v xml:space="preserve">              </v>
          </cell>
          <cell r="AD225">
            <v>50</v>
          </cell>
          <cell r="AE225" t="str">
            <v>負担行為</v>
          </cell>
          <cell r="AF225">
            <v>68770000</v>
          </cell>
          <cell r="AG225">
            <v>1001752000</v>
          </cell>
          <cell r="AH225" t="str">
            <v>東京都八王子市大谷町４４番地４</v>
          </cell>
          <cell r="AI225" t="str">
            <v>株式会社池田工務店　池田　壯</v>
          </cell>
          <cell r="AJ225" t="str">
            <v>192-0034</v>
          </cell>
          <cell r="AL225" t="str">
            <v>池田　壯</v>
          </cell>
          <cell r="AM225" t="str">
            <v xml:space="preserve">0426-42-5958 </v>
          </cell>
          <cell r="AN225" t="str">
            <v xml:space="preserve">0426-45-1156 </v>
          </cell>
          <cell r="AO225" t="str">
            <v xml:space="preserve">hachiouji-ikekou@tiger.odn.ne.                    </v>
          </cell>
          <cell r="AP225">
            <v>1</v>
          </cell>
          <cell r="AQ225" t="str">
            <v>制限付一般競争</v>
          </cell>
          <cell r="AR225">
            <v>1</v>
          </cell>
          <cell r="AS225" t="str">
            <v>本契約</v>
          </cell>
          <cell r="AT225">
            <v>20260604</v>
          </cell>
          <cell r="AU225">
            <v>0</v>
          </cell>
          <cell r="AV225">
            <v>700</v>
          </cell>
          <cell r="AW225" t="str">
            <v>建築工事</v>
          </cell>
          <cell r="AX225">
            <v>-1</v>
          </cell>
          <cell r="AZ225">
            <v>0</v>
          </cell>
          <cell r="BA225">
            <v>0</v>
          </cell>
          <cell r="BB225">
            <v>855</v>
          </cell>
          <cell r="BC225">
            <v>1</v>
          </cell>
          <cell r="BD225" t="str">
            <v>金銭的保証措置の要求</v>
          </cell>
          <cell r="BE225">
            <v>4</v>
          </cell>
          <cell r="BF225" t="str">
            <v>前払保証事業会社の保証</v>
          </cell>
          <cell r="BG225" t="str">
            <v xml:space="preserve">              </v>
          </cell>
          <cell r="BH225">
            <v>164730000</v>
          </cell>
          <cell r="BI225">
            <v>140000000</v>
          </cell>
          <cell r="BJ225">
            <v>20260407</v>
          </cell>
          <cell r="BK225">
            <v>20260408</v>
          </cell>
          <cell r="BL225">
            <v>0</v>
          </cell>
          <cell r="BM225">
            <v>20260417</v>
          </cell>
          <cell r="BN225">
            <v>0</v>
          </cell>
          <cell r="BO225">
            <v>20260529</v>
          </cell>
          <cell r="BP225">
            <v>20260518</v>
          </cell>
          <cell r="BQ225">
            <v>900</v>
          </cell>
          <cell r="BR225" t="str">
            <v>電子入札サービス</v>
          </cell>
          <cell r="BS225" t="str">
            <v>公告文のとおり。</v>
          </cell>
          <cell r="BT225">
            <v>1</v>
          </cell>
          <cell r="BU225" t="str">
            <v>有り</v>
          </cell>
          <cell r="BV225">
            <v>0</v>
          </cell>
          <cell r="BW225" t="str">
            <v>無し</v>
          </cell>
          <cell r="BX225" t="str">
            <v xml:space="preserve">          </v>
          </cell>
          <cell r="BY225" t="str">
            <v>契約資産部契約課（インターネット）</v>
          </cell>
          <cell r="BZ225">
            <v>20260518</v>
          </cell>
          <cell r="CA225">
            <v>0</v>
          </cell>
          <cell r="CG225" t="str">
            <v xml:space="preserve">    </v>
          </cell>
          <cell r="CH225">
            <v>0</v>
          </cell>
          <cell r="CJ225">
            <v>0</v>
          </cell>
          <cell r="CK225" t="str">
            <v xml:space="preserve">              </v>
          </cell>
          <cell r="CL225" t="str">
            <v>松木５７番地３</v>
          </cell>
          <cell r="CM225" t="str">
            <v>本工事は八王子市立松木小学校校舎・体育館の外壁改修及び屋上防水改修工事を行うものである。　　※なお、本工事は令和７年度（２０２５年度）予算の繰越による事業である。</v>
          </cell>
          <cell r="CN225">
            <v>181203000</v>
          </cell>
          <cell r="CO225">
            <v>16473000</v>
          </cell>
          <cell r="CP225">
            <v>171930000</v>
          </cell>
          <cell r="CQ225">
            <v>15630000</v>
          </cell>
          <cell r="CR225">
            <v>20260605</v>
          </cell>
          <cell r="CS225">
            <v>20270205</v>
          </cell>
          <cell r="CT225">
            <v>0</v>
          </cell>
          <cell r="CU225">
            <v>1</v>
          </cell>
          <cell r="CV225" t="str">
            <v>本契約</v>
          </cell>
          <cell r="CW225">
            <v>20260604</v>
          </cell>
          <cell r="CX225">
            <v>0</v>
          </cell>
          <cell r="CY225" t="str">
            <v xml:space="preserve"> </v>
          </cell>
          <cell r="CZ225">
            <v>1</v>
          </cell>
          <cell r="DA225" t="str">
            <v>中小</v>
          </cell>
          <cell r="DB225" t="str">
            <v>中小</v>
          </cell>
        </row>
        <row r="226">
          <cell r="A226">
            <v>2026001150</v>
          </cell>
          <cell r="B226">
            <v>0</v>
          </cell>
          <cell r="C226">
            <v>2026</v>
          </cell>
          <cell r="D226">
            <v>171786</v>
          </cell>
          <cell r="E226">
            <v>0</v>
          </cell>
          <cell r="F226">
            <v>1</v>
          </cell>
          <cell r="G226" t="str">
            <v>工事</v>
          </cell>
          <cell r="H226">
            <v>20260312</v>
          </cell>
          <cell r="I226">
            <v>20260312</v>
          </cell>
          <cell r="J226">
            <v>12248</v>
          </cell>
          <cell r="K226" t="str">
            <v xml:space="preserve">    </v>
          </cell>
          <cell r="L226">
            <v>856</v>
          </cell>
          <cell r="M226">
            <v>302400</v>
          </cell>
          <cell r="N226" t="str">
            <v>学校教育部学校施設課</v>
          </cell>
          <cell r="O226" t="str">
            <v>八王子市立愛宕小学校校舎・体育館外壁改修及び屋上防水工事</v>
          </cell>
          <cell r="P226" t="str">
            <v>上柚木３丁目２０番地</v>
          </cell>
          <cell r="Q226" t="str">
            <v>本工事は、八王子市立愛宕小学校校舎・体育館の外壁改修及び屋上防水改修工事を行うものである。</v>
          </cell>
          <cell r="R226">
            <v>181467000</v>
          </cell>
          <cell r="S226">
            <v>16497000</v>
          </cell>
          <cell r="T226" t="str">
            <v xml:space="preserve">              </v>
          </cell>
          <cell r="U226" t="str">
            <v xml:space="preserve">              </v>
          </cell>
          <cell r="V226" t="str">
            <v xml:space="preserve">              </v>
          </cell>
          <cell r="W226" t="str">
            <v xml:space="preserve">              </v>
          </cell>
          <cell r="X226" t="str">
            <v xml:space="preserve">              </v>
          </cell>
          <cell r="Y226" t="str">
            <v xml:space="preserve">              </v>
          </cell>
          <cell r="Z226">
            <v>0</v>
          </cell>
          <cell r="AA226">
            <v>20270205</v>
          </cell>
          <cell r="AB226">
            <v>0</v>
          </cell>
          <cell r="AC226" t="str">
            <v xml:space="preserve">              </v>
          </cell>
          <cell r="AD226">
            <v>5</v>
          </cell>
          <cell r="AE226" t="str">
            <v>執行伺</v>
          </cell>
          <cell r="AF226" t="str">
            <v xml:space="preserve">              </v>
          </cell>
          <cell r="AG226" t="str">
            <v xml:space="preserve">            </v>
          </cell>
          <cell r="AJ226" t="str">
            <v xml:space="preserve">        </v>
          </cell>
          <cell r="AM226" t="str">
            <v xml:space="preserve">             </v>
          </cell>
          <cell r="AN226" t="str">
            <v xml:space="preserve">             </v>
          </cell>
          <cell r="AO226" t="str">
            <v xml:space="preserve">                                                  </v>
          </cell>
          <cell r="AP226">
            <v>1</v>
          </cell>
          <cell r="AQ226" t="str">
            <v>制限付一般競争</v>
          </cell>
          <cell r="AR226" t="str">
            <v xml:space="preserve"> </v>
          </cell>
          <cell r="AT226">
            <v>0</v>
          </cell>
          <cell r="AU226">
            <v>0</v>
          </cell>
          <cell r="AV226" t="str">
            <v xml:space="preserve">    </v>
          </cell>
          <cell r="AX226" t="str">
            <v xml:space="preserve">  </v>
          </cell>
          <cell r="AZ226">
            <v>0</v>
          </cell>
          <cell r="BA226">
            <v>0</v>
          </cell>
          <cell r="BB226">
            <v>855</v>
          </cell>
          <cell r="BC226" t="str">
            <v xml:space="preserve">  </v>
          </cell>
          <cell r="BE226" t="str">
            <v xml:space="preserve">  </v>
          </cell>
          <cell r="BG226" t="str">
            <v xml:space="preserve">              </v>
          </cell>
          <cell r="BH226" t="str">
            <v xml:space="preserve">              </v>
          </cell>
          <cell r="BI226" t="str">
            <v xml:space="preserve">              </v>
          </cell>
          <cell r="BJ226">
            <v>0</v>
          </cell>
          <cell r="BK226">
            <v>0</v>
          </cell>
          <cell r="BL226">
            <v>0</v>
          </cell>
          <cell r="BM226">
            <v>0</v>
          </cell>
          <cell r="BN226">
            <v>0</v>
          </cell>
          <cell r="BO226">
            <v>0</v>
          </cell>
          <cell r="BP226">
            <v>0</v>
          </cell>
          <cell r="BQ226">
            <v>0</v>
          </cell>
          <cell r="BT226" t="str">
            <v xml:space="preserve"> </v>
          </cell>
          <cell r="BV226" t="str">
            <v xml:space="preserve"> </v>
          </cell>
          <cell r="BX226" t="str">
            <v xml:space="preserve">          </v>
          </cell>
          <cell r="BZ226">
            <v>0</v>
          </cell>
          <cell r="CA226">
            <v>0</v>
          </cell>
          <cell r="CG226" t="str">
            <v xml:space="preserve">    </v>
          </cell>
          <cell r="CH226">
            <v>0</v>
          </cell>
          <cell r="CJ226">
            <v>0</v>
          </cell>
          <cell r="CK226" t="str">
            <v xml:space="preserve">              </v>
          </cell>
          <cell r="CL226" t="str">
            <v>上柚木３丁目２０番地</v>
          </cell>
          <cell r="CM226" t="str">
            <v>本工事は、八王子市立愛宕小学校校舎・体育館の外壁改修及び屋上防水改修工事を行うものである。</v>
          </cell>
          <cell r="CN226">
            <v>181467000</v>
          </cell>
          <cell r="CO226">
            <v>16497000</v>
          </cell>
          <cell r="CP226" t="str">
            <v xml:space="preserve">              </v>
          </cell>
          <cell r="CQ226" t="str">
            <v xml:space="preserve">              </v>
          </cell>
          <cell r="CR226">
            <v>0</v>
          </cell>
          <cell r="CS226">
            <v>20270205</v>
          </cell>
          <cell r="CT226">
            <v>0</v>
          </cell>
          <cell r="CU226" t="str">
            <v xml:space="preserve"> </v>
          </cell>
          <cell r="CW226">
            <v>0</v>
          </cell>
          <cell r="CX226">
            <v>0</v>
          </cell>
          <cell r="CY226">
            <v>1</v>
          </cell>
          <cell r="CZ226">
            <v>1</v>
          </cell>
        </row>
        <row r="227">
          <cell r="A227">
            <v>2026001151</v>
          </cell>
          <cell r="B227">
            <v>0</v>
          </cell>
          <cell r="C227">
            <v>2026</v>
          </cell>
          <cell r="D227">
            <v>171787</v>
          </cell>
          <cell r="E227">
            <v>0</v>
          </cell>
          <cell r="F227">
            <v>1</v>
          </cell>
          <cell r="G227" t="str">
            <v>工事</v>
          </cell>
          <cell r="H227">
            <v>20260312</v>
          </cell>
          <cell r="I227">
            <v>20260312</v>
          </cell>
          <cell r="J227">
            <v>11270</v>
          </cell>
          <cell r="K227" t="str">
            <v xml:space="preserve">    </v>
          </cell>
          <cell r="L227">
            <v>856</v>
          </cell>
          <cell r="M227">
            <v>302400</v>
          </cell>
          <cell r="N227" t="str">
            <v>学校教育部学校施設課</v>
          </cell>
          <cell r="O227" t="str">
            <v>八王子市立上柚木小学校校舎・体育館外壁改修及び屋上防水工事</v>
          </cell>
          <cell r="P227" t="str">
            <v>上柚木三丁目１５番地</v>
          </cell>
          <cell r="Q227" t="str">
            <v>本工事は八王子市立上柚木小学校校舎・体育館の外壁改修及び屋上防水改修をする工事である。　※なお、本工事は令和７年度（２０２５年度）予算の繰越による事業である。</v>
          </cell>
          <cell r="R227">
            <v>181456000</v>
          </cell>
          <cell r="S227">
            <v>16496000</v>
          </cell>
          <cell r="T227" t="str">
            <v xml:space="preserve">              </v>
          </cell>
          <cell r="U227" t="str">
            <v xml:space="preserve">              </v>
          </cell>
          <cell r="V227">
            <v>168740000</v>
          </cell>
          <cell r="W227">
            <v>15340000</v>
          </cell>
          <cell r="X227" t="str">
            <v xml:space="preserve">              </v>
          </cell>
          <cell r="Y227" t="str">
            <v xml:space="preserve">              </v>
          </cell>
          <cell r="Z227">
            <v>20260605</v>
          </cell>
          <cell r="AA227">
            <v>20270205</v>
          </cell>
          <cell r="AB227">
            <v>0</v>
          </cell>
          <cell r="AC227" t="str">
            <v xml:space="preserve">              </v>
          </cell>
          <cell r="AD227">
            <v>50</v>
          </cell>
          <cell r="AE227" t="str">
            <v>負担行為</v>
          </cell>
          <cell r="AF227">
            <v>67430000</v>
          </cell>
          <cell r="AG227">
            <v>1002115400</v>
          </cell>
          <cell r="AH227" t="str">
            <v>東京都八王子市宇津木町１４番地１</v>
          </cell>
          <cell r="AI227" t="str">
            <v>三機商工株式会社　里園　知嗣</v>
          </cell>
          <cell r="AJ227" t="str">
            <v>192-0024</v>
          </cell>
          <cell r="AL227" t="str">
            <v>里園　知嗣</v>
          </cell>
          <cell r="AM227" t="str">
            <v xml:space="preserve">042-659-3385 </v>
          </cell>
          <cell r="AN227" t="str">
            <v xml:space="preserve">042-659-3386 </v>
          </cell>
          <cell r="AO227" t="str">
            <v xml:space="preserve">info@sankishoko.co.jp                             </v>
          </cell>
          <cell r="AP227">
            <v>1</v>
          </cell>
          <cell r="AQ227" t="str">
            <v>制限付一般競争</v>
          </cell>
          <cell r="AR227">
            <v>1</v>
          </cell>
          <cell r="AS227" t="str">
            <v>本契約</v>
          </cell>
          <cell r="AT227">
            <v>20260604</v>
          </cell>
          <cell r="AU227">
            <v>0</v>
          </cell>
          <cell r="AV227">
            <v>700</v>
          </cell>
          <cell r="AW227" t="str">
            <v>建築工事</v>
          </cell>
          <cell r="AX227">
            <v>-1</v>
          </cell>
          <cell r="AZ227">
            <v>0</v>
          </cell>
          <cell r="BA227">
            <v>0</v>
          </cell>
          <cell r="BB227">
            <v>855</v>
          </cell>
          <cell r="BC227">
            <v>1</v>
          </cell>
          <cell r="BD227" t="str">
            <v>金銭的保証措置の要求</v>
          </cell>
          <cell r="BE227">
            <v>1</v>
          </cell>
          <cell r="BF227" t="str">
            <v>契約保証金の納付</v>
          </cell>
          <cell r="BG227">
            <v>16874000</v>
          </cell>
          <cell r="BH227">
            <v>164960000</v>
          </cell>
          <cell r="BI227">
            <v>140200000</v>
          </cell>
          <cell r="BJ227">
            <v>20260407</v>
          </cell>
          <cell r="BK227">
            <v>20260408</v>
          </cell>
          <cell r="BL227">
            <v>0</v>
          </cell>
          <cell r="BM227">
            <v>20260417</v>
          </cell>
          <cell r="BN227">
            <v>0</v>
          </cell>
          <cell r="BO227">
            <v>20260529</v>
          </cell>
          <cell r="BP227">
            <v>20260518</v>
          </cell>
          <cell r="BQ227">
            <v>900</v>
          </cell>
          <cell r="BR227" t="str">
            <v>電子入札サービス</v>
          </cell>
          <cell r="BS227" t="str">
            <v>公告文のとおり。</v>
          </cell>
          <cell r="BT227">
            <v>1</v>
          </cell>
          <cell r="BU227" t="str">
            <v>有り</v>
          </cell>
          <cell r="BV227">
            <v>0</v>
          </cell>
          <cell r="BW227" t="str">
            <v>無し</v>
          </cell>
          <cell r="BX227" t="str">
            <v xml:space="preserve">          </v>
          </cell>
          <cell r="BY227" t="str">
            <v>契約資産部契約課（インターネット）</v>
          </cell>
          <cell r="BZ227">
            <v>20260518</v>
          </cell>
          <cell r="CA227">
            <v>0</v>
          </cell>
          <cell r="CG227" t="str">
            <v xml:space="preserve">    </v>
          </cell>
          <cell r="CH227">
            <v>0</v>
          </cell>
          <cell r="CJ227">
            <v>0</v>
          </cell>
          <cell r="CK227" t="str">
            <v xml:space="preserve">              </v>
          </cell>
          <cell r="CL227" t="str">
            <v>上柚木三丁目１５番地</v>
          </cell>
          <cell r="CM227" t="str">
            <v>本工事は八王子市立上柚木小学校校舎・体育館の外壁改修及び屋上防水改修をする工事である。　※なお、本工事は令和７年度（２０２５年度）予算の繰越による事業である。</v>
          </cell>
          <cell r="CN227">
            <v>181456000</v>
          </cell>
          <cell r="CO227">
            <v>16496000</v>
          </cell>
          <cell r="CP227">
            <v>168740000</v>
          </cell>
          <cell r="CQ227">
            <v>15340000</v>
          </cell>
          <cell r="CR227">
            <v>20260605</v>
          </cell>
          <cell r="CS227">
            <v>20270205</v>
          </cell>
          <cell r="CT227">
            <v>0</v>
          </cell>
          <cell r="CU227">
            <v>1</v>
          </cell>
          <cell r="CV227" t="str">
            <v>本契約</v>
          </cell>
          <cell r="CW227">
            <v>20260604</v>
          </cell>
          <cell r="CX227">
            <v>0</v>
          </cell>
          <cell r="CY227" t="str">
            <v xml:space="preserve"> </v>
          </cell>
          <cell r="CZ227">
            <v>1</v>
          </cell>
          <cell r="DA227" t="str">
            <v>中小</v>
          </cell>
          <cell r="DB227" t="str">
            <v>中小</v>
          </cell>
        </row>
        <row r="228">
          <cell r="A228">
            <v>2026001152</v>
          </cell>
          <cell r="B228">
            <v>0</v>
          </cell>
          <cell r="C228">
            <v>2026</v>
          </cell>
          <cell r="D228">
            <v>171789</v>
          </cell>
          <cell r="E228">
            <v>0</v>
          </cell>
          <cell r="F228">
            <v>1</v>
          </cell>
          <cell r="G228" t="str">
            <v>工事</v>
          </cell>
          <cell r="H228">
            <v>20260312</v>
          </cell>
          <cell r="I228">
            <v>20260312</v>
          </cell>
          <cell r="J228">
            <v>12248</v>
          </cell>
          <cell r="K228" t="str">
            <v xml:space="preserve">    </v>
          </cell>
          <cell r="L228">
            <v>856</v>
          </cell>
          <cell r="M228">
            <v>302400</v>
          </cell>
          <cell r="N228" t="str">
            <v>学校教育部学校施設課</v>
          </cell>
          <cell r="O228" t="str">
            <v>八王子市立愛宕小学校校舎・体育館外壁改修及び屋上防水工事</v>
          </cell>
          <cell r="P228" t="str">
            <v>上柚木三丁目２０番地</v>
          </cell>
          <cell r="Q228" t="str">
            <v>本工事は、八王子市立愛宕小学校校舎・体育館の外壁改修及び屋上防水改修工事を行うものである。　　※なお、本工事は令和７年度（２０２５年度）予算の繰越による事業である。</v>
          </cell>
          <cell r="R228">
            <v>181467000</v>
          </cell>
          <cell r="S228">
            <v>16497000</v>
          </cell>
          <cell r="T228" t="str">
            <v xml:space="preserve">              </v>
          </cell>
          <cell r="U228" t="str">
            <v xml:space="preserve">              </v>
          </cell>
          <cell r="V228">
            <v>154220000</v>
          </cell>
          <cell r="W228">
            <v>14020000</v>
          </cell>
          <cell r="X228" t="str">
            <v xml:space="preserve">              </v>
          </cell>
          <cell r="Y228" t="str">
            <v xml:space="preserve">              </v>
          </cell>
          <cell r="Z228">
            <v>20260609</v>
          </cell>
          <cell r="AA228">
            <v>20270205</v>
          </cell>
          <cell r="AB228">
            <v>0</v>
          </cell>
          <cell r="AC228" t="str">
            <v xml:space="preserve">              </v>
          </cell>
          <cell r="AD228">
            <v>50</v>
          </cell>
          <cell r="AE228" t="str">
            <v>負担行為</v>
          </cell>
          <cell r="AF228">
            <v>61600000</v>
          </cell>
          <cell r="AG228">
            <v>1002115400</v>
          </cell>
          <cell r="AH228" t="str">
            <v>東京都八王子市宇津木町１４番地１</v>
          </cell>
          <cell r="AI228" t="str">
            <v>三機商工株式会社　里園　知嗣</v>
          </cell>
          <cell r="AJ228" t="str">
            <v>192-0024</v>
          </cell>
          <cell r="AL228" t="str">
            <v>里園　知嗣</v>
          </cell>
          <cell r="AM228" t="str">
            <v xml:space="preserve">042-659-3385 </v>
          </cell>
          <cell r="AN228" t="str">
            <v xml:space="preserve">042-659-3386 </v>
          </cell>
          <cell r="AO228" t="str">
            <v xml:space="preserve">info@sankishoko.co.jp                             </v>
          </cell>
          <cell r="AP228">
            <v>1</v>
          </cell>
          <cell r="AQ228" t="str">
            <v>制限付一般競争</v>
          </cell>
          <cell r="AR228">
            <v>1</v>
          </cell>
          <cell r="AS228" t="str">
            <v>本契約</v>
          </cell>
          <cell r="AT228">
            <v>20260608</v>
          </cell>
          <cell r="AU228">
            <v>0</v>
          </cell>
          <cell r="AV228">
            <v>700</v>
          </cell>
          <cell r="AW228" t="str">
            <v>建築工事</v>
          </cell>
          <cell r="AX228">
            <v>-1</v>
          </cell>
          <cell r="AZ228">
            <v>0</v>
          </cell>
          <cell r="BA228">
            <v>0</v>
          </cell>
          <cell r="BB228">
            <v>855</v>
          </cell>
          <cell r="BC228">
            <v>1</v>
          </cell>
          <cell r="BD228" t="str">
            <v>金銭的保証措置の要求</v>
          </cell>
          <cell r="BE228">
            <v>1</v>
          </cell>
          <cell r="BF228" t="str">
            <v>契約保証金の納付</v>
          </cell>
          <cell r="BG228">
            <v>15422000</v>
          </cell>
          <cell r="BH228">
            <v>164970000</v>
          </cell>
          <cell r="BI228">
            <v>140200000</v>
          </cell>
          <cell r="BJ228">
            <v>20260409</v>
          </cell>
          <cell r="BK228">
            <v>20260410</v>
          </cell>
          <cell r="BL228">
            <v>0</v>
          </cell>
          <cell r="BM228">
            <v>20260421</v>
          </cell>
          <cell r="BN228">
            <v>0</v>
          </cell>
          <cell r="BO228">
            <v>20260602</v>
          </cell>
          <cell r="BP228">
            <v>20260520</v>
          </cell>
          <cell r="BQ228">
            <v>900</v>
          </cell>
          <cell r="BR228" t="str">
            <v>電子入札サービス</v>
          </cell>
          <cell r="BS228" t="str">
            <v>公告文のとおり。</v>
          </cell>
          <cell r="BT228">
            <v>1</v>
          </cell>
          <cell r="BU228" t="str">
            <v>有り</v>
          </cell>
          <cell r="BV228">
            <v>0</v>
          </cell>
          <cell r="BW228" t="str">
            <v>無し</v>
          </cell>
          <cell r="BX228" t="str">
            <v xml:space="preserve">          </v>
          </cell>
          <cell r="BY228" t="str">
            <v>契約資産部契約課（インターネット）</v>
          </cell>
          <cell r="BZ228">
            <v>20260520</v>
          </cell>
          <cell r="CA228">
            <v>0</v>
          </cell>
          <cell r="CG228" t="str">
            <v xml:space="preserve">    </v>
          </cell>
          <cell r="CH228">
            <v>0</v>
          </cell>
          <cell r="CJ228">
            <v>0</v>
          </cell>
          <cell r="CK228" t="str">
            <v xml:space="preserve">              </v>
          </cell>
          <cell r="CL228" t="str">
            <v>上柚木三丁目２０番地</v>
          </cell>
          <cell r="CM228" t="str">
            <v>本工事は、八王子市立愛宕小学校校舎・体育館の外壁改修及び屋上防水改修工事を行うものである。　　※なお、本工事は令和７年度（２０２５年度）予算の繰越による事業である。</v>
          </cell>
          <cell r="CN228">
            <v>181467000</v>
          </cell>
          <cell r="CO228">
            <v>16497000</v>
          </cell>
          <cell r="CP228">
            <v>154220000</v>
          </cell>
          <cell r="CQ228">
            <v>14020000</v>
          </cell>
          <cell r="CR228">
            <v>20260609</v>
          </cell>
          <cell r="CS228">
            <v>20270205</v>
          </cell>
          <cell r="CT228">
            <v>0</v>
          </cell>
          <cell r="CU228">
            <v>1</v>
          </cell>
          <cell r="CV228" t="str">
            <v>本契約</v>
          </cell>
          <cell r="CW228">
            <v>20260608</v>
          </cell>
          <cell r="CX228">
            <v>0</v>
          </cell>
          <cell r="CY228" t="str">
            <v xml:space="preserve"> </v>
          </cell>
          <cell r="CZ228">
            <v>1</v>
          </cell>
          <cell r="DA228" t="str">
            <v>中小</v>
          </cell>
          <cell r="DB228" t="str">
            <v>中小</v>
          </cell>
        </row>
        <row r="229">
          <cell r="A229">
            <v>2026001153</v>
          </cell>
          <cell r="B229">
            <v>0</v>
          </cell>
          <cell r="C229">
            <v>2026</v>
          </cell>
          <cell r="D229">
            <v>171792</v>
          </cell>
          <cell r="E229">
            <v>0</v>
          </cell>
          <cell r="F229">
            <v>1</v>
          </cell>
          <cell r="G229" t="str">
            <v>工事</v>
          </cell>
          <cell r="H229">
            <v>20260312</v>
          </cell>
          <cell r="I229">
            <v>20260312</v>
          </cell>
          <cell r="J229">
            <v>12909</v>
          </cell>
          <cell r="K229" t="str">
            <v xml:space="preserve">    </v>
          </cell>
          <cell r="L229">
            <v>856</v>
          </cell>
          <cell r="M229">
            <v>302400</v>
          </cell>
          <cell r="N229" t="str">
            <v>学校教育部学校施設課</v>
          </cell>
          <cell r="O229" t="str">
            <v>八王子市立大和田小学校トイレ改修給排水衛生設備その他工事</v>
          </cell>
          <cell r="P229" t="str">
            <v>大和田町四丁目19番1号</v>
          </cell>
          <cell r="Q229" t="str">
            <v>本工事は老朽化したトイレの衛生器具、給排水設備及び換気設備の改修を行うものである。　　※なお、本工事は令和７年度（２０２５年度）予算の繰り越しによる事業である。</v>
          </cell>
          <cell r="R229">
            <v>55381700</v>
          </cell>
          <cell r="S229">
            <v>5034700</v>
          </cell>
          <cell r="T229" t="str">
            <v xml:space="preserve">              </v>
          </cell>
          <cell r="U229" t="str">
            <v xml:space="preserve">              </v>
          </cell>
          <cell r="V229" t="str">
            <v xml:space="preserve">              </v>
          </cell>
          <cell r="W229" t="str">
            <v xml:space="preserve">              </v>
          </cell>
          <cell r="X229" t="str">
            <v xml:space="preserve">              </v>
          </cell>
          <cell r="Y229" t="str">
            <v xml:space="preserve">              </v>
          </cell>
          <cell r="Z229">
            <v>0</v>
          </cell>
          <cell r="AA229">
            <v>20270129</v>
          </cell>
          <cell r="AB229">
            <v>0</v>
          </cell>
          <cell r="AC229" t="str">
            <v xml:space="preserve">              </v>
          </cell>
          <cell r="AD229">
            <v>5</v>
          </cell>
          <cell r="AE229" t="str">
            <v>執行伺</v>
          </cell>
          <cell r="AF229" t="str">
            <v xml:space="preserve">              </v>
          </cell>
          <cell r="AG229" t="str">
            <v xml:space="preserve">            </v>
          </cell>
          <cell r="AJ229" t="str">
            <v xml:space="preserve">        </v>
          </cell>
          <cell r="AM229" t="str">
            <v xml:space="preserve">             </v>
          </cell>
          <cell r="AN229" t="str">
            <v xml:space="preserve">             </v>
          </cell>
          <cell r="AO229" t="str">
            <v xml:space="preserve">                                                  </v>
          </cell>
          <cell r="AP229">
            <v>1</v>
          </cell>
          <cell r="AQ229" t="str">
            <v>制限付一般競争</v>
          </cell>
          <cell r="AR229" t="str">
            <v xml:space="preserve"> </v>
          </cell>
          <cell r="AT229">
            <v>0</v>
          </cell>
          <cell r="AU229">
            <v>0</v>
          </cell>
          <cell r="AV229" t="str">
            <v xml:space="preserve">    </v>
          </cell>
          <cell r="AX229" t="str">
            <v xml:space="preserve">  </v>
          </cell>
          <cell r="AZ229">
            <v>0</v>
          </cell>
          <cell r="BA229">
            <v>0</v>
          </cell>
          <cell r="BB229">
            <v>855</v>
          </cell>
          <cell r="BC229" t="str">
            <v xml:space="preserve">  </v>
          </cell>
          <cell r="BE229" t="str">
            <v xml:space="preserve">  </v>
          </cell>
          <cell r="BG229" t="str">
            <v xml:space="preserve">              </v>
          </cell>
          <cell r="BH229" t="str">
            <v xml:space="preserve">              </v>
          </cell>
          <cell r="BI229" t="str">
            <v xml:space="preserve">              </v>
          </cell>
          <cell r="BJ229">
            <v>0</v>
          </cell>
          <cell r="BK229">
            <v>0</v>
          </cell>
          <cell r="BL229">
            <v>0</v>
          </cell>
          <cell r="BM229">
            <v>0</v>
          </cell>
          <cell r="BN229">
            <v>0</v>
          </cell>
          <cell r="BO229">
            <v>0</v>
          </cell>
          <cell r="BP229">
            <v>0</v>
          </cell>
          <cell r="BQ229">
            <v>0</v>
          </cell>
          <cell r="BT229" t="str">
            <v xml:space="preserve"> </v>
          </cell>
          <cell r="BV229" t="str">
            <v xml:space="preserve"> </v>
          </cell>
          <cell r="BX229" t="str">
            <v xml:space="preserve">          </v>
          </cell>
          <cell r="BZ229">
            <v>0</v>
          </cell>
          <cell r="CA229">
            <v>0</v>
          </cell>
          <cell r="CG229" t="str">
            <v xml:space="preserve">    </v>
          </cell>
          <cell r="CH229">
            <v>0</v>
          </cell>
          <cell r="CJ229">
            <v>0</v>
          </cell>
          <cell r="CK229" t="str">
            <v xml:space="preserve">              </v>
          </cell>
          <cell r="CL229" t="str">
            <v>大和田町四丁目19番1号</v>
          </cell>
          <cell r="CM229" t="str">
            <v>本工事は老朽化したトイレの衛生器具、給排水設備及び換気設備の改修を行うものである。　　※なお、本工事は令和７年度（２０２５年度）予算の繰り越しによる事業である。</v>
          </cell>
          <cell r="CN229">
            <v>55381700</v>
          </cell>
          <cell r="CO229">
            <v>5034700</v>
          </cell>
          <cell r="CP229" t="str">
            <v xml:space="preserve">              </v>
          </cell>
          <cell r="CQ229" t="str">
            <v xml:space="preserve">              </v>
          </cell>
          <cell r="CR229">
            <v>0</v>
          </cell>
          <cell r="CS229">
            <v>20270129</v>
          </cell>
          <cell r="CT229">
            <v>0</v>
          </cell>
          <cell r="CU229" t="str">
            <v xml:space="preserve"> </v>
          </cell>
          <cell r="CW229">
            <v>0</v>
          </cell>
          <cell r="CX229">
            <v>0</v>
          </cell>
          <cell r="CY229">
            <v>1</v>
          </cell>
          <cell r="CZ229">
            <v>1</v>
          </cell>
        </row>
        <row r="230">
          <cell r="A230">
            <v>2026001154</v>
          </cell>
          <cell r="B230">
            <v>0</v>
          </cell>
          <cell r="C230">
            <v>2026</v>
          </cell>
          <cell r="D230">
            <v>171793</v>
          </cell>
          <cell r="E230">
            <v>0</v>
          </cell>
          <cell r="F230">
            <v>1</v>
          </cell>
          <cell r="G230" t="str">
            <v>工事</v>
          </cell>
          <cell r="H230">
            <v>20260312</v>
          </cell>
          <cell r="I230">
            <v>20260312</v>
          </cell>
          <cell r="J230">
            <v>9141</v>
          </cell>
          <cell r="K230" t="str">
            <v xml:space="preserve">    </v>
          </cell>
          <cell r="L230">
            <v>856</v>
          </cell>
          <cell r="M230">
            <v>302400</v>
          </cell>
          <cell r="N230" t="str">
            <v>学校教育部学校施設課</v>
          </cell>
          <cell r="O230" t="str">
            <v>八王子市立長沼小学校トイレ改修給排水衛生設備その他工事</v>
          </cell>
          <cell r="P230" t="str">
            <v>長沼町７０７番地３</v>
          </cell>
          <cell r="Q230" t="str">
            <v>本工事は老朽化したトイレの衛生器具、給排水設備及び換気設備の改修を行うものである。　※なお、本工事は令和７年度（２０２５年度）予算の繰越による事業である。</v>
          </cell>
          <cell r="R230">
            <v>44424600</v>
          </cell>
          <cell r="S230">
            <v>4038600</v>
          </cell>
          <cell r="T230" t="str">
            <v xml:space="preserve">              </v>
          </cell>
          <cell r="U230" t="str">
            <v xml:space="preserve">              </v>
          </cell>
          <cell r="V230">
            <v>37752000</v>
          </cell>
          <cell r="W230">
            <v>3432000</v>
          </cell>
          <cell r="X230" t="str">
            <v xml:space="preserve">              </v>
          </cell>
          <cell r="Y230" t="str">
            <v xml:space="preserve">              </v>
          </cell>
          <cell r="Z230">
            <v>20260603</v>
          </cell>
          <cell r="AA230">
            <v>20261225</v>
          </cell>
          <cell r="AB230">
            <v>0</v>
          </cell>
          <cell r="AC230" t="str">
            <v xml:space="preserve">              </v>
          </cell>
          <cell r="AD230">
            <v>50</v>
          </cell>
          <cell r="AE230" t="str">
            <v>負担行為</v>
          </cell>
          <cell r="AF230">
            <v>15100000</v>
          </cell>
          <cell r="AG230">
            <v>1000594700</v>
          </cell>
          <cell r="AH230" t="str">
            <v>東京都八王子市長房町１３０番地の５</v>
          </cell>
          <cell r="AI230" t="str">
            <v>有限会社高橋設備工業所　高橋　納</v>
          </cell>
          <cell r="AJ230" t="str">
            <v>193-0824</v>
          </cell>
          <cell r="AL230" t="str">
            <v>高橋　納</v>
          </cell>
          <cell r="AM230" t="str">
            <v xml:space="preserve">0426-61-4105 </v>
          </cell>
          <cell r="AN230" t="str">
            <v xml:space="preserve">0426-66-4019 </v>
          </cell>
          <cell r="AO230" t="str">
            <v xml:space="preserve">takasetu@mocha.ocn.ne.jp                          </v>
          </cell>
          <cell r="AP230">
            <v>1</v>
          </cell>
          <cell r="AQ230" t="str">
            <v>制限付一般競争</v>
          </cell>
          <cell r="AR230">
            <v>1</v>
          </cell>
          <cell r="AS230" t="str">
            <v>本契約</v>
          </cell>
          <cell r="AT230">
            <v>20260602</v>
          </cell>
          <cell r="AU230">
            <v>0</v>
          </cell>
          <cell r="AV230">
            <v>900</v>
          </cell>
          <cell r="AW230" t="str">
            <v>給排水衛生工事</v>
          </cell>
          <cell r="AX230">
            <v>-1</v>
          </cell>
          <cell r="AZ230">
            <v>0</v>
          </cell>
          <cell r="BA230">
            <v>0</v>
          </cell>
          <cell r="BB230">
            <v>855</v>
          </cell>
          <cell r="BC230">
            <v>1</v>
          </cell>
          <cell r="BD230" t="str">
            <v>金銭的保証措置の要求</v>
          </cell>
          <cell r="BE230">
            <v>4</v>
          </cell>
          <cell r="BF230" t="str">
            <v>前払保証事業会社の保証</v>
          </cell>
          <cell r="BG230" t="str">
            <v xml:space="preserve">              </v>
          </cell>
          <cell r="BH230">
            <v>40386000</v>
          </cell>
          <cell r="BI230">
            <v>34320000</v>
          </cell>
          <cell r="BJ230">
            <v>20260403</v>
          </cell>
          <cell r="BK230">
            <v>20260406</v>
          </cell>
          <cell r="BL230">
            <v>0</v>
          </cell>
          <cell r="BM230">
            <v>20260415</v>
          </cell>
          <cell r="BN230">
            <v>0</v>
          </cell>
          <cell r="BO230">
            <v>20260527</v>
          </cell>
          <cell r="BP230">
            <v>20260514</v>
          </cell>
          <cell r="BQ230">
            <v>905</v>
          </cell>
          <cell r="BR230" t="str">
            <v>電子入札サービス</v>
          </cell>
          <cell r="BS230" t="str">
            <v>公告文のとおり。</v>
          </cell>
          <cell r="BT230">
            <v>1</v>
          </cell>
          <cell r="BU230" t="str">
            <v>有り</v>
          </cell>
          <cell r="BV230">
            <v>0</v>
          </cell>
          <cell r="BW230" t="str">
            <v>無し</v>
          </cell>
          <cell r="BX230" t="str">
            <v xml:space="preserve">          </v>
          </cell>
          <cell r="BY230" t="str">
            <v>契約資産部契約課（インターネット）</v>
          </cell>
          <cell r="BZ230">
            <v>20260514</v>
          </cell>
          <cell r="CA230">
            <v>0</v>
          </cell>
          <cell r="CG230" t="str">
            <v xml:space="preserve">    </v>
          </cell>
          <cell r="CH230">
            <v>0</v>
          </cell>
          <cell r="CJ230">
            <v>0</v>
          </cell>
          <cell r="CK230" t="str">
            <v xml:space="preserve">              </v>
          </cell>
          <cell r="CL230" t="str">
            <v>長沼町７０７番地３</v>
          </cell>
          <cell r="CM230" t="str">
            <v>本工事は老朽化したトイレの衛生器具、給排水設備及び換気設備の改修を行うものである。　※なお、本工事は令和７年度（２０２５年度）予算の繰越による事業である。</v>
          </cell>
          <cell r="CN230">
            <v>44424600</v>
          </cell>
          <cell r="CO230">
            <v>4038600</v>
          </cell>
          <cell r="CP230">
            <v>37752000</v>
          </cell>
          <cell r="CQ230">
            <v>3432000</v>
          </cell>
          <cell r="CR230">
            <v>20260603</v>
          </cell>
          <cell r="CS230">
            <v>20261225</v>
          </cell>
          <cell r="CT230">
            <v>0</v>
          </cell>
          <cell r="CU230">
            <v>1</v>
          </cell>
          <cell r="CV230" t="str">
            <v>本契約</v>
          </cell>
          <cell r="CW230">
            <v>20260602</v>
          </cell>
          <cell r="CX230">
            <v>0</v>
          </cell>
          <cell r="CY230" t="str">
            <v xml:space="preserve"> </v>
          </cell>
          <cell r="CZ230">
            <v>1</v>
          </cell>
          <cell r="DA230" t="str">
            <v>中小</v>
          </cell>
          <cell r="DB230" t="str">
            <v>中小</v>
          </cell>
        </row>
        <row r="231">
          <cell r="A231">
            <v>2026001155</v>
          </cell>
          <cell r="B231">
            <v>0</v>
          </cell>
          <cell r="C231">
            <v>2026</v>
          </cell>
          <cell r="D231">
            <v>171794</v>
          </cell>
          <cell r="E231">
            <v>0</v>
          </cell>
          <cell r="F231">
            <v>1</v>
          </cell>
          <cell r="G231" t="str">
            <v>工事</v>
          </cell>
          <cell r="H231">
            <v>20260309</v>
          </cell>
          <cell r="I231">
            <v>20260309</v>
          </cell>
          <cell r="J231">
            <v>12317</v>
          </cell>
          <cell r="K231" t="str">
            <v xml:space="preserve">    </v>
          </cell>
          <cell r="L231">
            <v>1208</v>
          </cell>
          <cell r="M231">
            <v>470800</v>
          </cell>
          <cell r="N231" t="str">
            <v>子ども家庭部子どもの教育・保育推進課</v>
          </cell>
          <cell r="O231" t="str">
            <v>市立長房西保育園大規模改修工事</v>
          </cell>
          <cell r="P231" t="str">
            <v>長房町588番地都営西8号棟</v>
          </cell>
          <cell r="Q231" t="str">
            <v>市立長房西保育園の大規模改修工事を行う。　〇主な改修内容　・空調改修工事に伴う天井改修　・教職員、3～5歳児用のトイレ改修　・保育室、子育て支援室の手洗い収納棚改修　・アルミサッシュのガラス交換　・トップライトの改修　・廊下床の改修　・屋上防水改修</v>
          </cell>
          <cell r="R231">
            <v>116864000</v>
          </cell>
          <cell r="S231">
            <v>10624000</v>
          </cell>
          <cell r="T231" t="str">
            <v xml:space="preserve">              </v>
          </cell>
          <cell r="U231" t="str">
            <v xml:space="preserve">              </v>
          </cell>
          <cell r="V231" t="str">
            <v xml:space="preserve">              </v>
          </cell>
          <cell r="W231" t="str">
            <v xml:space="preserve">              </v>
          </cell>
          <cell r="X231" t="str">
            <v xml:space="preserve">              </v>
          </cell>
          <cell r="Y231" t="str">
            <v xml:space="preserve">              </v>
          </cell>
          <cell r="Z231">
            <v>0</v>
          </cell>
          <cell r="AA231">
            <v>20280114</v>
          </cell>
          <cell r="AB231">
            <v>0</v>
          </cell>
          <cell r="AC231" t="str">
            <v xml:space="preserve">              </v>
          </cell>
          <cell r="AD231">
            <v>90</v>
          </cell>
          <cell r="AE231" t="str">
            <v>契約不調</v>
          </cell>
          <cell r="AF231" t="str">
            <v xml:space="preserve">              </v>
          </cell>
          <cell r="AG231" t="str">
            <v xml:space="preserve">            </v>
          </cell>
          <cell r="AJ231" t="str">
            <v xml:space="preserve">        </v>
          </cell>
          <cell r="AM231" t="str">
            <v xml:space="preserve">             </v>
          </cell>
          <cell r="AN231" t="str">
            <v xml:space="preserve">             </v>
          </cell>
          <cell r="AO231" t="str">
            <v xml:space="preserve">                                                  </v>
          </cell>
          <cell r="AP231">
            <v>1</v>
          </cell>
          <cell r="AQ231" t="str">
            <v>制限付一般競争</v>
          </cell>
          <cell r="AR231">
            <v>1</v>
          </cell>
          <cell r="AS231" t="str">
            <v>本契約</v>
          </cell>
          <cell r="AT231">
            <v>20260529</v>
          </cell>
          <cell r="AU231">
            <v>0</v>
          </cell>
          <cell r="AV231">
            <v>700</v>
          </cell>
          <cell r="AW231" t="str">
            <v>建築工事</v>
          </cell>
          <cell r="AX231">
            <v>-1</v>
          </cell>
          <cell r="AZ231">
            <v>1</v>
          </cell>
          <cell r="BA231">
            <v>0</v>
          </cell>
          <cell r="BB231">
            <v>32</v>
          </cell>
          <cell r="BC231" t="str">
            <v xml:space="preserve">  </v>
          </cell>
          <cell r="BE231" t="str">
            <v xml:space="preserve">  </v>
          </cell>
          <cell r="BG231" t="str">
            <v xml:space="preserve">              </v>
          </cell>
          <cell r="BH231">
            <v>106240000</v>
          </cell>
          <cell r="BI231">
            <v>90300000</v>
          </cell>
          <cell r="BJ231">
            <v>20260401</v>
          </cell>
          <cell r="BK231">
            <v>20260401</v>
          </cell>
          <cell r="BL231">
            <v>0</v>
          </cell>
          <cell r="BM231">
            <v>20260413</v>
          </cell>
          <cell r="BN231">
            <v>0</v>
          </cell>
          <cell r="BO231">
            <v>0</v>
          </cell>
          <cell r="BP231">
            <v>20260512</v>
          </cell>
          <cell r="BQ231">
            <v>900</v>
          </cell>
          <cell r="BR231" t="str">
            <v>電子入札サービス</v>
          </cell>
          <cell r="BS231" t="str">
            <v>公告文のとおり。</v>
          </cell>
          <cell r="BT231">
            <v>1</v>
          </cell>
          <cell r="BU231" t="str">
            <v>有り</v>
          </cell>
          <cell r="BV231">
            <v>0</v>
          </cell>
          <cell r="BW231" t="str">
            <v>無し</v>
          </cell>
          <cell r="BX231" t="str">
            <v xml:space="preserve">          </v>
          </cell>
          <cell r="BY231" t="str">
            <v>契約資産部契約課（インターネット）</v>
          </cell>
          <cell r="BZ231">
            <v>20260512</v>
          </cell>
          <cell r="CA231">
            <v>0</v>
          </cell>
          <cell r="CG231" t="str">
            <v xml:space="preserve">    </v>
          </cell>
          <cell r="CH231">
            <v>0</v>
          </cell>
          <cell r="CJ231">
            <v>0</v>
          </cell>
          <cell r="CK231" t="str">
            <v xml:space="preserve">              </v>
          </cell>
          <cell r="CL231" t="str">
            <v>長房町588番地都営西8号棟</v>
          </cell>
          <cell r="CM231" t="str">
            <v>市立長房西保育園の大規模改修工事を行う。　〇主な改修内容　・空調改修工事に伴う天井改修　・教職員、3～5歳児用のトイレ改修　・保育室、子育て支援室の手洗い収納棚改修　・アルミサッシュのガラス交換　・トップライトの改修　・廊下床の改修　・屋上防水改修</v>
          </cell>
          <cell r="CN231">
            <v>116864000</v>
          </cell>
          <cell r="CO231">
            <v>10624000</v>
          </cell>
          <cell r="CP231" t="str">
            <v xml:space="preserve">              </v>
          </cell>
          <cell r="CQ231" t="str">
            <v xml:space="preserve">              </v>
          </cell>
          <cell r="CR231">
            <v>0</v>
          </cell>
          <cell r="CS231">
            <v>20280114</v>
          </cell>
          <cell r="CT231">
            <v>0</v>
          </cell>
          <cell r="CU231">
            <v>1</v>
          </cell>
          <cell r="CV231" t="str">
            <v>本契約</v>
          </cell>
          <cell r="CW231">
            <v>20260529</v>
          </cell>
          <cell r="CX231">
            <v>0</v>
          </cell>
          <cell r="CY231">
            <v>1</v>
          </cell>
          <cell r="CZ231">
            <v>1</v>
          </cell>
        </row>
        <row r="232">
          <cell r="A232">
            <v>2026001157</v>
          </cell>
          <cell r="B232">
            <v>0</v>
          </cell>
          <cell r="C232">
            <v>2026</v>
          </cell>
          <cell r="D232">
            <v>171796</v>
          </cell>
          <cell r="E232">
            <v>0</v>
          </cell>
          <cell r="F232">
            <v>1</v>
          </cell>
          <cell r="G232" t="str">
            <v>工事</v>
          </cell>
          <cell r="H232">
            <v>20260309</v>
          </cell>
          <cell r="I232">
            <v>20260309</v>
          </cell>
          <cell r="J232">
            <v>12317</v>
          </cell>
          <cell r="K232" t="str">
            <v xml:space="preserve">    </v>
          </cell>
          <cell r="L232">
            <v>1208</v>
          </cell>
          <cell r="M232">
            <v>470800</v>
          </cell>
          <cell r="N232" t="str">
            <v>子ども家庭部子どもの教育・保育推進課</v>
          </cell>
          <cell r="O232" t="str">
            <v>市立長房西保育園大規模改修空調換気設備工事</v>
          </cell>
          <cell r="P232" t="str">
            <v>長房町588番地都営西8号棟</v>
          </cell>
          <cell r="Q232" t="str">
            <v>本工事は、長房西保育園の空気調和設備及び空調換気設備を改修するものである。</v>
          </cell>
          <cell r="R232">
            <v>74521700</v>
          </cell>
          <cell r="S232">
            <v>6774700</v>
          </cell>
          <cell r="T232" t="str">
            <v xml:space="preserve">              </v>
          </cell>
          <cell r="U232" t="str">
            <v xml:space="preserve">              </v>
          </cell>
          <cell r="V232" t="str">
            <v xml:space="preserve">              </v>
          </cell>
          <cell r="W232" t="str">
            <v xml:space="preserve">              </v>
          </cell>
          <cell r="X232" t="str">
            <v xml:space="preserve">              </v>
          </cell>
          <cell r="Y232" t="str">
            <v xml:space="preserve">              </v>
          </cell>
          <cell r="Z232">
            <v>0</v>
          </cell>
          <cell r="AA232">
            <v>20280114</v>
          </cell>
          <cell r="AB232">
            <v>0</v>
          </cell>
          <cell r="AC232" t="str">
            <v xml:space="preserve">              </v>
          </cell>
          <cell r="AD232">
            <v>5</v>
          </cell>
          <cell r="AE232" t="str">
            <v>執行伺</v>
          </cell>
          <cell r="AF232" t="str">
            <v xml:space="preserve">              </v>
          </cell>
          <cell r="AG232" t="str">
            <v xml:space="preserve">            </v>
          </cell>
          <cell r="AJ232" t="str">
            <v xml:space="preserve">        </v>
          </cell>
          <cell r="AM232" t="str">
            <v xml:space="preserve">             </v>
          </cell>
          <cell r="AN232" t="str">
            <v xml:space="preserve">             </v>
          </cell>
          <cell r="AO232" t="str">
            <v xml:space="preserve">                                                  </v>
          </cell>
          <cell r="AP232">
            <v>1</v>
          </cell>
          <cell r="AQ232" t="str">
            <v>制限付一般競争</v>
          </cell>
          <cell r="AR232" t="str">
            <v xml:space="preserve"> </v>
          </cell>
          <cell r="AT232">
            <v>0</v>
          </cell>
          <cell r="AU232">
            <v>0</v>
          </cell>
          <cell r="AV232" t="str">
            <v xml:space="preserve">    </v>
          </cell>
          <cell r="AX232" t="str">
            <v xml:space="preserve">  </v>
          </cell>
          <cell r="AZ232">
            <v>0</v>
          </cell>
          <cell r="BA232">
            <v>0</v>
          </cell>
          <cell r="BB232">
            <v>32</v>
          </cell>
          <cell r="BC232" t="str">
            <v xml:space="preserve">  </v>
          </cell>
          <cell r="BE232" t="str">
            <v xml:space="preserve">  </v>
          </cell>
          <cell r="BG232" t="str">
            <v xml:space="preserve">              </v>
          </cell>
          <cell r="BH232" t="str">
            <v xml:space="preserve">              </v>
          </cell>
          <cell r="BI232" t="str">
            <v xml:space="preserve">              </v>
          </cell>
          <cell r="BJ232">
            <v>0</v>
          </cell>
          <cell r="BK232">
            <v>0</v>
          </cell>
          <cell r="BL232">
            <v>0</v>
          </cell>
          <cell r="BM232">
            <v>0</v>
          </cell>
          <cell r="BN232">
            <v>0</v>
          </cell>
          <cell r="BO232">
            <v>0</v>
          </cell>
          <cell r="BP232">
            <v>0</v>
          </cell>
          <cell r="BQ232">
            <v>0</v>
          </cell>
          <cell r="BT232" t="str">
            <v xml:space="preserve"> </v>
          </cell>
          <cell r="BV232" t="str">
            <v xml:space="preserve"> </v>
          </cell>
          <cell r="BX232" t="str">
            <v xml:space="preserve">          </v>
          </cell>
          <cell r="BZ232">
            <v>0</v>
          </cell>
          <cell r="CA232">
            <v>0</v>
          </cell>
          <cell r="CG232" t="str">
            <v xml:space="preserve">    </v>
          </cell>
          <cell r="CH232">
            <v>0</v>
          </cell>
          <cell r="CJ232">
            <v>0</v>
          </cell>
          <cell r="CK232" t="str">
            <v xml:space="preserve">              </v>
          </cell>
          <cell r="CL232" t="str">
            <v>長房町588番地都営西8号棟</v>
          </cell>
          <cell r="CM232" t="str">
            <v>本工事は、長房西保育園の空気調和設備及び空調換気設備を改修するものである。</v>
          </cell>
          <cell r="CN232">
            <v>74521700</v>
          </cell>
          <cell r="CO232">
            <v>6774700</v>
          </cell>
          <cell r="CP232" t="str">
            <v xml:space="preserve">              </v>
          </cell>
          <cell r="CQ232" t="str">
            <v xml:space="preserve">              </v>
          </cell>
          <cell r="CR232">
            <v>0</v>
          </cell>
          <cell r="CS232">
            <v>20280114</v>
          </cell>
          <cell r="CT232">
            <v>0</v>
          </cell>
          <cell r="CU232" t="str">
            <v xml:space="preserve"> </v>
          </cell>
          <cell r="CW232">
            <v>0</v>
          </cell>
          <cell r="CX232">
            <v>0</v>
          </cell>
          <cell r="CY232">
            <v>1</v>
          </cell>
          <cell r="CZ232">
            <v>1</v>
          </cell>
        </row>
        <row r="233">
          <cell r="A233">
            <v>2026001167</v>
          </cell>
          <cell r="B233">
            <v>0</v>
          </cell>
          <cell r="C233">
            <v>2026</v>
          </cell>
          <cell r="D233">
            <v>171809</v>
          </cell>
          <cell r="E233">
            <v>0</v>
          </cell>
          <cell r="F233">
            <v>9</v>
          </cell>
          <cell r="G233" t="str">
            <v>単価契約</v>
          </cell>
          <cell r="H233">
            <v>20260305</v>
          </cell>
          <cell r="I233">
            <v>20260305</v>
          </cell>
          <cell r="J233">
            <v>884</v>
          </cell>
          <cell r="K233" t="str">
            <v xml:space="preserve">    </v>
          </cell>
          <cell r="L233">
            <v>1072</v>
          </cell>
          <cell r="M233">
            <v>113600</v>
          </cell>
          <cell r="N233" t="str">
            <v>環境部資源循環施設管理課</v>
          </cell>
          <cell r="O233" t="str">
            <v>プラスチック資源化センター梱包機用フィルム購入（単価契約）</v>
          </cell>
          <cell r="P233" t="str">
            <v>戸吹町1920番地　プラスチック資源化センター</v>
          </cell>
          <cell r="Q233" t="str">
            <v>市内から集められた、容器包装プラスチック及びペットボトルを圧縮梱包したもの（ベール品）として搬出するために使用するフィルムを購入するものである。</v>
          </cell>
          <cell r="R233">
            <v>14840320</v>
          </cell>
          <cell r="S233" t="str">
            <v xml:space="preserve">              </v>
          </cell>
          <cell r="T233" t="str">
            <v xml:space="preserve">              </v>
          </cell>
          <cell r="U233" t="str">
            <v xml:space="preserve">              </v>
          </cell>
          <cell r="V233">
            <v>14840320</v>
          </cell>
          <cell r="W233" t="str">
            <v xml:space="preserve">              </v>
          </cell>
          <cell r="X233" t="str">
            <v xml:space="preserve">              </v>
          </cell>
          <cell r="Y233" t="str">
            <v xml:space="preserve">              </v>
          </cell>
          <cell r="Z233">
            <v>20260417</v>
          </cell>
          <cell r="AA233">
            <v>20270331</v>
          </cell>
          <cell r="AB233">
            <v>0</v>
          </cell>
          <cell r="AC233" t="str">
            <v xml:space="preserve">              </v>
          </cell>
          <cell r="AD233">
            <v>50</v>
          </cell>
          <cell r="AE233" t="str">
            <v>負担行為</v>
          </cell>
          <cell r="AF233" t="str">
            <v xml:space="preserve">              </v>
          </cell>
          <cell r="AG233">
            <v>2000115600</v>
          </cell>
          <cell r="AH233" t="str">
            <v>東京都八王子市本郷町８番１２号</v>
          </cell>
          <cell r="AI233" t="str">
            <v>双葉産業株式会社　本間　尚幸</v>
          </cell>
          <cell r="AJ233" t="str">
            <v>192-8533</v>
          </cell>
          <cell r="AL233" t="str">
            <v>本間　尚幸</v>
          </cell>
          <cell r="AM233" t="str">
            <v xml:space="preserve">042-625-3711 </v>
          </cell>
          <cell r="AN233" t="str">
            <v xml:space="preserve">042-624-5288 </v>
          </cell>
          <cell r="AO233" t="str">
            <v xml:space="preserve">higashi@fskh.co.jp                                </v>
          </cell>
          <cell r="AP233">
            <v>2</v>
          </cell>
          <cell r="AQ233" t="str">
            <v>指名競争入札</v>
          </cell>
          <cell r="AR233">
            <v>1</v>
          </cell>
          <cell r="AS233" t="str">
            <v>本契約</v>
          </cell>
          <cell r="AT233">
            <v>20260416</v>
          </cell>
          <cell r="AU233">
            <v>0</v>
          </cell>
          <cell r="AV233">
            <v>-1</v>
          </cell>
          <cell r="AX233">
            <v>-1</v>
          </cell>
          <cell r="AZ233">
            <v>0</v>
          </cell>
          <cell r="BA233">
            <v>0</v>
          </cell>
          <cell r="BB233">
            <v>32</v>
          </cell>
          <cell r="BC233" t="str">
            <v xml:space="preserve">  </v>
          </cell>
          <cell r="BE233" t="str">
            <v xml:space="preserve">  </v>
          </cell>
          <cell r="BG233" t="str">
            <v xml:space="preserve">              </v>
          </cell>
          <cell r="BH233" t="str">
            <v xml:space="preserve">              </v>
          </cell>
          <cell r="BI233" t="str">
            <v xml:space="preserve">              </v>
          </cell>
          <cell r="BJ233">
            <v>20260330</v>
          </cell>
          <cell r="BK233">
            <v>0</v>
          </cell>
          <cell r="BL233">
            <v>20260330</v>
          </cell>
          <cell r="BM233">
            <v>20260330</v>
          </cell>
          <cell r="BN233">
            <v>0</v>
          </cell>
          <cell r="BO233">
            <v>20260415</v>
          </cell>
          <cell r="BP233">
            <v>20260415</v>
          </cell>
          <cell r="BQ233">
            <v>1420</v>
          </cell>
          <cell r="BR233" t="str">
            <v>電子入札サービス</v>
          </cell>
          <cell r="BT233" t="str">
            <v xml:space="preserve"> </v>
          </cell>
          <cell r="BV233" t="str">
            <v xml:space="preserve"> </v>
          </cell>
          <cell r="BX233" t="str">
            <v xml:space="preserve">          </v>
          </cell>
          <cell r="BY233" t="str">
            <v>契約資産部契約課（インターネット）</v>
          </cell>
          <cell r="BZ233">
            <v>20260415</v>
          </cell>
          <cell r="CA233">
            <v>0</v>
          </cell>
          <cell r="CG233" t="str">
            <v xml:space="preserve">    </v>
          </cell>
          <cell r="CH233">
            <v>0</v>
          </cell>
          <cell r="CJ233">
            <v>0</v>
          </cell>
          <cell r="CK233" t="str">
            <v xml:space="preserve">              </v>
          </cell>
          <cell r="CL233" t="str">
            <v>戸吹町1920番地　プラスチック資源化センター</v>
          </cell>
          <cell r="CM233" t="str">
            <v>市内から集められた、容器包装プラスチック及びペットボトルを圧縮梱包したもの（ベール品）として搬出するために使用するフィルムを購入するものである。</v>
          </cell>
          <cell r="CN233">
            <v>14840320</v>
          </cell>
          <cell r="CO233" t="str">
            <v xml:space="preserve">              </v>
          </cell>
          <cell r="CP233">
            <v>14840320</v>
          </cell>
          <cell r="CQ233" t="str">
            <v xml:space="preserve">              </v>
          </cell>
          <cell r="CR233">
            <v>20260417</v>
          </cell>
          <cell r="CS233">
            <v>20270331</v>
          </cell>
          <cell r="CT233">
            <v>0</v>
          </cell>
          <cell r="CU233">
            <v>1</v>
          </cell>
          <cell r="CV233" t="str">
            <v>本契約</v>
          </cell>
          <cell r="CW233">
            <v>20260416</v>
          </cell>
          <cell r="CX233">
            <v>0</v>
          </cell>
          <cell r="CY233" t="str">
            <v xml:space="preserve"> </v>
          </cell>
          <cell r="CZ233">
            <v>0</v>
          </cell>
          <cell r="DA233" t="str">
            <v>中小</v>
          </cell>
        </row>
        <row r="234">
          <cell r="A234">
            <v>2026001178</v>
          </cell>
          <cell r="B234">
            <v>0</v>
          </cell>
          <cell r="C234">
            <v>2026</v>
          </cell>
          <cell r="D234">
            <v>171825</v>
          </cell>
          <cell r="E234">
            <v>0</v>
          </cell>
          <cell r="F234">
            <v>5</v>
          </cell>
          <cell r="G234" t="str">
            <v>業務委託</v>
          </cell>
          <cell r="H234">
            <v>20260312</v>
          </cell>
          <cell r="I234">
            <v>20260312</v>
          </cell>
          <cell r="J234">
            <v>871</v>
          </cell>
          <cell r="K234" t="str">
            <v xml:space="preserve">    </v>
          </cell>
          <cell r="L234">
            <v>815</v>
          </cell>
          <cell r="M234">
            <v>510300</v>
          </cell>
          <cell r="N234" t="str">
            <v>道路交通部管理課</v>
          </cell>
          <cell r="O234" t="str">
            <v>八王子駅北口駅前広場外２箇所清掃等委託</v>
          </cell>
          <cell r="P234" t="str">
            <v>旭町1番先外2箇所</v>
          </cell>
          <cell r="Q234" t="str">
            <v>　八王子駅北口駅前広場、八王子みなみ野駅前広場・みなみ野駅公衆便所及び京王八王子駅地下横断歩道の良好な状態を維持するため駅前広場、地下横断歩道、エレベーター、エスカレーター、公衆便所の清掃業務及び緊急対応を委託するものである。　　支払条件は区分払いで24回</v>
          </cell>
          <cell r="R234">
            <v>39600000</v>
          </cell>
          <cell r="S234">
            <v>3600000</v>
          </cell>
          <cell r="T234" t="str">
            <v xml:space="preserve">              </v>
          </cell>
          <cell r="U234" t="str">
            <v xml:space="preserve">              </v>
          </cell>
          <cell r="V234">
            <v>39380000</v>
          </cell>
          <cell r="W234">
            <v>3580000</v>
          </cell>
          <cell r="X234" t="str">
            <v xml:space="preserve">              </v>
          </cell>
          <cell r="Y234" t="str">
            <v xml:space="preserve">              </v>
          </cell>
          <cell r="Z234">
            <v>20260514</v>
          </cell>
          <cell r="AA234">
            <v>20280630</v>
          </cell>
          <cell r="AB234">
            <v>0</v>
          </cell>
          <cell r="AC234">
            <v>39600000</v>
          </cell>
          <cell r="AD234">
            <v>50</v>
          </cell>
          <cell r="AE234" t="str">
            <v>負担行為</v>
          </cell>
          <cell r="AF234" t="str">
            <v xml:space="preserve">              </v>
          </cell>
          <cell r="AG234">
            <v>2000433604</v>
          </cell>
          <cell r="AH234" t="str">
            <v>東京都八王子市明神町三丁目２０番５号　エイトビル</v>
          </cell>
          <cell r="AI234" t="str">
            <v>株式会社エイト　白柳　雅文</v>
          </cell>
          <cell r="AJ234" t="str">
            <v>192-0046</v>
          </cell>
          <cell r="AL234" t="str">
            <v>白柳　雅文</v>
          </cell>
          <cell r="AM234" t="str">
            <v xml:space="preserve">042-645-2911 </v>
          </cell>
          <cell r="AN234" t="str">
            <v xml:space="preserve">042-645-2919 </v>
          </cell>
          <cell r="AO234" t="str">
            <v xml:space="preserve">bid@eight-jp.net                                  </v>
          </cell>
          <cell r="AP234">
            <v>1</v>
          </cell>
          <cell r="AQ234" t="str">
            <v>制限付一般競争</v>
          </cell>
          <cell r="AR234">
            <v>1</v>
          </cell>
          <cell r="AS234" t="str">
            <v>本契約</v>
          </cell>
          <cell r="AT234">
            <v>20260513</v>
          </cell>
          <cell r="AU234">
            <v>0</v>
          </cell>
          <cell r="AV234">
            <v>-1</v>
          </cell>
          <cell r="AX234">
            <v>-1</v>
          </cell>
          <cell r="AZ234">
            <v>0</v>
          </cell>
          <cell r="BA234">
            <v>0</v>
          </cell>
          <cell r="BB234">
            <v>32</v>
          </cell>
          <cell r="BC234" t="str">
            <v xml:space="preserve">  </v>
          </cell>
          <cell r="BE234" t="str">
            <v xml:space="preserve">  </v>
          </cell>
          <cell r="BG234" t="str">
            <v xml:space="preserve">              </v>
          </cell>
          <cell r="BH234">
            <v>36000000</v>
          </cell>
          <cell r="BI234" t="str">
            <v xml:space="preserve">              </v>
          </cell>
          <cell r="BJ234">
            <v>20260324</v>
          </cell>
          <cell r="BK234">
            <v>20260403</v>
          </cell>
          <cell r="BL234">
            <v>0</v>
          </cell>
          <cell r="BM234">
            <v>20260409</v>
          </cell>
          <cell r="BN234">
            <v>0</v>
          </cell>
          <cell r="BO234">
            <v>20260507</v>
          </cell>
          <cell r="BP234">
            <v>20260423</v>
          </cell>
          <cell r="BQ234">
            <v>920</v>
          </cell>
          <cell r="BR234" t="str">
            <v>電子入札サービス</v>
          </cell>
          <cell r="BS234" t="str">
            <v>公告のとおり</v>
          </cell>
          <cell r="BT234">
            <v>0</v>
          </cell>
          <cell r="BU234" t="str">
            <v>支払わない</v>
          </cell>
          <cell r="BV234">
            <v>0</v>
          </cell>
          <cell r="BW234" t="str">
            <v>無し</v>
          </cell>
          <cell r="BX234" t="str">
            <v xml:space="preserve">          </v>
          </cell>
          <cell r="BY234" t="str">
            <v>契約資産部契約課（インターネット）</v>
          </cell>
          <cell r="BZ234">
            <v>20260423</v>
          </cell>
          <cell r="CA234">
            <v>0</v>
          </cell>
          <cell r="CG234" t="str">
            <v xml:space="preserve">    </v>
          </cell>
          <cell r="CH234">
            <v>0</v>
          </cell>
          <cell r="CJ234">
            <v>0</v>
          </cell>
          <cell r="CK234" t="str">
            <v xml:space="preserve">              </v>
          </cell>
          <cell r="CL234" t="str">
            <v>旭町1番先外2箇所</v>
          </cell>
          <cell r="CM234" t="str">
            <v>　八王子駅北口駅前広場、八王子みなみ野駅前広場・みなみ野駅公衆便所及び京王八王子駅地下横断歩道の良好な状態を維持するため駅前広場、地下横断歩道、エレベーター、エスカレーター、公衆便所の清掃業務及び緊急対応を委託するものである。　　支払条件は区分払いで24回</v>
          </cell>
          <cell r="CN234">
            <v>39600000</v>
          </cell>
          <cell r="CO234">
            <v>3600000</v>
          </cell>
          <cell r="CP234">
            <v>39380000</v>
          </cell>
          <cell r="CQ234">
            <v>3580000</v>
          </cell>
          <cell r="CR234">
            <v>20260514</v>
          </cell>
          <cell r="CS234">
            <v>20280630</v>
          </cell>
          <cell r="CT234">
            <v>0</v>
          </cell>
          <cell r="CU234">
            <v>1</v>
          </cell>
          <cell r="CV234" t="str">
            <v>本契約</v>
          </cell>
          <cell r="CW234">
            <v>20260513</v>
          </cell>
          <cell r="CX234">
            <v>0</v>
          </cell>
          <cell r="CY234" t="str">
            <v xml:space="preserve"> </v>
          </cell>
          <cell r="CZ234">
            <v>1</v>
          </cell>
          <cell r="DA234" t="str">
            <v>中小</v>
          </cell>
        </row>
        <row r="235">
          <cell r="A235">
            <v>2026001179</v>
          </cell>
          <cell r="B235">
            <v>0</v>
          </cell>
          <cell r="C235">
            <v>2026</v>
          </cell>
          <cell r="D235">
            <v>171826</v>
          </cell>
          <cell r="E235">
            <v>0</v>
          </cell>
          <cell r="F235">
            <v>2</v>
          </cell>
          <cell r="G235" t="str">
            <v>測量委託</v>
          </cell>
          <cell r="H235">
            <v>20260312</v>
          </cell>
          <cell r="I235">
            <v>20260312</v>
          </cell>
          <cell r="J235">
            <v>11322</v>
          </cell>
          <cell r="K235" t="str">
            <v xml:space="preserve">    </v>
          </cell>
          <cell r="L235">
            <v>1115</v>
          </cell>
          <cell r="M235">
            <v>501400</v>
          </cell>
          <cell r="N235" t="str">
            <v>拠点整備部都市整備課</v>
          </cell>
          <cell r="O235" t="str">
            <v>高尾駅南北自由通路整備関連工事詳細設計委託</v>
          </cell>
          <cell r="P235" t="str">
            <v>高尾町1203番2外</v>
          </cell>
          <cell r="Q235" t="str">
            <v>本委託は、高尾駅南北自由通路整備に伴い、高尾駅北口駅前広場利用者　の安全性と利便性を高めるため、地盤高調整や排水計画を含む、駅前広　場の機能性向上を目的とした詳細設計を行うものである。　　（基本事項の確認、詳細検討、平面設計、縦横断設計、実施設計図の作成、　仮設構造物・排水設計、施工方法の検討、数量計算、報告書の作成、照査、　打合せ協議、関係機関打合せ協議、協議資料の作成）一式</v>
          </cell>
          <cell r="R235">
            <v>19335800</v>
          </cell>
          <cell r="S235">
            <v>1757800</v>
          </cell>
          <cell r="T235" t="str">
            <v xml:space="preserve">              </v>
          </cell>
          <cell r="U235" t="str">
            <v xml:space="preserve">              </v>
          </cell>
          <cell r="V235">
            <v>15389000</v>
          </cell>
          <cell r="W235">
            <v>1399000</v>
          </cell>
          <cell r="X235" t="str">
            <v xml:space="preserve">              </v>
          </cell>
          <cell r="Y235" t="str">
            <v xml:space="preserve">              </v>
          </cell>
          <cell r="Z235">
            <v>20260520</v>
          </cell>
          <cell r="AA235">
            <v>20270228</v>
          </cell>
          <cell r="AB235">
            <v>188</v>
          </cell>
          <cell r="AC235" t="str">
            <v xml:space="preserve">              </v>
          </cell>
          <cell r="AD235">
            <v>50</v>
          </cell>
          <cell r="AE235" t="str">
            <v>負担行為</v>
          </cell>
          <cell r="AF235">
            <v>4610000</v>
          </cell>
          <cell r="AG235">
            <v>1002931801</v>
          </cell>
          <cell r="AH235" t="str">
            <v>東京都調布市多摩川一丁目４番１号</v>
          </cell>
          <cell r="AI235" t="str">
            <v>サンコーコンサルタント株式会社　多摩営業所　石井　健一</v>
          </cell>
          <cell r="AJ235" t="str">
            <v>182-0025</v>
          </cell>
          <cell r="AL235" t="str">
            <v>石井　健一</v>
          </cell>
          <cell r="AM235" t="str">
            <v xml:space="preserve">042-487-2726 </v>
          </cell>
          <cell r="AN235" t="str">
            <v xml:space="preserve">042-487-2888 </v>
          </cell>
          <cell r="AO235" t="str">
            <v xml:space="preserve">toei@suncoh.co.jp                                 </v>
          </cell>
          <cell r="AP235">
            <v>1</v>
          </cell>
          <cell r="AQ235" t="str">
            <v>制限付一般競争</v>
          </cell>
          <cell r="AR235">
            <v>1</v>
          </cell>
          <cell r="AS235" t="str">
            <v>本契約</v>
          </cell>
          <cell r="AT235">
            <v>20260519</v>
          </cell>
          <cell r="AU235">
            <v>0</v>
          </cell>
          <cell r="AV235">
            <v>1200</v>
          </cell>
          <cell r="AX235">
            <v>-1</v>
          </cell>
          <cell r="AZ235">
            <v>0</v>
          </cell>
          <cell r="BA235">
            <v>0</v>
          </cell>
          <cell r="BB235">
            <v>32</v>
          </cell>
          <cell r="BC235">
            <v>0</v>
          </cell>
          <cell r="BD235" t="str">
            <v>免除</v>
          </cell>
          <cell r="BE235">
            <v>7</v>
          </cell>
          <cell r="BF235" t="str">
            <v>官公庁実績</v>
          </cell>
          <cell r="BG235" t="str">
            <v xml:space="preserve">              </v>
          </cell>
          <cell r="BH235">
            <v>17578000</v>
          </cell>
          <cell r="BI235">
            <v>13990000</v>
          </cell>
          <cell r="BJ235">
            <v>20260316</v>
          </cell>
          <cell r="BK235">
            <v>20260407</v>
          </cell>
          <cell r="BL235">
            <v>0</v>
          </cell>
          <cell r="BM235">
            <v>20260416</v>
          </cell>
          <cell r="BN235">
            <v>0</v>
          </cell>
          <cell r="BO235">
            <v>20260513</v>
          </cell>
          <cell r="BP235">
            <v>20260507</v>
          </cell>
          <cell r="BQ235">
            <v>1015</v>
          </cell>
          <cell r="BR235" t="str">
            <v>電子入札サービス</v>
          </cell>
          <cell r="BS235" t="str">
            <v>公告文のとおり。</v>
          </cell>
          <cell r="BT235">
            <v>1</v>
          </cell>
          <cell r="BU235" t="str">
            <v>有り</v>
          </cell>
          <cell r="BV235">
            <v>0</v>
          </cell>
          <cell r="BW235" t="str">
            <v>無し</v>
          </cell>
          <cell r="BX235" t="str">
            <v xml:space="preserve">          </v>
          </cell>
          <cell r="BY235" t="str">
            <v>契約資産部契約課（インターネット）</v>
          </cell>
          <cell r="BZ235">
            <v>20260507</v>
          </cell>
          <cell r="CA235">
            <v>0</v>
          </cell>
          <cell r="CG235" t="str">
            <v xml:space="preserve">    </v>
          </cell>
          <cell r="CH235">
            <v>0</v>
          </cell>
          <cell r="CJ235">
            <v>0</v>
          </cell>
          <cell r="CK235" t="str">
            <v xml:space="preserve">              </v>
          </cell>
          <cell r="CL235" t="str">
            <v>高尾町1203番2外</v>
          </cell>
          <cell r="CM235" t="str">
            <v>本委託は、高尾駅南北自由通路整備に伴い、高尾駅北口駅前広場利用者　の安全性と利便性を高めるため、地盤高調整や排水計画を含む、駅前広　場の機能性向上を目的とした詳細設計を行うものである。　　（基本事項の確認、詳細検討、平面設計、縦横断設計、実施設計図の作成、　仮設構造物・排水設計、施工方法の検討、数量計算、報告書の作成、照査、　打合せ協議、関係機関打合せ協議、協議資料の作成）一式</v>
          </cell>
          <cell r="CN235">
            <v>19335800</v>
          </cell>
          <cell r="CO235">
            <v>1757800</v>
          </cell>
          <cell r="CP235">
            <v>15389000</v>
          </cell>
          <cell r="CQ235">
            <v>1399000</v>
          </cell>
          <cell r="CR235">
            <v>20260520</v>
          </cell>
          <cell r="CS235">
            <v>20270228</v>
          </cell>
          <cell r="CT235">
            <v>188</v>
          </cell>
          <cell r="CU235">
            <v>1</v>
          </cell>
          <cell r="CV235" t="str">
            <v>本契約</v>
          </cell>
          <cell r="CW235">
            <v>20260519</v>
          </cell>
          <cell r="CX235">
            <v>0</v>
          </cell>
          <cell r="CY235" t="str">
            <v xml:space="preserve"> </v>
          </cell>
          <cell r="CZ235">
            <v>1</v>
          </cell>
          <cell r="DA235" t="str">
            <v>中小</v>
          </cell>
          <cell r="DB235" t="str">
            <v>大</v>
          </cell>
        </row>
        <row r="236">
          <cell r="A236">
            <v>2026001180</v>
          </cell>
          <cell r="B236">
            <v>0</v>
          </cell>
          <cell r="C236">
            <v>2026</v>
          </cell>
          <cell r="D236">
            <v>171827</v>
          </cell>
          <cell r="E236">
            <v>0</v>
          </cell>
          <cell r="F236">
            <v>1</v>
          </cell>
          <cell r="G236" t="str">
            <v>工事</v>
          </cell>
          <cell r="H236">
            <v>20260312</v>
          </cell>
          <cell r="I236">
            <v>20260312</v>
          </cell>
          <cell r="J236">
            <v>724</v>
          </cell>
          <cell r="K236" t="str">
            <v xml:space="preserve">    </v>
          </cell>
          <cell r="L236">
            <v>817</v>
          </cell>
          <cell r="M236">
            <v>510500</v>
          </cell>
          <cell r="N236" t="str">
            <v>道路交通部建設課</v>
          </cell>
          <cell r="O236" t="str">
            <v>北野公園通り道路改修その２工事</v>
          </cell>
          <cell r="P236" t="str">
            <v>明神町一丁目24番先</v>
          </cell>
          <cell r="Q236"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R236">
            <v>118160900</v>
          </cell>
          <cell r="S236">
            <v>10741900</v>
          </cell>
          <cell r="T236" t="str">
            <v xml:space="preserve">              </v>
          </cell>
          <cell r="U236" t="str">
            <v xml:space="preserve">              </v>
          </cell>
          <cell r="V236" t="str">
            <v xml:space="preserve">              </v>
          </cell>
          <cell r="W236" t="str">
            <v xml:space="preserve">              </v>
          </cell>
          <cell r="X236" t="str">
            <v xml:space="preserve">              </v>
          </cell>
          <cell r="Y236" t="str">
            <v xml:space="preserve">              </v>
          </cell>
          <cell r="Z236">
            <v>0</v>
          </cell>
          <cell r="AA236">
            <v>20270225</v>
          </cell>
          <cell r="AB236">
            <v>166</v>
          </cell>
          <cell r="AC236" t="str">
            <v xml:space="preserve">              </v>
          </cell>
          <cell r="AD236">
            <v>90</v>
          </cell>
          <cell r="AE236" t="str">
            <v>契約不調</v>
          </cell>
          <cell r="AF236" t="str">
            <v xml:space="preserve">              </v>
          </cell>
          <cell r="AG236" t="str">
            <v xml:space="preserve">            </v>
          </cell>
          <cell r="AJ236" t="str">
            <v xml:space="preserve">        </v>
          </cell>
          <cell r="AM236" t="str">
            <v xml:space="preserve">             </v>
          </cell>
          <cell r="AN236" t="str">
            <v xml:space="preserve">             </v>
          </cell>
          <cell r="AO236" t="str">
            <v xml:space="preserve">                                                  </v>
          </cell>
          <cell r="AP236">
            <v>1</v>
          </cell>
          <cell r="AQ236" t="str">
            <v>制限付一般競争</v>
          </cell>
          <cell r="AR236">
            <v>1</v>
          </cell>
          <cell r="AS236" t="str">
            <v>本契約</v>
          </cell>
          <cell r="AT236">
            <v>20260602</v>
          </cell>
          <cell r="AU236">
            <v>0</v>
          </cell>
          <cell r="AV236">
            <v>600</v>
          </cell>
          <cell r="AW236" t="str">
            <v>一般土木工事</v>
          </cell>
          <cell r="AX236">
            <v>-1</v>
          </cell>
          <cell r="AZ236">
            <v>1</v>
          </cell>
          <cell r="BA236">
            <v>0</v>
          </cell>
          <cell r="BB236">
            <v>32</v>
          </cell>
          <cell r="BC236" t="str">
            <v xml:space="preserve">  </v>
          </cell>
          <cell r="BE236" t="str">
            <v xml:space="preserve">  </v>
          </cell>
          <cell r="BG236" t="str">
            <v xml:space="preserve">              </v>
          </cell>
          <cell r="BH236">
            <v>107419000</v>
          </cell>
          <cell r="BI236">
            <v>91300000</v>
          </cell>
          <cell r="BJ236">
            <v>20260403</v>
          </cell>
          <cell r="BK236">
            <v>20260406</v>
          </cell>
          <cell r="BL236">
            <v>0</v>
          </cell>
          <cell r="BM236">
            <v>20260415</v>
          </cell>
          <cell r="BN236">
            <v>0</v>
          </cell>
          <cell r="BO236">
            <v>0</v>
          </cell>
          <cell r="BP236">
            <v>20260514</v>
          </cell>
          <cell r="BQ236">
            <v>900</v>
          </cell>
          <cell r="BR236" t="str">
            <v>電子入札サービス</v>
          </cell>
          <cell r="BS236" t="str">
            <v>公告文のとおり。</v>
          </cell>
          <cell r="BT236">
            <v>1</v>
          </cell>
          <cell r="BU236" t="str">
            <v>有り</v>
          </cell>
          <cell r="BV236">
            <v>0</v>
          </cell>
          <cell r="BW236" t="str">
            <v>無し</v>
          </cell>
          <cell r="BX236" t="str">
            <v xml:space="preserve">          </v>
          </cell>
          <cell r="BY236" t="str">
            <v>契約資産部契約課（インターネット）</v>
          </cell>
          <cell r="BZ236">
            <v>20260514</v>
          </cell>
          <cell r="CA236">
            <v>0</v>
          </cell>
          <cell r="CG236" t="str">
            <v xml:space="preserve">    </v>
          </cell>
          <cell r="CH236">
            <v>0</v>
          </cell>
          <cell r="CJ236">
            <v>0</v>
          </cell>
          <cell r="CK236" t="str">
            <v xml:space="preserve">              </v>
          </cell>
          <cell r="CL236" t="str">
            <v>明神町一丁目24番先</v>
          </cell>
          <cell r="CM236"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CN236">
            <v>118160900</v>
          </cell>
          <cell r="CO236">
            <v>10741900</v>
          </cell>
          <cell r="CP236" t="str">
            <v xml:space="preserve">              </v>
          </cell>
          <cell r="CQ236" t="str">
            <v xml:space="preserve">              </v>
          </cell>
          <cell r="CR236">
            <v>0</v>
          </cell>
          <cell r="CS236">
            <v>20270225</v>
          </cell>
          <cell r="CT236">
            <v>166</v>
          </cell>
          <cell r="CU236">
            <v>1</v>
          </cell>
          <cell r="CV236" t="str">
            <v>本契約</v>
          </cell>
          <cell r="CW236">
            <v>20260602</v>
          </cell>
          <cell r="CX236">
            <v>0</v>
          </cell>
          <cell r="CY236">
            <v>1</v>
          </cell>
          <cell r="CZ236">
            <v>1</v>
          </cell>
        </row>
        <row r="237">
          <cell r="A237">
            <v>2026001181</v>
          </cell>
          <cell r="B237">
            <v>0</v>
          </cell>
          <cell r="C237">
            <v>2026</v>
          </cell>
          <cell r="D237">
            <v>171829</v>
          </cell>
          <cell r="E237">
            <v>0</v>
          </cell>
          <cell r="F237">
            <v>1</v>
          </cell>
          <cell r="G237" t="str">
            <v>工事</v>
          </cell>
          <cell r="H237">
            <v>20260312</v>
          </cell>
          <cell r="I237">
            <v>20260312</v>
          </cell>
          <cell r="J237">
            <v>12286</v>
          </cell>
          <cell r="K237" t="str">
            <v xml:space="preserve">    </v>
          </cell>
          <cell r="L237">
            <v>867</v>
          </cell>
          <cell r="M237">
            <v>321900</v>
          </cell>
          <cell r="N237" t="str">
            <v>生涯学習スポーツ部図書館課</v>
          </cell>
          <cell r="O237" t="str">
            <v>中央図書館昇降機設備2号機更新工事</v>
          </cell>
          <cell r="P237" t="str">
            <v>千人町三丁目３番６号</v>
          </cell>
          <cell r="Q237" t="str">
            <v>本工事は、中央図書館エレベーター2号機の更新工事を行うものである。</v>
          </cell>
          <cell r="R237">
            <v>38076500</v>
          </cell>
          <cell r="S237">
            <v>3461500</v>
          </cell>
          <cell r="T237" t="str">
            <v xml:space="preserve">              </v>
          </cell>
          <cell r="U237" t="str">
            <v xml:space="preserve">              </v>
          </cell>
          <cell r="V237" t="str">
            <v xml:space="preserve">              </v>
          </cell>
          <cell r="W237" t="str">
            <v xml:space="preserve">              </v>
          </cell>
          <cell r="X237" t="str">
            <v xml:space="preserve">              </v>
          </cell>
          <cell r="Y237" t="str">
            <v xml:space="preserve">              </v>
          </cell>
          <cell r="Z237">
            <v>0</v>
          </cell>
          <cell r="AA237">
            <v>20270531</v>
          </cell>
          <cell r="AB237">
            <v>0</v>
          </cell>
          <cell r="AC237" t="str">
            <v xml:space="preserve">              </v>
          </cell>
          <cell r="AD237">
            <v>5</v>
          </cell>
          <cell r="AE237" t="str">
            <v>執行伺</v>
          </cell>
          <cell r="AF237" t="str">
            <v xml:space="preserve">              </v>
          </cell>
          <cell r="AG237" t="str">
            <v xml:space="preserve">            </v>
          </cell>
          <cell r="AJ237" t="str">
            <v xml:space="preserve">        </v>
          </cell>
          <cell r="AM237" t="str">
            <v xml:space="preserve">             </v>
          </cell>
          <cell r="AN237" t="str">
            <v xml:space="preserve">             </v>
          </cell>
          <cell r="AO237" t="str">
            <v xml:space="preserve">                                                  </v>
          </cell>
          <cell r="AP237">
            <v>1</v>
          </cell>
          <cell r="AQ237" t="str">
            <v>制限付一般競争</v>
          </cell>
          <cell r="AR237" t="str">
            <v xml:space="preserve"> </v>
          </cell>
          <cell r="AT237">
            <v>0</v>
          </cell>
          <cell r="AU237">
            <v>0</v>
          </cell>
          <cell r="AV237" t="str">
            <v xml:space="preserve">    </v>
          </cell>
          <cell r="AX237" t="str">
            <v xml:space="preserve">  </v>
          </cell>
          <cell r="AZ237">
            <v>0</v>
          </cell>
          <cell r="BA237">
            <v>0</v>
          </cell>
          <cell r="BB237">
            <v>855</v>
          </cell>
          <cell r="BC237" t="str">
            <v xml:space="preserve">  </v>
          </cell>
          <cell r="BE237" t="str">
            <v xml:space="preserve">  </v>
          </cell>
          <cell r="BG237" t="str">
            <v xml:space="preserve">              </v>
          </cell>
          <cell r="BH237" t="str">
            <v xml:space="preserve">              </v>
          </cell>
          <cell r="BI237" t="str">
            <v xml:space="preserve">              </v>
          </cell>
          <cell r="BJ237">
            <v>0</v>
          </cell>
          <cell r="BK237">
            <v>0</v>
          </cell>
          <cell r="BL237">
            <v>0</v>
          </cell>
          <cell r="BM237">
            <v>0</v>
          </cell>
          <cell r="BN237">
            <v>0</v>
          </cell>
          <cell r="BO237">
            <v>0</v>
          </cell>
          <cell r="BP237">
            <v>0</v>
          </cell>
          <cell r="BQ237">
            <v>0</v>
          </cell>
          <cell r="BT237" t="str">
            <v xml:space="preserve"> </v>
          </cell>
          <cell r="BV237" t="str">
            <v xml:space="preserve"> </v>
          </cell>
          <cell r="BX237" t="str">
            <v xml:space="preserve">          </v>
          </cell>
          <cell r="BZ237">
            <v>0</v>
          </cell>
          <cell r="CA237">
            <v>0</v>
          </cell>
          <cell r="CG237" t="str">
            <v xml:space="preserve">    </v>
          </cell>
          <cell r="CH237">
            <v>0</v>
          </cell>
          <cell r="CJ237">
            <v>0</v>
          </cell>
          <cell r="CK237" t="str">
            <v xml:space="preserve">              </v>
          </cell>
          <cell r="CL237" t="str">
            <v>千人町三丁目３番６号</v>
          </cell>
          <cell r="CM237" t="str">
            <v>本工事は、中央図書館エレベーター2号機の更新工事を行うものである。</v>
          </cell>
          <cell r="CN237">
            <v>38076500</v>
          </cell>
          <cell r="CO237">
            <v>3461500</v>
          </cell>
          <cell r="CP237" t="str">
            <v xml:space="preserve">              </v>
          </cell>
          <cell r="CQ237" t="str">
            <v xml:space="preserve">              </v>
          </cell>
          <cell r="CR237">
            <v>0</v>
          </cell>
          <cell r="CS237">
            <v>20270531</v>
          </cell>
          <cell r="CT237">
            <v>0</v>
          </cell>
          <cell r="CU237" t="str">
            <v xml:space="preserve"> </v>
          </cell>
          <cell r="CW237">
            <v>0</v>
          </cell>
          <cell r="CX237">
            <v>0</v>
          </cell>
          <cell r="CY237">
            <v>1</v>
          </cell>
          <cell r="CZ237">
            <v>0</v>
          </cell>
        </row>
        <row r="238">
          <cell r="A238">
            <v>2026001182</v>
          </cell>
          <cell r="B238">
            <v>0</v>
          </cell>
          <cell r="C238">
            <v>2026</v>
          </cell>
          <cell r="D238">
            <v>171831</v>
          </cell>
          <cell r="E238">
            <v>0</v>
          </cell>
          <cell r="F238">
            <v>5</v>
          </cell>
          <cell r="G238" t="str">
            <v>業務委託</v>
          </cell>
          <cell r="H238">
            <v>20260312</v>
          </cell>
          <cell r="I238">
            <v>20260312</v>
          </cell>
          <cell r="J238">
            <v>12268</v>
          </cell>
          <cell r="K238" t="str">
            <v xml:space="preserve">    </v>
          </cell>
          <cell r="L238">
            <v>864</v>
          </cell>
          <cell r="M238">
            <v>320300</v>
          </cell>
          <cell r="N238" t="str">
            <v>生涯学習スポーツ部学習支援課</v>
          </cell>
          <cell r="O238" t="str">
            <v>生涯学習センタービル清掃業務委託</v>
          </cell>
          <cell r="P238" t="str">
            <v>東町5番6号</v>
          </cell>
          <cell r="Q238" t="str">
            <v>本件は、ビル管理法に基づき、生涯学習センタービル（クリエイトホール）館内外の日常清掃及び定期清掃を実施し、快適で衛生的な環境を維持することを目的とする。</v>
          </cell>
          <cell r="R238">
            <v>40700000</v>
          </cell>
          <cell r="S238">
            <v>3700000</v>
          </cell>
          <cell r="T238" t="str">
            <v xml:space="preserve">              </v>
          </cell>
          <cell r="U238" t="str">
            <v xml:space="preserve">              </v>
          </cell>
          <cell r="V238">
            <v>39600000</v>
          </cell>
          <cell r="W238">
            <v>3600000</v>
          </cell>
          <cell r="X238" t="str">
            <v xml:space="preserve">              </v>
          </cell>
          <cell r="Y238" t="str">
            <v xml:space="preserve">              </v>
          </cell>
          <cell r="Z238">
            <v>20260514</v>
          </cell>
          <cell r="AA238">
            <v>20280630</v>
          </cell>
          <cell r="AB238">
            <v>0</v>
          </cell>
          <cell r="AC238">
            <v>40700000</v>
          </cell>
          <cell r="AD238">
            <v>50</v>
          </cell>
          <cell r="AE238" t="str">
            <v>負担行為</v>
          </cell>
          <cell r="AF238" t="str">
            <v xml:space="preserve">              </v>
          </cell>
          <cell r="AG238">
            <v>2000433604</v>
          </cell>
          <cell r="AH238" t="str">
            <v>東京都八王子市明神町三丁目２０番５号　エイトビル</v>
          </cell>
          <cell r="AI238" t="str">
            <v>株式会社エイト　白柳　雅文</v>
          </cell>
          <cell r="AJ238" t="str">
            <v>192-0046</v>
          </cell>
          <cell r="AL238" t="str">
            <v>白柳　雅文</v>
          </cell>
          <cell r="AM238" t="str">
            <v xml:space="preserve">042-645-2911 </v>
          </cell>
          <cell r="AN238" t="str">
            <v xml:space="preserve">042-645-2919 </v>
          </cell>
          <cell r="AO238" t="str">
            <v xml:space="preserve">bid@eight-jp.net                                  </v>
          </cell>
          <cell r="AP238">
            <v>1</v>
          </cell>
          <cell r="AQ238" t="str">
            <v>制限付一般競争</v>
          </cell>
          <cell r="AR238">
            <v>1</v>
          </cell>
          <cell r="AS238" t="str">
            <v>本契約</v>
          </cell>
          <cell r="AT238">
            <v>20260513</v>
          </cell>
          <cell r="AU238">
            <v>0</v>
          </cell>
          <cell r="AV238">
            <v>-1</v>
          </cell>
          <cell r="AX238">
            <v>-1</v>
          </cell>
          <cell r="AZ238">
            <v>0</v>
          </cell>
          <cell r="BA238">
            <v>0</v>
          </cell>
          <cell r="BB238">
            <v>855</v>
          </cell>
          <cell r="BC238" t="str">
            <v xml:space="preserve">  </v>
          </cell>
          <cell r="BE238" t="str">
            <v xml:space="preserve">  </v>
          </cell>
          <cell r="BG238" t="str">
            <v xml:space="preserve">              </v>
          </cell>
          <cell r="BH238">
            <v>40700000</v>
          </cell>
          <cell r="BI238" t="str">
            <v xml:space="preserve">              </v>
          </cell>
          <cell r="BJ238">
            <v>20260403</v>
          </cell>
          <cell r="BK238">
            <v>20260403</v>
          </cell>
          <cell r="BL238">
            <v>0</v>
          </cell>
          <cell r="BM238">
            <v>20260410</v>
          </cell>
          <cell r="BN238">
            <v>0</v>
          </cell>
          <cell r="BO238">
            <v>20260507</v>
          </cell>
          <cell r="BP238">
            <v>20260423</v>
          </cell>
          <cell r="BQ238">
            <v>1020</v>
          </cell>
          <cell r="BR238" t="str">
            <v>電子入札サービス</v>
          </cell>
          <cell r="BS238" t="str">
            <v>公告文のとおり</v>
          </cell>
          <cell r="BT238">
            <v>0</v>
          </cell>
          <cell r="BU238" t="str">
            <v>支払わない</v>
          </cell>
          <cell r="BV238">
            <v>0</v>
          </cell>
          <cell r="BW238" t="str">
            <v>無し</v>
          </cell>
          <cell r="BX238" t="str">
            <v xml:space="preserve">          </v>
          </cell>
          <cell r="BY238" t="str">
            <v>学校教育部教育総務課（インターネット）</v>
          </cell>
          <cell r="BZ238">
            <v>20260423</v>
          </cell>
          <cell r="CA238">
            <v>0</v>
          </cell>
          <cell r="CG238" t="str">
            <v xml:space="preserve">    </v>
          </cell>
          <cell r="CH238">
            <v>0</v>
          </cell>
          <cell r="CJ238">
            <v>0</v>
          </cell>
          <cell r="CK238" t="str">
            <v xml:space="preserve">              </v>
          </cell>
          <cell r="CL238" t="str">
            <v>東町5番6号</v>
          </cell>
          <cell r="CM238" t="str">
            <v>本件は、ビル管理法に基づき、生涯学習センタービル（クリエイトホール）館内外の日常清掃及び定期清掃を実施し、快適で衛生的な環境を維持することを目的とする。</v>
          </cell>
          <cell r="CN238">
            <v>40700000</v>
          </cell>
          <cell r="CO238">
            <v>3700000</v>
          </cell>
          <cell r="CP238">
            <v>39600000</v>
          </cell>
          <cell r="CQ238">
            <v>3600000</v>
          </cell>
          <cell r="CR238">
            <v>20260514</v>
          </cell>
          <cell r="CS238">
            <v>20280630</v>
          </cell>
          <cell r="CT238">
            <v>0</v>
          </cell>
          <cell r="CU238">
            <v>1</v>
          </cell>
          <cell r="CV238" t="str">
            <v>本契約</v>
          </cell>
          <cell r="CW238">
            <v>20260513</v>
          </cell>
          <cell r="CX238">
            <v>0</v>
          </cell>
          <cell r="CY238" t="str">
            <v xml:space="preserve"> </v>
          </cell>
          <cell r="CZ238">
            <v>1</v>
          </cell>
          <cell r="DA238" t="str">
            <v>中小</v>
          </cell>
        </row>
        <row r="239">
          <cell r="A239">
            <v>2026001183</v>
          </cell>
          <cell r="B239">
            <v>0</v>
          </cell>
          <cell r="C239">
            <v>2026</v>
          </cell>
          <cell r="D239">
            <v>171832</v>
          </cell>
          <cell r="E239">
            <v>0</v>
          </cell>
          <cell r="F239">
            <v>5</v>
          </cell>
          <cell r="G239" t="str">
            <v>業務委託</v>
          </cell>
          <cell r="H239">
            <v>20260312</v>
          </cell>
          <cell r="I239">
            <v>20260312</v>
          </cell>
          <cell r="J239">
            <v>12286</v>
          </cell>
          <cell r="K239" t="str">
            <v xml:space="preserve">    </v>
          </cell>
          <cell r="L239">
            <v>867</v>
          </cell>
          <cell r="M239">
            <v>321900</v>
          </cell>
          <cell r="N239" t="str">
            <v>生涯学習スポーツ部図書館課</v>
          </cell>
          <cell r="O239" t="str">
            <v>中央図書館清掃及び環境衛生管理業務委託</v>
          </cell>
          <cell r="P239" t="str">
            <v>千人町三丁目３番６号</v>
          </cell>
          <cell r="Q239" t="str">
            <v>「建築物における衛生的環境の確保に関する法律」に基づき、公衆衛生の向上及び増進を図るため、清掃業務及び環境衛生管理業務（空気環境測定、水質管理及び害虫等の生育調査）を行う。　継続契約　6年度契約金額　15,840,000円（2年継続契約）　支払いは区分払いで24回</v>
          </cell>
          <cell r="R239">
            <v>7722000</v>
          </cell>
          <cell r="S239">
            <v>702000</v>
          </cell>
          <cell r="T239" t="str">
            <v xml:space="preserve">              </v>
          </cell>
          <cell r="U239" t="str">
            <v xml:space="preserve">              </v>
          </cell>
          <cell r="V239" t="str">
            <v xml:space="preserve">              </v>
          </cell>
          <cell r="W239" t="str">
            <v xml:space="preserve">              </v>
          </cell>
          <cell r="X239" t="str">
            <v xml:space="preserve">              </v>
          </cell>
          <cell r="Y239" t="str">
            <v xml:space="preserve">              </v>
          </cell>
          <cell r="Z239">
            <v>0</v>
          </cell>
          <cell r="AA239">
            <v>20280630</v>
          </cell>
          <cell r="AB239">
            <v>0</v>
          </cell>
          <cell r="AC239" t="str">
            <v xml:space="preserve">              </v>
          </cell>
          <cell r="AD239">
            <v>5</v>
          </cell>
          <cell r="AE239" t="str">
            <v>執行伺</v>
          </cell>
          <cell r="AF239" t="str">
            <v xml:space="preserve">              </v>
          </cell>
          <cell r="AG239" t="str">
            <v xml:space="preserve">            </v>
          </cell>
          <cell r="AJ239" t="str">
            <v xml:space="preserve">        </v>
          </cell>
          <cell r="AM239" t="str">
            <v xml:space="preserve">             </v>
          </cell>
          <cell r="AN239" t="str">
            <v xml:space="preserve">             </v>
          </cell>
          <cell r="AO239" t="str">
            <v xml:space="preserve">                                                  </v>
          </cell>
          <cell r="AP239">
            <v>1</v>
          </cell>
          <cell r="AQ239" t="str">
            <v>制限付一般競争</v>
          </cell>
          <cell r="AR239" t="str">
            <v xml:space="preserve"> </v>
          </cell>
          <cell r="AT239">
            <v>0</v>
          </cell>
          <cell r="AU239">
            <v>0</v>
          </cell>
          <cell r="AV239" t="str">
            <v xml:space="preserve">    </v>
          </cell>
          <cell r="AX239" t="str">
            <v xml:space="preserve">  </v>
          </cell>
          <cell r="AZ239">
            <v>0</v>
          </cell>
          <cell r="BA239">
            <v>0</v>
          </cell>
          <cell r="BB239">
            <v>855</v>
          </cell>
          <cell r="BC239" t="str">
            <v xml:space="preserve">  </v>
          </cell>
          <cell r="BE239" t="str">
            <v xml:space="preserve">  </v>
          </cell>
          <cell r="BG239" t="str">
            <v xml:space="preserve">              </v>
          </cell>
          <cell r="BH239" t="str">
            <v xml:space="preserve">              </v>
          </cell>
          <cell r="BI239" t="str">
            <v xml:space="preserve">              </v>
          </cell>
          <cell r="BJ239">
            <v>0</v>
          </cell>
          <cell r="BK239">
            <v>0</v>
          </cell>
          <cell r="BL239">
            <v>0</v>
          </cell>
          <cell r="BM239">
            <v>0</v>
          </cell>
          <cell r="BN239">
            <v>0</v>
          </cell>
          <cell r="BO239">
            <v>0</v>
          </cell>
          <cell r="BP239">
            <v>0</v>
          </cell>
          <cell r="BQ239">
            <v>0</v>
          </cell>
          <cell r="BT239" t="str">
            <v xml:space="preserve"> </v>
          </cell>
          <cell r="BV239" t="str">
            <v xml:space="preserve"> </v>
          </cell>
          <cell r="BX239" t="str">
            <v xml:space="preserve">          </v>
          </cell>
          <cell r="BZ239">
            <v>0</v>
          </cell>
          <cell r="CA239">
            <v>0</v>
          </cell>
          <cell r="CG239" t="str">
            <v xml:space="preserve">    </v>
          </cell>
          <cell r="CH239">
            <v>0</v>
          </cell>
          <cell r="CJ239">
            <v>0</v>
          </cell>
          <cell r="CK239" t="str">
            <v xml:space="preserve">              </v>
          </cell>
          <cell r="CL239" t="str">
            <v>千人町三丁目３番６号</v>
          </cell>
          <cell r="CM239" t="str">
            <v>「建築物における衛生的環境の確保に関する法律」に基づき、公衆衛生の向上及び増進を図るため、清掃業務及び環境衛生管理業務（空気環境測定、水質管理及び害虫等の生育調査）を行う。　継続契約　6年度契約金額　15,840,000円（2年継続契約）　支払いは区分払いで24回</v>
          </cell>
          <cell r="CN239">
            <v>7722000</v>
          </cell>
          <cell r="CO239">
            <v>702000</v>
          </cell>
          <cell r="CP239" t="str">
            <v xml:space="preserve">              </v>
          </cell>
          <cell r="CQ239" t="str">
            <v xml:space="preserve">              </v>
          </cell>
          <cell r="CR239">
            <v>0</v>
          </cell>
          <cell r="CS239">
            <v>20280630</v>
          </cell>
          <cell r="CT239">
            <v>0</v>
          </cell>
          <cell r="CU239" t="str">
            <v xml:space="preserve"> </v>
          </cell>
          <cell r="CW239">
            <v>0</v>
          </cell>
          <cell r="CX239">
            <v>0</v>
          </cell>
          <cell r="CY239">
            <v>1</v>
          </cell>
          <cell r="CZ239">
            <v>0</v>
          </cell>
        </row>
        <row r="240">
          <cell r="A240">
            <v>2026001184</v>
          </cell>
          <cell r="B240">
            <v>0</v>
          </cell>
          <cell r="C240">
            <v>2026</v>
          </cell>
          <cell r="D240">
            <v>171833</v>
          </cell>
          <cell r="E240">
            <v>0</v>
          </cell>
          <cell r="F240">
            <v>9</v>
          </cell>
          <cell r="G240" t="str">
            <v>単価契約</v>
          </cell>
          <cell r="H240">
            <v>20260312</v>
          </cell>
          <cell r="I240">
            <v>20260312</v>
          </cell>
          <cell r="J240">
            <v>13237</v>
          </cell>
          <cell r="K240" t="str">
            <v xml:space="preserve">    </v>
          </cell>
          <cell r="L240">
            <v>1105</v>
          </cell>
          <cell r="M240">
            <v>302600</v>
          </cell>
          <cell r="N240" t="str">
            <v>学校教育部学務課</v>
          </cell>
          <cell r="O240" t="str">
            <v>市立小・義務教育学校3年生及び高尾山学園社会科見学等観光バス等運行手配その他業務委託【10月から3月】（単価契約）</v>
          </cell>
          <cell r="P240" t="str">
            <v>小宮町1128番地3　八王子市立小宮小学校外</v>
          </cell>
          <cell r="Q240"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※運行対象（１）小・義務教育学校第3学年の社会科見学（２） 高尾山学園の校外学習等（３）小規模校の交流授業及び合同学習活動等（４）その他、教育委員会が認めるもの　　※運行の範囲等　原則、東京都（八王子市内、都内23区、都内他市町村）、神奈川県とする。</v>
          </cell>
          <cell r="R240">
            <v>2560294</v>
          </cell>
          <cell r="S240" t="str">
            <v xml:space="preserve">              </v>
          </cell>
          <cell r="T240" t="str">
            <v xml:space="preserve">              </v>
          </cell>
          <cell r="U240" t="str">
            <v xml:space="preserve">              </v>
          </cell>
          <cell r="V240">
            <v>2560294</v>
          </cell>
          <cell r="W240" t="str">
            <v xml:space="preserve">              </v>
          </cell>
          <cell r="X240" t="str">
            <v xml:space="preserve">              </v>
          </cell>
          <cell r="Y240" t="str">
            <v xml:space="preserve">              </v>
          </cell>
          <cell r="Z240">
            <v>20260507</v>
          </cell>
          <cell r="AA240">
            <v>20270331</v>
          </cell>
          <cell r="AB240">
            <v>0</v>
          </cell>
          <cell r="AC240" t="str">
            <v xml:space="preserve">              </v>
          </cell>
          <cell r="AD240">
            <v>45</v>
          </cell>
          <cell r="AE240" t="str">
            <v>契約締結</v>
          </cell>
          <cell r="AF240" t="str">
            <v xml:space="preserve">              </v>
          </cell>
          <cell r="AG240">
            <v>2005953300</v>
          </cell>
          <cell r="AH240" t="str">
            <v>東京都調布市国領町３－３－２０よろずやビル２０２号</v>
          </cell>
          <cell r="AI240" t="str">
            <v>株式会社ベストワーク　旅行事業部　浅香　智子</v>
          </cell>
          <cell r="AJ240" t="str">
            <v>182-0022</v>
          </cell>
          <cell r="AL240" t="str">
            <v>浅香　智子</v>
          </cell>
          <cell r="AM240" t="str">
            <v xml:space="preserve">042-480-2800 </v>
          </cell>
          <cell r="AN240" t="str">
            <v xml:space="preserve">042-480-2821 </v>
          </cell>
          <cell r="AO240" t="str">
            <v xml:space="preserve">asaka.besttour@tiara.ocn.ne.jp                    </v>
          </cell>
          <cell r="AP240">
            <v>4</v>
          </cell>
          <cell r="AQ240" t="str">
            <v>随意契約</v>
          </cell>
          <cell r="AR240">
            <v>1</v>
          </cell>
          <cell r="AS240" t="str">
            <v>本契約</v>
          </cell>
          <cell r="AT240">
            <v>20260501</v>
          </cell>
          <cell r="AU240">
            <v>0</v>
          </cell>
          <cell r="AV240">
            <v>-1</v>
          </cell>
          <cell r="AX240">
            <v>-1</v>
          </cell>
          <cell r="AZ240">
            <v>0</v>
          </cell>
          <cell r="BA240">
            <v>0</v>
          </cell>
          <cell r="BB240">
            <v>855</v>
          </cell>
          <cell r="BC240" t="str">
            <v xml:space="preserve">  </v>
          </cell>
          <cell r="BE240" t="str">
            <v xml:space="preserve">  </v>
          </cell>
          <cell r="BG240" t="str">
            <v xml:space="preserve">              </v>
          </cell>
          <cell r="BH240" t="str">
            <v xml:space="preserve">              </v>
          </cell>
          <cell r="BI240" t="str">
            <v xml:space="preserve">              </v>
          </cell>
          <cell r="BJ240">
            <v>20260326</v>
          </cell>
          <cell r="BK240">
            <v>0</v>
          </cell>
          <cell r="BL240">
            <v>20260326</v>
          </cell>
          <cell r="BM240">
            <v>20260326</v>
          </cell>
          <cell r="BN240">
            <v>0</v>
          </cell>
          <cell r="BO240">
            <v>20260424</v>
          </cell>
          <cell r="BP240">
            <v>20260420</v>
          </cell>
          <cell r="BQ240">
            <v>1120</v>
          </cell>
          <cell r="BR240" t="str">
            <v>電子入札サービス</v>
          </cell>
          <cell r="BT240" t="str">
            <v xml:space="preserve"> </v>
          </cell>
          <cell r="BV240" t="str">
            <v xml:space="preserve"> </v>
          </cell>
          <cell r="BX240" t="str">
            <v xml:space="preserve">          </v>
          </cell>
          <cell r="BY240" t="str">
            <v>学校教育部教育総務課（インターネット）</v>
          </cell>
          <cell r="BZ240">
            <v>20260420</v>
          </cell>
          <cell r="CA240">
            <v>0</v>
          </cell>
          <cell r="CG240" t="str">
            <v xml:space="preserve">    </v>
          </cell>
          <cell r="CH240">
            <v>0</v>
          </cell>
          <cell r="CJ240">
            <v>0</v>
          </cell>
          <cell r="CK240" t="str">
            <v xml:space="preserve">              </v>
          </cell>
          <cell r="CL240" t="str">
            <v>小宮町1128番地3　八王子市立小宮小学校外</v>
          </cell>
          <cell r="CM240"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※運行対象（１）小・義務教育学校第3学年の社会科見学（２） 高尾山学園の校外学習等（３）小規模校の交流授業及び合同学習活動等（４）その他、教育委員会が認めるもの　　※運行の範囲等　原則、東京都（八王子市内、都内23区、都内他市町村）、神奈川県とする。</v>
          </cell>
          <cell r="CN240">
            <v>2560294</v>
          </cell>
          <cell r="CO240" t="str">
            <v xml:space="preserve">              </v>
          </cell>
          <cell r="CP240">
            <v>2560294</v>
          </cell>
          <cell r="CQ240" t="str">
            <v xml:space="preserve">              </v>
          </cell>
          <cell r="CR240">
            <v>20260507</v>
          </cell>
          <cell r="CS240">
            <v>20270331</v>
          </cell>
          <cell r="CT240">
            <v>0</v>
          </cell>
          <cell r="CU240">
            <v>1</v>
          </cell>
          <cell r="CV240" t="str">
            <v>本契約</v>
          </cell>
          <cell r="CW240">
            <v>20260501</v>
          </cell>
          <cell r="CX240">
            <v>0</v>
          </cell>
          <cell r="CY240" t="str">
            <v xml:space="preserve"> </v>
          </cell>
          <cell r="CZ240">
            <v>0</v>
          </cell>
          <cell r="DA240" t="str">
            <v>中小</v>
          </cell>
        </row>
        <row r="241">
          <cell r="A241">
            <v>2026001185</v>
          </cell>
          <cell r="B241">
            <v>0</v>
          </cell>
          <cell r="C241">
            <v>2026</v>
          </cell>
          <cell r="D241">
            <v>171834</v>
          </cell>
          <cell r="E241">
            <v>0</v>
          </cell>
          <cell r="F241">
            <v>9</v>
          </cell>
          <cell r="G241" t="str">
            <v>単価契約</v>
          </cell>
          <cell r="H241">
            <v>20260312</v>
          </cell>
          <cell r="I241">
            <v>20260312</v>
          </cell>
          <cell r="J241">
            <v>13237</v>
          </cell>
          <cell r="K241" t="str">
            <v xml:space="preserve">    </v>
          </cell>
          <cell r="L241">
            <v>1105</v>
          </cell>
          <cell r="M241">
            <v>302600</v>
          </cell>
          <cell r="N241" t="str">
            <v>学校教育部学務課</v>
          </cell>
          <cell r="O241" t="str">
            <v>市立小・義務教育学校4年生社会科見学観光バス等運行手配その他業務委託【10月から　3月】（単価契約）</v>
          </cell>
          <cell r="P241" t="str">
            <v>元横山町二丁目14番３号　八王子市立第一小学校外</v>
          </cell>
          <cell r="Q241"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小学校及び義務教育学校第4学年の社会科見学　　※運行の範囲等　原則、東京都（八王子市内、都内23区、都内他市町村）、神奈川県、埼玉県とする。</v>
          </cell>
          <cell r="R241">
            <v>12939916</v>
          </cell>
          <cell r="S241" t="str">
            <v xml:space="preserve">              </v>
          </cell>
          <cell r="T241" t="str">
            <v xml:space="preserve">              </v>
          </cell>
          <cell r="U241" t="str">
            <v xml:space="preserve">              </v>
          </cell>
          <cell r="V241">
            <v>12939916</v>
          </cell>
          <cell r="W241" t="str">
            <v xml:space="preserve">              </v>
          </cell>
          <cell r="X241" t="str">
            <v xml:space="preserve">              </v>
          </cell>
          <cell r="Y241" t="str">
            <v xml:space="preserve">              </v>
          </cell>
          <cell r="Z241">
            <v>20260507</v>
          </cell>
          <cell r="AA241">
            <v>20270331</v>
          </cell>
          <cell r="AB241">
            <v>0</v>
          </cell>
          <cell r="AC241" t="str">
            <v xml:space="preserve">              </v>
          </cell>
          <cell r="AD241">
            <v>45</v>
          </cell>
          <cell r="AE241" t="str">
            <v>契約締結</v>
          </cell>
          <cell r="AF241" t="str">
            <v xml:space="preserve">              </v>
          </cell>
          <cell r="AG241">
            <v>2005953300</v>
          </cell>
          <cell r="AH241" t="str">
            <v>東京都調布市国領町３－３－２０よろずやビル２０２号</v>
          </cell>
          <cell r="AI241" t="str">
            <v>株式会社ベストワーク　旅行事業部　浅香　智子</v>
          </cell>
          <cell r="AJ241" t="str">
            <v>182-0022</v>
          </cell>
          <cell r="AL241" t="str">
            <v>浅香　智子</v>
          </cell>
          <cell r="AM241" t="str">
            <v xml:space="preserve">042-480-2800 </v>
          </cell>
          <cell r="AN241" t="str">
            <v xml:space="preserve">042-480-2821 </v>
          </cell>
          <cell r="AO241" t="str">
            <v xml:space="preserve">asaka.besttour@tiara.ocn.ne.jp                    </v>
          </cell>
          <cell r="AP241">
            <v>4</v>
          </cell>
          <cell r="AQ241" t="str">
            <v>随意契約</v>
          </cell>
          <cell r="AR241">
            <v>1</v>
          </cell>
          <cell r="AS241" t="str">
            <v>本契約</v>
          </cell>
          <cell r="AT241">
            <v>20260501</v>
          </cell>
          <cell r="AU241">
            <v>0</v>
          </cell>
          <cell r="AV241">
            <v>-1</v>
          </cell>
          <cell r="AX241">
            <v>-1</v>
          </cell>
          <cell r="AZ241">
            <v>0</v>
          </cell>
          <cell r="BA241">
            <v>0</v>
          </cell>
          <cell r="BB241">
            <v>855</v>
          </cell>
          <cell r="BC241" t="str">
            <v xml:space="preserve">  </v>
          </cell>
          <cell r="BE241" t="str">
            <v xml:space="preserve">  </v>
          </cell>
          <cell r="BG241" t="str">
            <v xml:space="preserve">              </v>
          </cell>
          <cell r="BH241" t="str">
            <v xml:space="preserve">              </v>
          </cell>
          <cell r="BI241" t="str">
            <v xml:space="preserve">              </v>
          </cell>
          <cell r="BJ241">
            <v>20260326</v>
          </cell>
          <cell r="BK241">
            <v>0</v>
          </cell>
          <cell r="BL241">
            <v>20260326</v>
          </cell>
          <cell r="BM241">
            <v>20260326</v>
          </cell>
          <cell r="BN241">
            <v>0</v>
          </cell>
          <cell r="BO241">
            <v>20260424</v>
          </cell>
          <cell r="BP241">
            <v>20260420</v>
          </cell>
          <cell r="BQ241">
            <v>1130</v>
          </cell>
          <cell r="BR241" t="str">
            <v>電子入札サービス</v>
          </cell>
          <cell r="BT241" t="str">
            <v xml:space="preserve"> </v>
          </cell>
          <cell r="BV241" t="str">
            <v xml:space="preserve"> </v>
          </cell>
          <cell r="BX241" t="str">
            <v xml:space="preserve">          </v>
          </cell>
          <cell r="BY241" t="str">
            <v>学校教育部教育総務課（インターネット）</v>
          </cell>
          <cell r="BZ241">
            <v>20260420</v>
          </cell>
          <cell r="CA241">
            <v>0</v>
          </cell>
          <cell r="CG241" t="str">
            <v xml:space="preserve">    </v>
          </cell>
          <cell r="CH241">
            <v>0</v>
          </cell>
          <cell r="CJ241">
            <v>0</v>
          </cell>
          <cell r="CK241" t="str">
            <v xml:space="preserve">              </v>
          </cell>
          <cell r="CL241" t="str">
            <v>元横山町二丁目14番３号　八王子市立第一小学校外</v>
          </cell>
          <cell r="CM241"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小学校及び義務教育学校第4学年の社会科見学　　※運行の範囲等　原則、東京都（八王子市内、都内23区、都内他市町村）、神奈川県、埼玉県とする。</v>
          </cell>
          <cell r="CN241">
            <v>12939916</v>
          </cell>
          <cell r="CO241" t="str">
            <v xml:space="preserve">              </v>
          </cell>
          <cell r="CP241">
            <v>12939916</v>
          </cell>
          <cell r="CQ241" t="str">
            <v xml:space="preserve">              </v>
          </cell>
          <cell r="CR241">
            <v>20260507</v>
          </cell>
          <cell r="CS241">
            <v>20270331</v>
          </cell>
          <cell r="CT241">
            <v>0</v>
          </cell>
          <cell r="CU241">
            <v>1</v>
          </cell>
          <cell r="CV241" t="str">
            <v>本契約</v>
          </cell>
          <cell r="CW241">
            <v>20260501</v>
          </cell>
          <cell r="CX241">
            <v>0</v>
          </cell>
          <cell r="CY241" t="str">
            <v xml:space="preserve"> </v>
          </cell>
          <cell r="CZ241">
            <v>1</v>
          </cell>
          <cell r="DA241" t="str">
            <v>中小</v>
          </cell>
        </row>
        <row r="242">
          <cell r="A242">
            <v>2026001186</v>
          </cell>
          <cell r="B242">
            <v>0</v>
          </cell>
          <cell r="C242">
            <v>2026</v>
          </cell>
          <cell r="D242">
            <v>171835</v>
          </cell>
          <cell r="E242">
            <v>0</v>
          </cell>
          <cell r="F242">
            <v>9</v>
          </cell>
          <cell r="G242" t="str">
            <v>単価契約</v>
          </cell>
          <cell r="H242">
            <v>20260312</v>
          </cell>
          <cell r="I242">
            <v>20260312</v>
          </cell>
          <cell r="J242">
            <v>13237</v>
          </cell>
          <cell r="K242" t="str">
            <v xml:space="preserve">    </v>
          </cell>
          <cell r="L242">
            <v>1105</v>
          </cell>
          <cell r="M242">
            <v>302600</v>
          </cell>
          <cell r="N242" t="str">
            <v>学校教育部学務課</v>
          </cell>
          <cell r="O242" t="str">
            <v>市立小・義務教育学校6年生社会科見学観光バス等運行手配その他業務委託【10月から　3月】（単価契約）</v>
          </cell>
          <cell r="P242" t="str">
            <v>元横山町二丁目14番3号　八王子市立第一小学校外</v>
          </cell>
          <cell r="Q242"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小学校及び義務教育学校第6学年の社会科見学　　※運行の範囲等　原則、東京都（八王子市内、都内23区）とする。</v>
          </cell>
          <cell r="R242">
            <v>10330694</v>
          </cell>
          <cell r="S242" t="str">
            <v xml:space="preserve">              </v>
          </cell>
          <cell r="T242" t="str">
            <v xml:space="preserve">              </v>
          </cell>
          <cell r="U242" t="str">
            <v xml:space="preserve">              </v>
          </cell>
          <cell r="V242">
            <v>10330694</v>
          </cell>
          <cell r="W242" t="str">
            <v xml:space="preserve">              </v>
          </cell>
          <cell r="X242" t="str">
            <v xml:space="preserve">              </v>
          </cell>
          <cell r="Y242" t="str">
            <v xml:space="preserve">              </v>
          </cell>
          <cell r="Z242">
            <v>20260507</v>
          </cell>
          <cell r="AA242">
            <v>20270331</v>
          </cell>
          <cell r="AB242">
            <v>0</v>
          </cell>
          <cell r="AC242" t="str">
            <v xml:space="preserve">              </v>
          </cell>
          <cell r="AD242">
            <v>45</v>
          </cell>
          <cell r="AE242" t="str">
            <v>契約締結</v>
          </cell>
          <cell r="AF242" t="str">
            <v xml:space="preserve">              </v>
          </cell>
          <cell r="AG242">
            <v>2005953300</v>
          </cell>
          <cell r="AH242" t="str">
            <v>東京都調布市国領町３－３－２０よろずやビル２０２号</v>
          </cell>
          <cell r="AI242" t="str">
            <v>株式会社ベストワーク　旅行事業部　浅香　智子</v>
          </cell>
          <cell r="AJ242" t="str">
            <v>182-0022</v>
          </cell>
          <cell r="AL242" t="str">
            <v>浅香　智子</v>
          </cell>
          <cell r="AM242" t="str">
            <v xml:space="preserve">042-480-2800 </v>
          </cell>
          <cell r="AN242" t="str">
            <v xml:space="preserve">042-480-2821 </v>
          </cell>
          <cell r="AO242" t="str">
            <v xml:space="preserve">asaka.besttour@tiara.ocn.ne.jp                    </v>
          </cell>
          <cell r="AP242">
            <v>4</v>
          </cell>
          <cell r="AQ242" t="str">
            <v>随意契約</v>
          </cell>
          <cell r="AR242">
            <v>1</v>
          </cell>
          <cell r="AS242" t="str">
            <v>本契約</v>
          </cell>
          <cell r="AT242">
            <v>20260501</v>
          </cell>
          <cell r="AU242">
            <v>0</v>
          </cell>
          <cell r="AV242">
            <v>-1</v>
          </cell>
          <cell r="AX242">
            <v>-1</v>
          </cell>
          <cell r="AZ242">
            <v>0</v>
          </cell>
          <cell r="BA242">
            <v>0</v>
          </cell>
          <cell r="BB242">
            <v>855</v>
          </cell>
          <cell r="BC242" t="str">
            <v xml:space="preserve">  </v>
          </cell>
          <cell r="BE242" t="str">
            <v xml:space="preserve">  </v>
          </cell>
          <cell r="BG242" t="str">
            <v xml:space="preserve">              </v>
          </cell>
          <cell r="BH242" t="str">
            <v xml:space="preserve">              </v>
          </cell>
          <cell r="BI242" t="str">
            <v xml:space="preserve">              </v>
          </cell>
          <cell r="BJ242">
            <v>20260326</v>
          </cell>
          <cell r="BK242">
            <v>0</v>
          </cell>
          <cell r="BL242">
            <v>20260326</v>
          </cell>
          <cell r="BM242">
            <v>20260326</v>
          </cell>
          <cell r="BN242">
            <v>0</v>
          </cell>
          <cell r="BO242">
            <v>20260424</v>
          </cell>
          <cell r="BP242">
            <v>20260420</v>
          </cell>
          <cell r="BQ242">
            <v>1140</v>
          </cell>
          <cell r="BR242" t="str">
            <v>電子入札サービス</v>
          </cell>
          <cell r="BT242" t="str">
            <v xml:space="preserve"> </v>
          </cell>
          <cell r="BV242" t="str">
            <v xml:space="preserve"> </v>
          </cell>
          <cell r="BX242" t="str">
            <v xml:space="preserve">          </v>
          </cell>
          <cell r="BY242" t="str">
            <v>学校教育部教育総務課（インターネット）</v>
          </cell>
          <cell r="BZ242">
            <v>20260420</v>
          </cell>
          <cell r="CA242">
            <v>0</v>
          </cell>
          <cell r="CG242" t="str">
            <v xml:space="preserve">    </v>
          </cell>
          <cell r="CH242">
            <v>0</v>
          </cell>
          <cell r="CJ242">
            <v>0</v>
          </cell>
          <cell r="CK242" t="str">
            <v xml:space="preserve">              </v>
          </cell>
          <cell r="CL242" t="str">
            <v>元横山町二丁目14番3号　八王子市立第一小学校外</v>
          </cell>
          <cell r="CM242" t="str">
            <v>　当該学校が活動を実施する際に、受託者が保持している知識及び情報等を提供して、その行程及び見学先施設等を調整し、日帰り観光バス等の運行を行うとともに、当該校の児童・生徒及び教職員等の安全管理を行う。　また、感染防止対策を行う。　　※運行対象　小学校及び義務教育学校第6学年の社会科見学　　※運行の範囲等　原則、東京都（八王子市内、都内23区）とする。</v>
          </cell>
          <cell r="CN242">
            <v>10330694</v>
          </cell>
          <cell r="CO242" t="str">
            <v xml:space="preserve">              </v>
          </cell>
          <cell r="CP242">
            <v>10330694</v>
          </cell>
          <cell r="CQ242" t="str">
            <v xml:space="preserve">              </v>
          </cell>
          <cell r="CR242">
            <v>20260507</v>
          </cell>
          <cell r="CS242">
            <v>20270331</v>
          </cell>
          <cell r="CT242">
            <v>0</v>
          </cell>
          <cell r="CU242">
            <v>1</v>
          </cell>
          <cell r="CV242" t="str">
            <v>本契約</v>
          </cell>
          <cell r="CW242">
            <v>20260501</v>
          </cell>
          <cell r="CX242">
            <v>0</v>
          </cell>
          <cell r="CY242" t="str">
            <v xml:space="preserve"> </v>
          </cell>
          <cell r="CZ242">
            <v>1</v>
          </cell>
          <cell r="DA242" t="str">
            <v>中小</v>
          </cell>
        </row>
        <row r="243">
          <cell r="A243">
            <v>2026001187</v>
          </cell>
          <cell r="B243">
            <v>0</v>
          </cell>
          <cell r="C243">
            <v>2026</v>
          </cell>
          <cell r="D243">
            <v>171836</v>
          </cell>
          <cell r="E243">
            <v>0</v>
          </cell>
          <cell r="F243">
            <v>5</v>
          </cell>
          <cell r="G243" t="str">
            <v>業務委託</v>
          </cell>
          <cell r="H243">
            <v>20260313</v>
          </cell>
          <cell r="I243">
            <v>20260313</v>
          </cell>
          <cell r="J243">
            <v>3140</v>
          </cell>
          <cell r="K243" t="str">
            <v xml:space="preserve">    </v>
          </cell>
          <cell r="L243">
            <v>815</v>
          </cell>
          <cell r="M243">
            <v>510300</v>
          </cell>
          <cell r="N243" t="str">
            <v>道路交通部管理課</v>
          </cell>
          <cell r="O243" t="str">
            <v>西八王子駅昇降施設外1箇所清掃委託</v>
          </cell>
          <cell r="P243" t="str">
            <v>千人町二丁目21番先　外1箇所</v>
          </cell>
          <cell r="Q243"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契約金額は￥5,581,950　（北野駅）　￥2,412,300　（西八王子駅）　支払条件は区分払いで24回</v>
          </cell>
          <cell r="R243">
            <v>10296000</v>
          </cell>
          <cell r="S243">
            <v>936000</v>
          </cell>
          <cell r="T243" t="str">
            <v xml:space="preserve">              </v>
          </cell>
          <cell r="U243" t="str">
            <v xml:space="preserve">              </v>
          </cell>
          <cell r="V243" t="str">
            <v xml:space="preserve">              </v>
          </cell>
          <cell r="W243" t="str">
            <v xml:space="preserve">              </v>
          </cell>
          <cell r="X243" t="str">
            <v xml:space="preserve">              </v>
          </cell>
          <cell r="Y243" t="str">
            <v xml:space="preserve">              </v>
          </cell>
          <cell r="Z243">
            <v>0</v>
          </cell>
          <cell r="AA243">
            <v>20280630</v>
          </cell>
          <cell r="AB243">
            <v>0</v>
          </cell>
          <cell r="AC243">
            <v>10296000</v>
          </cell>
          <cell r="AD243">
            <v>5</v>
          </cell>
          <cell r="AE243" t="str">
            <v>執行伺</v>
          </cell>
          <cell r="AF243" t="str">
            <v xml:space="preserve">              </v>
          </cell>
          <cell r="AG243" t="str">
            <v xml:space="preserve">            </v>
          </cell>
          <cell r="AJ243" t="str">
            <v xml:space="preserve">        </v>
          </cell>
          <cell r="AM243" t="str">
            <v xml:space="preserve">             </v>
          </cell>
          <cell r="AN243" t="str">
            <v xml:space="preserve">             </v>
          </cell>
          <cell r="AO243" t="str">
            <v xml:space="preserve">                                                  </v>
          </cell>
          <cell r="AP243">
            <v>2</v>
          </cell>
          <cell r="AQ243" t="str">
            <v>指名競争入札</v>
          </cell>
          <cell r="AR243" t="str">
            <v xml:space="preserve"> </v>
          </cell>
          <cell r="AT243">
            <v>0</v>
          </cell>
          <cell r="AU243">
            <v>0</v>
          </cell>
          <cell r="AV243" t="str">
            <v xml:space="preserve">    </v>
          </cell>
          <cell r="AX243" t="str">
            <v xml:space="preserve">  </v>
          </cell>
          <cell r="AZ243">
            <v>0</v>
          </cell>
          <cell r="BA243">
            <v>0</v>
          </cell>
          <cell r="BB243">
            <v>32</v>
          </cell>
          <cell r="BC243" t="str">
            <v xml:space="preserve">  </v>
          </cell>
          <cell r="BE243" t="str">
            <v xml:space="preserve">  </v>
          </cell>
          <cell r="BG243" t="str">
            <v xml:space="preserve">              </v>
          </cell>
          <cell r="BH243" t="str">
            <v xml:space="preserve">              </v>
          </cell>
          <cell r="BI243" t="str">
            <v xml:space="preserve">              </v>
          </cell>
          <cell r="BJ243">
            <v>0</v>
          </cell>
          <cell r="BK243">
            <v>0</v>
          </cell>
          <cell r="BL243">
            <v>0</v>
          </cell>
          <cell r="BM243">
            <v>0</v>
          </cell>
          <cell r="BN243">
            <v>0</v>
          </cell>
          <cell r="BO243">
            <v>0</v>
          </cell>
          <cell r="BP243">
            <v>0</v>
          </cell>
          <cell r="BQ243">
            <v>0</v>
          </cell>
          <cell r="BT243" t="str">
            <v xml:space="preserve"> </v>
          </cell>
          <cell r="BV243" t="str">
            <v xml:space="preserve"> </v>
          </cell>
          <cell r="BX243" t="str">
            <v xml:space="preserve">          </v>
          </cell>
          <cell r="BZ243">
            <v>0</v>
          </cell>
          <cell r="CA243">
            <v>0</v>
          </cell>
          <cell r="CG243" t="str">
            <v xml:space="preserve">    </v>
          </cell>
          <cell r="CH243">
            <v>0</v>
          </cell>
          <cell r="CJ243">
            <v>0</v>
          </cell>
          <cell r="CK243" t="str">
            <v xml:space="preserve">              </v>
          </cell>
          <cell r="CL243" t="str">
            <v>千人町二丁目21番先　外1箇所</v>
          </cell>
          <cell r="CM243"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契約金額は￥5,581,950　（北野駅）　￥2,412,300　（西八王子駅）　支払条件は区分払いで24回</v>
          </cell>
          <cell r="CN243">
            <v>10296000</v>
          </cell>
          <cell r="CO243">
            <v>936000</v>
          </cell>
          <cell r="CP243" t="str">
            <v xml:space="preserve">              </v>
          </cell>
          <cell r="CQ243" t="str">
            <v xml:space="preserve">              </v>
          </cell>
          <cell r="CR243">
            <v>0</v>
          </cell>
          <cell r="CS243">
            <v>20280630</v>
          </cell>
          <cell r="CT243">
            <v>0</v>
          </cell>
          <cell r="CU243" t="str">
            <v xml:space="preserve"> </v>
          </cell>
          <cell r="CW243">
            <v>0</v>
          </cell>
          <cell r="CX243">
            <v>0</v>
          </cell>
          <cell r="CY243">
            <v>1</v>
          </cell>
          <cell r="CZ243">
            <v>0</v>
          </cell>
        </row>
        <row r="244">
          <cell r="A244">
            <v>2026001188</v>
          </cell>
          <cell r="B244">
            <v>0</v>
          </cell>
          <cell r="C244">
            <v>2026</v>
          </cell>
          <cell r="D244">
            <v>171837</v>
          </cell>
          <cell r="E244">
            <v>0</v>
          </cell>
          <cell r="F244">
            <v>5</v>
          </cell>
          <cell r="G244" t="str">
            <v>業務委託</v>
          </cell>
          <cell r="H244">
            <v>20260313</v>
          </cell>
          <cell r="I244">
            <v>20260313</v>
          </cell>
          <cell r="J244">
            <v>3140</v>
          </cell>
          <cell r="K244" t="str">
            <v xml:space="preserve">    </v>
          </cell>
          <cell r="L244">
            <v>815</v>
          </cell>
          <cell r="M244">
            <v>510300</v>
          </cell>
          <cell r="N244" t="str">
            <v>道路交通部管理課</v>
          </cell>
          <cell r="O244" t="str">
            <v>西八王子駅昇降施設外1箇所清掃委託</v>
          </cell>
          <cell r="P244" t="str">
            <v>千人町二丁目21番先　外1箇所</v>
          </cell>
          <cell r="Q244"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契約金額は￥5,581,950　（北野駅）　￥2,412,300　（西八王子駅）　支払条件は区分払いで24回</v>
          </cell>
          <cell r="R244">
            <v>10296000</v>
          </cell>
          <cell r="S244">
            <v>936000</v>
          </cell>
          <cell r="T244" t="str">
            <v xml:space="preserve">              </v>
          </cell>
          <cell r="U244" t="str">
            <v xml:space="preserve">              </v>
          </cell>
          <cell r="V244" t="str">
            <v xml:space="preserve">              </v>
          </cell>
          <cell r="W244" t="str">
            <v xml:space="preserve">              </v>
          </cell>
          <cell r="X244" t="str">
            <v xml:space="preserve">              </v>
          </cell>
          <cell r="Y244" t="str">
            <v xml:space="preserve">              </v>
          </cell>
          <cell r="Z244">
            <v>0</v>
          </cell>
          <cell r="AA244">
            <v>20280630</v>
          </cell>
          <cell r="AB244">
            <v>0</v>
          </cell>
          <cell r="AC244">
            <v>10296000</v>
          </cell>
          <cell r="AD244">
            <v>5</v>
          </cell>
          <cell r="AE244" t="str">
            <v>執行伺</v>
          </cell>
          <cell r="AF244" t="str">
            <v xml:space="preserve">              </v>
          </cell>
          <cell r="AG244" t="str">
            <v xml:space="preserve">            </v>
          </cell>
          <cell r="AJ244" t="str">
            <v xml:space="preserve">        </v>
          </cell>
          <cell r="AM244" t="str">
            <v xml:space="preserve">             </v>
          </cell>
          <cell r="AN244" t="str">
            <v xml:space="preserve">             </v>
          </cell>
          <cell r="AO244" t="str">
            <v xml:space="preserve">                                                  </v>
          </cell>
          <cell r="AP244">
            <v>2</v>
          </cell>
          <cell r="AQ244" t="str">
            <v>指名競争入札</v>
          </cell>
          <cell r="AR244" t="str">
            <v xml:space="preserve"> </v>
          </cell>
          <cell r="AT244">
            <v>0</v>
          </cell>
          <cell r="AU244">
            <v>0</v>
          </cell>
          <cell r="AV244" t="str">
            <v xml:space="preserve">    </v>
          </cell>
          <cell r="AX244" t="str">
            <v xml:space="preserve">  </v>
          </cell>
          <cell r="AZ244">
            <v>0</v>
          </cell>
          <cell r="BA244">
            <v>0</v>
          </cell>
          <cell r="BB244">
            <v>32</v>
          </cell>
          <cell r="BC244" t="str">
            <v xml:space="preserve">  </v>
          </cell>
          <cell r="BE244" t="str">
            <v xml:space="preserve">  </v>
          </cell>
          <cell r="BG244" t="str">
            <v xml:space="preserve">              </v>
          </cell>
          <cell r="BH244" t="str">
            <v xml:space="preserve">              </v>
          </cell>
          <cell r="BI244" t="str">
            <v xml:space="preserve">              </v>
          </cell>
          <cell r="BJ244">
            <v>0</v>
          </cell>
          <cell r="BK244">
            <v>0</v>
          </cell>
          <cell r="BL244">
            <v>0</v>
          </cell>
          <cell r="BM244">
            <v>0</v>
          </cell>
          <cell r="BN244">
            <v>0</v>
          </cell>
          <cell r="BO244">
            <v>0</v>
          </cell>
          <cell r="BP244">
            <v>0</v>
          </cell>
          <cell r="BQ244">
            <v>0</v>
          </cell>
          <cell r="BT244" t="str">
            <v xml:space="preserve"> </v>
          </cell>
          <cell r="BV244" t="str">
            <v xml:space="preserve"> </v>
          </cell>
          <cell r="BX244" t="str">
            <v xml:space="preserve">          </v>
          </cell>
          <cell r="BZ244">
            <v>0</v>
          </cell>
          <cell r="CA244">
            <v>0</v>
          </cell>
          <cell r="CG244" t="str">
            <v xml:space="preserve">    </v>
          </cell>
          <cell r="CH244">
            <v>0</v>
          </cell>
          <cell r="CJ244">
            <v>0</v>
          </cell>
          <cell r="CK244" t="str">
            <v xml:space="preserve">              </v>
          </cell>
          <cell r="CL244" t="str">
            <v>千人町二丁目21番先　外1箇所</v>
          </cell>
          <cell r="CM244"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契約金額は￥5,581,950　（北野駅）　￥2,412,300　（西八王子駅）　支払条件は区分払いで24回</v>
          </cell>
          <cell r="CN244">
            <v>10296000</v>
          </cell>
          <cell r="CO244">
            <v>936000</v>
          </cell>
          <cell r="CP244" t="str">
            <v xml:space="preserve">              </v>
          </cell>
          <cell r="CQ244" t="str">
            <v xml:space="preserve">              </v>
          </cell>
          <cell r="CR244">
            <v>0</v>
          </cell>
          <cell r="CS244">
            <v>20280630</v>
          </cell>
          <cell r="CT244">
            <v>0</v>
          </cell>
          <cell r="CU244" t="str">
            <v xml:space="preserve"> </v>
          </cell>
          <cell r="CW244">
            <v>0</v>
          </cell>
          <cell r="CX244">
            <v>0</v>
          </cell>
          <cell r="CY244">
            <v>1</v>
          </cell>
          <cell r="CZ244">
            <v>0</v>
          </cell>
        </row>
        <row r="245">
          <cell r="A245">
            <v>2026001189</v>
          </cell>
          <cell r="B245">
            <v>0</v>
          </cell>
          <cell r="C245">
            <v>2026</v>
          </cell>
          <cell r="D245">
            <v>171838</v>
          </cell>
          <cell r="E245">
            <v>0</v>
          </cell>
          <cell r="F245">
            <v>5</v>
          </cell>
          <cell r="G245" t="str">
            <v>業務委託</v>
          </cell>
          <cell r="H245">
            <v>20260313</v>
          </cell>
          <cell r="I245">
            <v>20260313</v>
          </cell>
          <cell r="J245">
            <v>3140</v>
          </cell>
          <cell r="K245" t="str">
            <v xml:space="preserve">    </v>
          </cell>
          <cell r="L245">
            <v>815</v>
          </cell>
          <cell r="M245">
            <v>510300</v>
          </cell>
          <cell r="N245" t="str">
            <v>道路交通部管理課</v>
          </cell>
          <cell r="O245" t="str">
            <v>西八王子駅昇降施設外1箇所清掃委託</v>
          </cell>
          <cell r="P245" t="str">
            <v>千人町二丁目21番先　外1箇所</v>
          </cell>
          <cell r="Q245"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契約金額は￥6,864,000　（北野駅）　￥3,432,000　（西八王子駅）　支払条件は区分払いで24回</v>
          </cell>
          <cell r="R245">
            <v>10296000</v>
          </cell>
          <cell r="S245">
            <v>936000</v>
          </cell>
          <cell r="T245" t="str">
            <v xml:space="preserve">              </v>
          </cell>
          <cell r="U245" t="str">
            <v xml:space="preserve">              </v>
          </cell>
          <cell r="V245" t="str">
            <v xml:space="preserve">              </v>
          </cell>
          <cell r="W245" t="str">
            <v xml:space="preserve">              </v>
          </cell>
          <cell r="X245" t="str">
            <v xml:space="preserve">              </v>
          </cell>
          <cell r="Y245" t="str">
            <v xml:space="preserve">              </v>
          </cell>
          <cell r="Z245">
            <v>0</v>
          </cell>
          <cell r="AA245">
            <v>20280630</v>
          </cell>
          <cell r="AB245">
            <v>0</v>
          </cell>
          <cell r="AC245">
            <v>10296000</v>
          </cell>
          <cell r="AD245">
            <v>5</v>
          </cell>
          <cell r="AE245" t="str">
            <v>執行伺</v>
          </cell>
          <cell r="AF245" t="str">
            <v xml:space="preserve">              </v>
          </cell>
          <cell r="AG245" t="str">
            <v xml:space="preserve">            </v>
          </cell>
          <cell r="AJ245" t="str">
            <v xml:space="preserve">        </v>
          </cell>
          <cell r="AM245" t="str">
            <v xml:space="preserve">             </v>
          </cell>
          <cell r="AN245" t="str">
            <v xml:space="preserve">             </v>
          </cell>
          <cell r="AO245" t="str">
            <v xml:space="preserve">                                                  </v>
          </cell>
          <cell r="AP245">
            <v>2</v>
          </cell>
          <cell r="AQ245" t="str">
            <v>指名競争入札</v>
          </cell>
          <cell r="AR245" t="str">
            <v xml:space="preserve"> </v>
          </cell>
          <cell r="AT245">
            <v>0</v>
          </cell>
          <cell r="AU245">
            <v>0</v>
          </cell>
          <cell r="AV245" t="str">
            <v xml:space="preserve">    </v>
          </cell>
          <cell r="AX245" t="str">
            <v xml:space="preserve">  </v>
          </cell>
          <cell r="AZ245">
            <v>0</v>
          </cell>
          <cell r="BA245">
            <v>0</v>
          </cell>
          <cell r="BB245">
            <v>32</v>
          </cell>
          <cell r="BC245" t="str">
            <v xml:space="preserve">  </v>
          </cell>
          <cell r="BE245" t="str">
            <v xml:space="preserve">  </v>
          </cell>
          <cell r="BG245" t="str">
            <v xml:space="preserve">              </v>
          </cell>
          <cell r="BH245" t="str">
            <v xml:space="preserve">              </v>
          </cell>
          <cell r="BI245" t="str">
            <v xml:space="preserve">              </v>
          </cell>
          <cell r="BJ245">
            <v>0</v>
          </cell>
          <cell r="BK245">
            <v>0</v>
          </cell>
          <cell r="BL245">
            <v>0</v>
          </cell>
          <cell r="BM245">
            <v>0</v>
          </cell>
          <cell r="BN245">
            <v>0</v>
          </cell>
          <cell r="BO245">
            <v>0</v>
          </cell>
          <cell r="BP245">
            <v>0</v>
          </cell>
          <cell r="BQ245">
            <v>0</v>
          </cell>
          <cell r="BT245" t="str">
            <v xml:space="preserve"> </v>
          </cell>
          <cell r="BV245" t="str">
            <v xml:space="preserve"> </v>
          </cell>
          <cell r="BX245" t="str">
            <v xml:space="preserve">          </v>
          </cell>
          <cell r="BZ245">
            <v>0</v>
          </cell>
          <cell r="CA245">
            <v>0</v>
          </cell>
          <cell r="CG245" t="str">
            <v xml:space="preserve">    </v>
          </cell>
          <cell r="CH245">
            <v>0</v>
          </cell>
          <cell r="CJ245">
            <v>0</v>
          </cell>
          <cell r="CK245" t="str">
            <v xml:space="preserve">              </v>
          </cell>
          <cell r="CL245" t="str">
            <v>千人町二丁目21番先　外1箇所</v>
          </cell>
          <cell r="CM245"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令和8年度から24ヶ月　　契約金額は￥6,864,000　（北野駅）　￥3,432,000　（西八王子駅）　支払条件は区分払いで24回</v>
          </cell>
          <cell r="CN245">
            <v>10296000</v>
          </cell>
          <cell r="CO245">
            <v>936000</v>
          </cell>
          <cell r="CP245" t="str">
            <v xml:space="preserve">              </v>
          </cell>
          <cell r="CQ245" t="str">
            <v xml:space="preserve">              </v>
          </cell>
          <cell r="CR245">
            <v>0</v>
          </cell>
          <cell r="CS245">
            <v>20280630</v>
          </cell>
          <cell r="CT245">
            <v>0</v>
          </cell>
          <cell r="CU245" t="str">
            <v xml:space="preserve"> </v>
          </cell>
          <cell r="CW245">
            <v>0</v>
          </cell>
          <cell r="CX245">
            <v>0</v>
          </cell>
          <cell r="CY245">
            <v>1</v>
          </cell>
          <cell r="CZ245">
            <v>0</v>
          </cell>
        </row>
        <row r="246">
          <cell r="A246">
            <v>2026001190</v>
          </cell>
          <cell r="B246">
            <v>0</v>
          </cell>
          <cell r="C246">
            <v>2026</v>
          </cell>
          <cell r="D246">
            <v>171839</v>
          </cell>
          <cell r="E246">
            <v>0</v>
          </cell>
          <cell r="F246">
            <v>5</v>
          </cell>
          <cell r="G246" t="str">
            <v>業務委託</v>
          </cell>
          <cell r="H246">
            <v>20260312</v>
          </cell>
          <cell r="I246">
            <v>20260312</v>
          </cell>
          <cell r="J246">
            <v>12870</v>
          </cell>
          <cell r="K246" t="str">
            <v xml:space="preserve">    </v>
          </cell>
          <cell r="L246">
            <v>446</v>
          </cell>
          <cell r="M246">
            <v>302500</v>
          </cell>
          <cell r="N246" t="str">
            <v>学校教育部学校給食課</v>
          </cell>
          <cell r="O246" t="str">
            <v>散田小学校及び椚田小学校給食調理業務委託</v>
          </cell>
          <cell r="P246" t="str">
            <v>散田小学校（散田町五丁目23番1号）及び椚田小学校（椚田町571番地2）</v>
          </cell>
          <cell r="Q246" t="str">
            <v>学校給食の調理業務を民間委託し、給食を実施する。　継続契約　支払条件は区分払いで36回</v>
          </cell>
          <cell r="R246">
            <v>172616992</v>
          </cell>
          <cell r="S246">
            <v>15692453</v>
          </cell>
          <cell r="T246" t="str">
            <v xml:space="preserve">              </v>
          </cell>
          <cell r="U246" t="str">
            <v xml:space="preserve">              </v>
          </cell>
          <cell r="V246">
            <v>158884000</v>
          </cell>
          <cell r="W246">
            <v>14444000</v>
          </cell>
          <cell r="X246" t="str">
            <v xml:space="preserve">              </v>
          </cell>
          <cell r="Y246" t="str">
            <v xml:space="preserve">              </v>
          </cell>
          <cell r="Z246">
            <v>20260526</v>
          </cell>
          <cell r="AA246">
            <v>20290731</v>
          </cell>
          <cell r="AB246">
            <v>0</v>
          </cell>
          <cell r="AC246">
            <v>172616992</v>
          </cell>
          <cell r="AD246">
            <v>50</v>
          </cell>
          <cell r="AE246" t="str">
            <v>負担行為</v>
          </cell>
          <cell r="AF246" t="str">
            <v xml:space="preserve">              </v>
          </cell>
          <cell r="AG246">
            <v>2002571200</v>
          </cell>
          <cell r="AH246" t="str">
            <v>東京都江東区亀戸六丁目１４番３号</v>
          </cell>
          <cell r="AI246" t="str">
            <v>株式会社トウショク　林　裕人</v>
          </cell>
          <cell r="AJ246" t="str">
            <v>136-0071</v>
          </cell>
          <cell r="AL246" t="str">
            <v>林　裕人</v>
          </cell>
          <cell r="AM246" t="str">
            <v xml:space="preserve">03-5609-8001 </v>
          </cell>
          <cell r="AN246" t="str">
            <v xml:space="preserve">03-5609-0961 </v>
          </cell>
          <cell r="AO246" t="str">
            <v xml:space="preserve">y-ueta@toshoku.net                                </v>
          </cell>
          <cell r="AP246">
            <v>1</v>
          </cell>
          <cell r="AQ246" t="str">
            <v>制限付一般競争</v>
          </cell>
          <cell r="AR246">
            <v>1</v>
          </cell>
          <cell r="AS246" t="str">
            <v>本契約</v>
          </cell>
          <cell r="AT246">
            <v>20260525</v>
          </cell>
          <cell r="AU246">
            <v>0</v>
          </cell>
          <cell r="AV246">
            <v>-1</v>
          </cell>
          <cell r="AX246">
            <v>-1</v>
          </cell>
          <cell r="AZ246">
            <v>0</v>
          </cell>
          <cell r="BA246">
            <v>0</v>
          </cell>
          <cell r="BB246">
            <v>855</v>
          </cell>
          <cell r="BC246" t="str">
            <v xml:space="preserve">  </v>
          </cell>
          <cell r="BE246" t="str">
            <v xml:space="preserve">  </v>
          </cell>
          <cell r="BG246" t="str">
            <v xml:space="preserve">              </v>
          </cell>
          <cell r="BH246" t="str">
            <v xml:space="preserve">              </v>
          </cell>
          <cell r="BI246" t="str">
            <v xml:space="preserve">              </v>
          </cell>
          <cell r="BJ246">
            <v>20260413</v>
          </cell>
          <cell r="BK246">
            <v>20260413</v>
          </cell>
          <cell r="BL246">
            <v>0</v>
          </cell>
          <cell r="BM246">
            <v>20260424</v>
          </cell>
          <cell r="BN246">
            <v>0</v>
          </cell>
          <cell r="BO246">
            <v>20260522</v>
          </cell>
          <cell r="BP246">
            <v>20260522</v>
          </cell>
          <cell r="BQ246">
            <v>940</v>
          </cell>
          <cell r="BR246" t="str">
            <v>電子入札サービス</v>
          </cell>
          <cell r="BS246" t="str">
            <v>公告文のとおり</v>
          </cell>
          <cell r="BT246">
            <v>0</v>
          </cell>
          <cell r="BU246" t="str">
            <v>支払わない</v>
          </cell>
          <cell r="BV246">
            <v>0</v>
          </cell>
          <cell r="BW246" t="str">
            <v>無し</v>
          </cell>
          <cell r="BX246" t="str">
            <v xml:space="preserve">          </v>
          </cell>
          <cell r="BY246" t="str">
            <v>学校教育部教育総務課（インターネット）</v>
          </cell>
          <cell r="BZ246">
            <v>20260522</v>
          </cell>
          <cell r="CA246">
            <v>0</v>
          </cell>
          <cell r="CG246" t="str">
            <v xml:space="preserve">    </v>
          </cell>
          <cell r="CH246">
            <v>0</v>
          </cell>
          <cell r="CJ246">
            <v>0</v>
          </cell>
          <cell r="CK246" t="str">
            <v xml:space="preserve">              </v>
          </cell>
          <cell r="CL246" t="str">
            <v>散田小学校（散田町五丁目23番1号）及び椚田小学校（椚田町571番地2）</v>
          </cell>
          <cell r="CM246" t="str">
            <v>学校給食の調理業務を民間委託し、給食を実施する。　継続契約　支払条件は区分払いで36回</v>
          </cell>
          <cell r="CN246">
            <v>172616992</v>
          </cell>
          <cell r="CO246">
            <v>15692453</v>
          </cell>
          <cell r="CP246">
            <v>158884000</v>
          </cell>
          <cell r="CQ246">
            <v>14444000</v>
          </cell>
          <cell r="CR246">
            <v>20260526</v>
          </cell>
          <cell r="CS246">
            <v>20290731</v>
          </cell>
          <cell r="CT246">
            <v>0</v>
          </cell>
          <cell r="CU246">
            <v>1</v>
          </cell>
          <cell r="CV246" t="str">
            <v>本契約</v>
          </cell>
          <cell r="CW246">
            <v>20260525</v>
          </cell>
          <cell r="CX246">
            <v>0</v>
          </cell>
          <cell r="CY246" t="str">
            <v xml:space="preserve"> </v>
          </cell>
          <cell r="CZ246">
            <v>1</v>
          </cell>
          <cell r="DA246" t="str">
            <v>中小</v>
          </cell>
        </row>
        <row r="247">
          <cell r="A247">
            <v>2026001191</v>
          </cell>
          <cell r="B247">
            <v>0</v>
          </cell>
          <cell r="C247">
            <v>2026</v>
          </cell>
          <cell r="D247">
            <v>171840</v>
          </cell>
          <cell r="E247">
            <v>0</v>
          </cell>
          <cell r="F247">
            <v>5</v>
          </cell>
          <cell r="G247" t="str">
            <v>業務委託</v>
          </cell>
          <cell r="H247">
            <v>20260312</v>
          </cell>
          <cell r="I247">
            <v>20260312</v>
          </cell>
          <cell r="J247">
            <v>12870</v>
          </cell>
          <cell r="K247" t="str">
            <v xml:space="preserve">    </v>
          </cell>
          <cell r="L247">
            <v>446</v>
          </cell>
          <cell r="M247">
            <v>302500</v>
          </cell>
          <cell r="N247" t="str">
            <v>学校教育部学校給食課</v>
          </cell>
          <cell r="O247" t="str">
            <v>宮上小学校及び愛宕小学校給食調理業務委託</v>
          </cell>
          <cell r="P247" t="str">
            <v>宮上小学校（南大沢五丁目10番地）及び愛宕小学校（上柚木三丁目20番地）</v>
          </cell>
          <cell r="Q247" t="str">
            <v>学校給食の調理業務を民間委託し、給食を実施する。　継続契約　支払条件は区分払いで36回</v>
          </cell>
          <cell r="R247">
            <v>148029944</v>
          </cell>
          <cell r="S247">
            <v>13457267</v>
          </cell>
          <cell r="T247" t="str">
            <v xml:space="preserve">              </v>
          </cell>
          <cell r="U247" t="str">
            <v xml:space="preserve">              </v>
          </cell>
          <cell r="V247">
            <v>144738000</v>
          </cell>
          <cell r="W247">
            <v>13158000</v>
          </cell>
          <cell r="X247" t="str">
            <v xml:space="preserve">              </v>
          </cell>
          <cell r="Y247" t="str">
            <v xml:space="preserve">              </v>
          </cell>
          <cell r="Z247">
            <v>20260526</v>
          </cell>
          <cell r="AA247">
            <v>20290731</v>
          </cell>
          <cell r="AB247">
            <v>0</v>
          </cell>
          <cell r="AC247">
            <v>148029944</v>
          </cell>
          <cell r="AD247">
            <v>50</v>
          </cell>
          <cell r="AE247" t="str">
            <v>負担行為</v>
          </cell>
          <cell r="AF247" t="str">
            <v xml:space="preserve">              </v>
          </cell>
          <cell r="AG247">
            <v>2000024200</v>
          </cell>
          <cell r="AH247" t="str">
            <v>東京都千代田区神田司町二丁目７番地２</v>
          </cell>
          <cell r="AI247" t="str">
            <v>メリックス株式会社　大高　絵梨</v>
          </cell>
          <cell r="AJ247" t="str">
            <v>101-0048</v>
          </cell>
          <cell r="AL247" t="str">
            <v>大高　絵梨</v>
          </cell>
          <cell r="AM247" t="str">
            <v xml:space="preserve">03-6811-0928 </v>
          </cell>
          <cell r="AN247" t="str">
            <v xml:space="preserve">03-6811-0929 </v>
          </cell>
          <cell r="AO247" t="str">
            <v xml:space="preserve">meryx@meryx.co.jp                                 </v>
          </cell>
          <cell r="AP247">
            <v>1</v>
          </cell>
          <cell r="AQ247" t="str">
            <v>制限付一般競争</v>
          </cell>
          <cell r="AR247">
            <v>1</v>
          </cell>
          <cell r="AS247" t="str">
            <v>本契約</v>
          </cell>
          <cell r="AT247">
            <v>20260525</v>
          </cell>
          <cell r="AU247">
            <v>0</v>
          </cell>
          <cell r="AV247">
            <v>-1</v>
          </cell>
          <cell r="AX247">
            <v>-1</v>
          </cell>
          <cell r="AZ247">
            <v>0</v>
          </cell>
          <cell r="BA247">
            <v>0</v>
          </cell>
          <cell r="BB247">
            <v>855</v>
          </cell>
          <cell r="BC247" t="str">
            <v xml:space="preserve">  </v>
          </cell>
          <cell r="BE247" t="str">
            <v xml:space="preserve">  </v>
          </cell>
          <cell r="BG247" t="str">
            <v xml:space="preserve">              </v>
          </cell>
          <cell r="BH247" t="str">
            <v xml:space="preserve">              </v>
          </cell>
          <cell r="BI247" t="str">
            <v xml:space="preserve">              </v>
          </cell>
          <cell r="BJ247">
            <v>20260413</v>
          </cell>
          <cell r="BK247">
            <v>20260413</v>
          </cell>
          <cell r="BL247">
            <v>0</v>
          </cell>
          <cell r="BM247">
            <v>20260424</v>
          </cell>
          <cell r="BN247">
            <v>0</v>
          </cell>
          <cell r="BO247">
            <v>20260522</v>
          </cell>
          <cell r="BP247">
            <v>20260522</v>
          </cell>
          <cell r="BQ247">
            <v>950</v>
          </cell>
          <cell r="BR247" t="str">
            <v>電子入札サービス</v>
          </cell>
          <cell r="BS247" t="str">
            <v>公告文のとおり</v>
          </cell>
          <cell r="BT247">
            <v>0</v>
          </cell>
          <cell r="BU247" t="str">
            <v>支払わない</v>
          </cell>
          <cell r="BV247">
            <v>0</v>
          </cell>
          <cell r="BW247" t="str">
            <v>無し</v>
          </cell>
          <cell r="BX247" t="str">
            <v xml:space="preserve">          </v>
          </cell>
          <cell r="BY247" t="str">
            <v>学校教育部教育総務課（インターネット）</v>
          </cell>
          <cell r="BZ247">
            <v>20260522</v>
          </cell>
          <cell r="CA247">
            <v>0</v>
          </cell>
          <cell r="CG247" t="str">
            <v xml:space="preserve">    </v>
          </cell>
          <cell r="CH247">
            <v>0</v>
          </cell>
          <cell r="CJ247">
            <v>0</v>
          </cell>
          <cell r="CK247" t="str">
            <v xml:space="preserve">              </v>
          </cell>
          <cell r="CL247" t="str">
            <v>宮上小学校（南大沢五丁目10番地）及び愛宕小学校（上柚木三丁目20番地）</v>
          </cell>
          <cell r="CM247" t="str">
            <v>学校給食の調理業務を民間委託し、給食を実施する。　継続契約　支払条件は区分払いで36回</v>
          </cell>
          <cell r="CN247">
            <v>148029944</v>
          </cell>
          <cell r="CO247">
            <v>13457267</v>
          </cell>
          <cell r="CP247">
            <v>144738000</v>
          </cell>
          <cell r="CQ247">
            <v>13158000</v>
          </cell>
          <cell r="CR247">
            <v>20260526</v>
          </cell>
          <cell r="CS247">
            <v>20290731</v>
          </cell>
          <cell r="CT247">
            <v>0</v>
          </cell>
          <cell r="CU247">
            <v>1</v>
          </cell>
          <cell r="CV247" t="str">
            <v>本契約</v>
          </cell>
          <cell r="CW247">
            <v>20260525</v>
          </cell>
          <cell r="CX247">
            <v>0</v>
          </cell>
          <cell r="CY247" t="str">
            <v xml:space="preserve"> </v>
          </cell>
          <cell r="CZ247">
            <v>1</v>
          </cell>
          <cell r="DA247" t="str">
            <v>中小</v>
          </cell>
        </row>
        <row r="248">
          <cell r="A248">
            <v>2026001192</v>
          </cell>
          <cell r="B248">
            <v>0</v>
          </cell>
          <cell r="C248">
            <v>2026</v>
          </cell>
          <cell r="D248">
            <v>171841</v>
          </cell>
          <cell r="E248">
            <v>0</v>
          </cell>
          <cell r="F248">
            <v>5</v>
          </cell>
          <cell r="G248" t="str">
            <v>業務委託</v>
          </cell>
          <cell r="H248">
            <v>20260312</v>
          </cell>
          <cell r="I248">
            <v>20260312</v>
          </cell>
          <cell r="J248">
            <v>12870</v>
          </cell>
          <cell r="K248" t="str">
            <v xml:space="preserve">    </v>
          </cell>
          <cell r="L248">
            <v>446</v>
          </cell>
          <cell r="M248">
            <v>302500</v>
          </cell>
          <cell r="N248" t="str">
            <v>学校教育部学校給食課</v>
          </cell>
          <cell r="O248" t="str">
            <v>第五小学校給食調理業務委託</v>
          </cell>
          <cell r="P248" t="str">
            <v>第五小学校（千人町三丁目7番7号）</v>
          </cell>
          <cell r="Q248" t="str">
            <v>学校給食の調理業務を民間委託し、給食を実施する。　継続契約　支払条件は区分払いで36回</v>
          </cell>
          <cell r="R248">
            <v>82796060</v>
          </cell>
          <cell r="S248">
            <v>7526914</v>
          </cell>
          <cell r="T248" t="str">
            <v xml:space="preserve">              </v>
          </cell>
          <cell r="U248" t="str">
            <v xml:space="preserve">              </v>
          </cell>
          <cell r="V248">
            <v>79002000</v>
          </cell>
          <cell r="W248">
            <v>7182000</v>
          </cell>
          <cell r="X248" t="str">
            <v xml:space="preserve">              </v>
          </cell>
          <cell r="Y248" t="str">
            <v xml:space="preserve">              </v>
          </cell>
          <cell r="Z248">
            <v>20260529</v>
          </cell>
          <cell r="AA248">
            <v>20290731</v>
          </cell>
          <cell r="AB248">
            <v>0</v>
          </cell>
          <cell r="AC248">
            <v>82796060</v>
          </cell>
          <cell r="AD248">
            <v>50</v>
          </cell>
          <cell r="AE248" t="str">
            <v>負担行為</v>
          </cell>
          <cell r="AF248" t="str">
            <v xml:space="preserve">              </v>
          </cell>
          <cell r="AG248">
            <v>2004707800</v>
          </cell>
          <cell r="AH248" t="str">
            <v>東京都葛飾区細田四丁目１７番１５号</v>
          </cell>
          <cell r="AI248" t="str">
            <v>日本ビルシステム株式会社　葛飾支店　大内　直樹</v>
          </cell>
          <cell r="AJ248" t="str">
            <v>124-0021</v>
          </cell>
          <cell r="AL248" t="str">
            <v>大内　直樹</v>
          </cell>
          <cell r="AM248" t="str">
            <v xml:space="preserve">03-5876-8905 </v>
          </cell>
          <cell r="AN248" t="str">
            <v xml:space="preserve">03-5876-8906 </v>
          </cell>
          <cell r="AO248" t="str">
            <v xml:space="preserve">nyusatsu@jb-holdings.co.jp                        </v>
          </cell>
          <cell r="AP248">
            <v>1</v>
          </cell>
          <cell r="AQ248" t="str">
            <v>制限付一般競争</v>
          </cell>
          <cell r="AR248">
            <v>1</v>
          </cell>
          <cell r="AS248" t="str">
            <v>本契約</v>
          </cell>
          <cell r="AT248">
            <v>20260528</v>
          </cell>
          <cell r="AU248">
            <v>0</v>
          </cell>
          <cell r="AV248">
            <v>-1</v>
          </cell>
          <cell r="AX248">
            <v>-1</v>
          </cell>
          <cell r="AZ248">
            <v>0</v>
          </cell>
          <cell r="BA248">
            <v>0</v>
          </cell>
          <cell r="BB248">
            <v>855</v>
          </cell>
          <cell r="BC248" t="str">
            <v xml:space="preserve">  </v>
          </cell>
          <cell r="BE248" t="str">
            <v xml:space="preserve">  </v>
          </cell>
          <cell r="BG248" t="str">
            <v xml:space="preserve">              </v>
          </cell>
          <cell r="BH248" t="str">
            <v xml:space="preserve">              </v>
          </cell>
          <cell r="BI248" t="str">
            <v xml:space="preserve">              </v>
          </cell>
          <cell r="BJ248">
            <v>20260413</v>
          </cell>
          <cell r="BK248">
            <v>20260413</v>
          </cell>
          <cell r="BL248">
            <v>0</v>
          </cell>
          <cell r="BM248">
            <v>20260424</v>
          </cell>
          <cell r="BN248">
            <v>0</v>
          </cell>
          <cell r="BO248">
            <v>20260522</v>
          </cell>
          <cell r="BP248">
            <v>20260522</v>
          </cell>
          <cell r="BQ248">
            <v>1020</v>
          </cell>
          <cell r="BR248" t="str">
            <v>電子入札サービス</v>
          </cell>
          <cell r="BS248" t="str">
            <v>公告文のとおり</v>
          </cell>
          <cell r="BT248">
            <v>0</v>
          </cell>
          <cell r="BU248" t="str">
            <v>支払わない</v>
          </cell>
          <cell r="BV248">
            <v>0</v>
          </cell>
          <cell r="BW248" t="str">
            <v>無し</v>
          </cell>
          <cell r="BX248" t="str">
            <v xml:space="preserve">          </v>
          </cell>
          <cell r="BY248" t="str">
            <v>学校教育部教育総務課（インターネット）</v>
          </cell>
          <cell r="BZ248">
            <v>20260522</v>
          </cell>
          <cell r="CA248">
            <v>0</v>
          </cell>
          <cell r="CG248" t="str">
            <v xml:space="preserve">    </v>
          </cell>
          <cell r="CH248">
            <v>0</v>
          </cell>
          <cell r="CJ248">
            <v>0</v>
          </cell>
          <cell r="CK248" t="str">
            <v xml:space="preserve">              </v>
          </cell>
          <cell r="CL248" t="str">
            <v>第五小学校（千人町三丁目7番7号）</v>
          </cell>
          <cell r="CM248" t="str">
            <v>学校給食の調理業務を民間委託し、給食を実施する。　継続契約　支払条件は区分払いで36回</v>
          </cell>
          <cell r="CN248">
            <v>82796060</v>
          </cell>
          <cell r="CO248">
            <v>7526914</v>
          </cell>
          <cell r="CP248">
            <v>79002000</v>
          </cell>
          <cell r="CQ248">
            <v>7182000</v>
          </cell>
          <cell r="CR248">
            <v>20260529</v>
          </cell>
          <cell r="CS248">
            <v>20290731</v>
          </cell>
          <cell r="CT248">
            <v>0</v>
          </cell>
          <cell r="CU248">
            <v>1</v>
          </cell>
          <cell r="CV248" t="str">
            <v>本契約</v>
          </cell>
          <cell r="CW248">
            <v>20260528</v>
          </cell>
          <cell r="CX248">
            <v>0</v>
          </cell>
          <cell r="CY248" t="str">
            <v xml:space="preserve"> </v>
          </cell>
          <cell r="CZ248">
            <v>1</v>
          </cell>
          <cell r="DA248" t="str">
            <v>中小</v>
          </cell>
        </row>
        <row r="249">
          <cell r="A249">
            <v>2026001193</v>
          </cell>
          <cell r="B249">
            <v>0</v>
          </cell>
          <cell r="C249">
            <v>2026</v>
          </cell>
          <cell r="D249">
            <v>171842</v>
          </cell>
          <cell r="E249">
            <v>0</v>
          </cell>
          <cell r="F249">
            <v>5</v>
          </cell>
          <cell r="G249" t="str">
            <v>業務委託</v>
          </cell>
          <cell r="H249">
            <v>20260312</v>
          </cell>
          <cell r="I249">
            <v>20260312</v>
          </cell>
          <cell r="J249">
            <v>12870</v>
          </cell>
          <cell r="K249" t="str">
            <v xml:space="preserve">    </v>
          </cell>
          <cell r="L249">
            <v>446</v>
          </cell>
          <cell r="M249">
            <v>302500</v>
          </cell>
          <cell r="N249" t="str">
            <v>学校教育部学校給食課</v>
          </cell>
          <cell r="O249" t="str">
            <v>高倉小学校給食調理業務委託</v>
          </cell>
          <cell r="P249" t="str">
            <v>高倉小学校（高倉町67番地2）</v>
          </cell>
          <cell r="Q249" t="str">
            <v>学校給食の調理業務を民間委託し、給食を実施する。　継続契約　支払条件は区分払いで36回</v>
          </cell>
          <cell r="R249">
            <v>79283627</v>
          </cell>
          <cell r="S249">
            <v>7207602</v>
          </cell>
          <cell r="T249" t="str">
            <v xml:space="preserve">              </v>
          </cell>
          <cell r="U249" t="str">
            <v xml:space="preserve">              </v>
          </cell>
          <cell r="V249">
            <v>76428000</v>
          </cell>
          <cell r="W249">
            <v>6948000</v>
          </cell>
          <cell r="X249" t="str">
            <v xml:space="preserve">              </v>
          </cell>
          <cell r="Y249" t="str">
            <v xml:space="preserve">              </v>
          </cell>
          <cell r="Z249">
            <v>20260529</v>
          </cell>
          <cell r="AA249">
            <v>20290731</v>
          </cell>
          <cell r="AB249">
            <v>0</v>
          </cell>
          <cell r="AC249">
            <v>79283627</v>
          </cell>
          <cell r="AD249">
            <v>50</v>
          </cell>
          <cell r="AE249" t="str">
            <v>負担行為</v>
          </cell>
          <cell r="AF249" t="str">
            <v xml:space="preserve">              </v>
          </cell>
          <cell r="AG249">
            <v>2004675400</v>
          </cell>
          <cell r="AH249" t="str">
            <v>東京都新宿区西新宿三丁目２０番２号</v>
          </cell>
          <cell r="AI249" t="str">
            <v>株式会社ジーエスエフ　岩東　光男</v>
          </cell>
          <cell r="AJ249" t="str">
            <v>163-1477</v>
          </cell>
          <cell r="AL249" t="str">
            <v>岩東　光男</v>
          </cell>
          <cell r="AM249" t="str">
            <v xml:space="preserve">03-6276-3875 </v>
          </cell>
          <cell r="AN249" t="str">
            <v xml:space="preserve">03-3370-9277 </v>
          </cell>
          <cell r="AO249" t="str">
            <v xml:space="preserve">gkksssj@greenhouse.co.jp                          </v>
          </cell>
          <cell r="AP249">
            <v>1</v>
          </cell>
          <cell r="AQ249" t="str">
            <v>制限付一般競争</v>
          </cell>
          <cell r="AR249">
            <v>1</v>
          </cell>
          <cell r="AS249" t="str">
            <v>本契約</v>
          </cell>
          <cell r="AT249">
            <v>20260528</v>
          </cell>
          <cell r="AU249">
            <v>0</v>
          </cell>
          <cell r="AV249">
            <v>-1</v>
          </cell>
          <cell r="AX249">
            <v>-1</v>
          </cell>
          <cell r="AZ249">
            <v>0</v>
          </cell>
          <cell r="BA249">
            <v>0</v>
          </cell>
          <cell r="BB249">
            <v>855</v>
          </cell>
          <cell r="BC249" t="str">
            <v xml:space="preserve">  </v>
          </cell>
          <cell r="BE249" t="str">
            <v xml:space="preserve">  </v>
          </cell>
          <cell r="BG249" t="str">
            <v xml:space="preserve">              </v>
          </cell>
          <cell r="BH249" t="str">
            <v xml:space="preserve">              </v>
          </cell>
          <cell r="BI249" t="str">
            <v xml:space="preserve">              </v>
          </cell>
          <cell r="BJ249">
            <v>20260413</v>
          </cell>
          <cell r="BK249">
            <v>20260413</v>
          </cell>
          <cell r="BL249">
            <v>0</v>
          </cell>
          <cell r="BM249">
            <v>20260424</v>
          </cell>
          <cell r="BN249">
            <v>0</v>
          </cell>
          <cell r="BO249">
            <v>20260522</v>
          </cell>
          <cell r="BP249">
            <v>20260522</v>
          </cell>
          <cell r="BQ249">
            <v>1030</v>
          </cell>
          <cell r="BR249" t="str">
            <v>電子入札サービス</v>
          </cell>
          <cell r="BS249" t="str">
            <v>公告文のとおり</v>
          </cell>
          <cell r="BT249">
            <v>0</v>
          </cell>
          <cell r="BU249" t="str">
            <v>支払わない</v>
          </cell>
          <cell r="BV249">
            <v>0</v>
          </cell>
          <cell r="BW249" t="str">
            <v>無し</v>
          </cell>
          <cell r="BX249" t="str">
            <v xml:space="preserve">          </v>
          </cell>
          <cell r="BY249" t="str">
            <v>学校教育部教育総務課（インターネット）</v>
          </cell>
          <cell r="BZ249">
            <v>20260522</v>
          </cell>
          <cell r="CA249">
            <v>0</v>
          </cell>
          <cell r="CG249" t="str">
            <v xml:space="preserve">    </v>
          </cell>
          <cell r="CH249">
            <v>0</v>
          </cell>
          <cell r="CJ249">
            <v>0</v>
          </cell>
          <cell r="CK249" t="str">
            <v xml:space="preserve">              </v>
          </cell>
          <cell r="CL249" t="str">
            <v>高倉小学校（高倉町67番地2）</v>
          </cell>
          <cell r="CM249" t="str">
            <v>学校給食の調理業務を民間委託し、給食を実施する。　継続契約　支払条件は区分払いで36回</v>
          </cell>
          <cell r="CN249">
            <v>79283627</v>
          </cell>
          <cell r="CO249">
            <v>7207602</v>
          </cell>
          <cell r="CP249">
            <v>76428000</v>
          </cell>
          <cell r="CQ249">
            <v>6948000</v>
          </cell>
          <cell r="CR249">
            <v>20260529</v>
          </cell>
          <cell r="CS249">
            <v>20290731</v>
          </cell>
          <cell r="CT249">
            <v>0</v>
          </cell>
          <cell r="CU249">
            <v>1</v>
          </cell>
          <cell r="CV249" t="str">
            <v>本契約</v>
          </cell>
          <cell r="CW249">
            <v>20260528</v>
          </cell>
          <cell r="CX249">
            <v>0</v>
          </cell>
          <cell r="CY249" t="str">
            <v xml:space="preserve"> </v>
          </cell>
          <cell r="CZ249">
            <v>1</v>
          </cell>
          <cell r="DA249" t="str">
            <v>中小</v>
          </cell>
        </row>
        <row r="250">
          <cell r="A250">
            <v>2026001194</v>
          </cell>
          <cell r="B250">
            <v>0</v>
          </cell>
          <cell r="C250">
            <v>2026</v>
          </cell>
          <cell r="D250">
            <v>171843</v>
          </cell>
          <cell r="E250">
            <v>0</v>
          </cell>
          <cell r="F250">
            <v>5</v>
          </cell>
          <cell r="G250" t="str">
            <v>業務委託</v>
          </cell>
          <cell r="H250">
            <v>20260312</v>
          </cell>
          <cell r="I250">
            <v>20260312</v>
          </cell>
          <cell r="J250">
            <v>12870</v>
          </cell>
          <cell r="K250" t="str">
            <v xml:space="preserve">    </v>
          </cell>
          <cell r="L250">
            <v>446</v>
          </cell>
          <cell r="M250">
            <v>302500</v>
          </cell>
          <cell r="N250" t="str">
            <v>学校教育部学校給食課</v>
          </cell>
          <cell r="O250" t="str">
            <v>松木小学校給食調理業務委託</v>
          </cell>
          <cell r="P250" t="str">
            <v>松木小学校（松木57番地3）</v>
          </cell>
          <cell r="Q250" t="str">
            <v>学校給食の調理業務を民間委託し、給食を実施する。　継続契約　支払条件は区分払いで36回</v>
          </cell>
          <cell r="R250">
            <v>79283627</v>
          </cell>
          <cell r="S250">
            <v>7207602</v>
          </cell>
          <cell r="T250" t="str">
            <v xml:space="preserve">              </v>
          </cell>
          <cell r="U250" t="str">
            <v xml:space="preserve">              </v>
          </cell>
          <cell r="V250" t="str">
            <v xml:space="preserve">              </v>
          </cell>
          <cell r="W250" t="str">
            <v xml:space="preserve">              </v>
          </cell>
          <cell r="X250" t="str">
            <v xml:space="preserve">              </v>
          </cell>
          <cell r="Y250" t="str">
            <v xml:space="preserve">              </v>
          </cell>
          <cell r="Z250">
            <v>0</v>
          </cell>
          <cell r="AA250">
            <v>20290731</v>
          </cell>
          <cell r="AB250">
            <v>0</v>
          </cell>
          <cell r="AC250">
            <v>79283627</v>
          </cell>
          <cell r="AD250">
            <v>90</v>
          </cell>
          <cell r="AE250" t="str">
            <v>契約不調</v>
          </cell>
          <cell r="AF250" t="str">
            <v xml:space="preserve">              </v>
          </cell>
          <cell r="AG250" t="str">
            <v xml:space="preserve">            </v>
          </cell>
          <cell r="AJ250" t="str">
            <v xml:space="preserve">        </v>
          </cell>
          <cell r="AM250" t="str">
            <v xml:space="preserve">             </v>
          </cell>
          <cell r="AN250" t="str">
            <v xml:space="preserve">             </v>
          </cell>
          <cell r="AO250" t="str">
            <v xml:space="preserve">                                                  </v>
          </cell>
          <cell r="AP250">
            <v>1</v>
          </cell>
          <cell r="AQ250" t="str">
            <v>制限付一般競争</v>
          </cell>
          <cell r="AR250">
            <v>1</v>
          </cell>
          <cell r="AS250" t="str">
            <v>本契約</v>
          </cell>
          <cell r="AT250">
            <v>20260525</v>
          </cell>
          <cell r="AU250">
            <v>0</v>
          </cell>
          <cell r="AV250">
            <v>-1</v>
          </cell>
          <cell r="AX250">
            <v>-1</v>
          </cell>
          <cell r="AZ250">
            <v>1</v>
          </cell>
          <cell r="BA250">
            <v>0</v>
          </cell>
          <cell r="BB250">
            <v>855</v>
          </cell>
          <cell r="BC250" t="str">
            <v xml:space="preserve">  </v>
          </cell>
          <cell r="BE250" t="str">
            <v xml:space="preserve">  </v>
          </cell>
          <cell r="BG250" t="str">
            <v xml:space="preserve">              </v>
          </cell>
          <cell r="BH250" t="str">
            <v xml:space="preserve">              </v>
          </cell>
          <cell r="BI250" t="str">
            <v xml:space="preserve">              </v>
          </cell>
          <cell r="BJ250">
            <v>20260413</v>
          </cell>
          <cell r="BK250">
            <v>20260413</v>
          </cell>
          <cell r="BL250">
            <v>0</v>
          </cell>
          <cell r="BM250">
            <v>20260424</v>
          </cell>
          <cell r="BN250">
            <v>0</v>
          </cell>
          <cell r="BO250">
            <v>0</v>
          </cell>
          <cell r="BP250">
            <v>20260522</v>
          </cell>
          <cell r="BQ250">
            <v>1040</v>
          </cell>
          <cell r="BR250" t="str">
            <v>電子入札サービス</v>
          </cell>
          <cell r="BS250" t="str">
            <v>公告文のとおり</v>
          </cell>
          <cell r="BT250">
            <v>0</v>
          </cell>
          <cell r="BU250" t="str">
            <v>支払わない</v>
          </cell>
          <cell r="BV250">
            <v>0</v>
          </cell>
          <cell r="BW250" t="str">
            <v>無し</v>
          </cell>
          <cell r="BX250" t="str">
            <v xml:space="preserve">          </v>
          </cell>
          <cell r="BY250" t="str">
            <v>学校教育部教育総務課（インターネット）</v>
          </cell>
          <cell r="BZ250">
            <v>20260522</v>
          </cell>
          <cell r="CA250">
            <v>0</v>
          </cell>
          <cell r="CG250" t="str">
            <v xml:space="preserve">    </v>
          </cell>
          <cell r="CH250">
            <v>0</v>
          </cell>
          <cell r="CJ250">
            <v>0</v>
          </cell>
          <cell r="CK250" t="str">
            <v xml:space="preserve">              </v>
          </cell>
          <cell r="CL250" t="str">
            <v>松木小学校（松木57番地3）</v>
          </cell>
          <cell r="CM250" t="str">
            <v>学校給食の調理業務を民間委託し、給食を実施する。　継続契約　支払条件は区分払いで36回</v>
          </cell>
          <cell r="CN250">
            <v>79283627</v>
          </cell>
          <cell r="CO250">
            <v>7207602</v>
          </cell>
          <cell r="CP250" t="str">
            <v xml:space="preserve">              </v>
          </cell>
          <cell r="CQ250" t="str">
            <v xml:space="preserve">              </v>
          </cell>
          <cell r="CR250">
            <v>0</v>
          </cell>
          <cell r="CS250">
            <v>20290731</v>
          </cell>
          <cell r="CT250">
            <v>0</v>
          </cell>
          <cell r="CU250">
            <v>1</v>
          </cell>
          <cell r="CV250" t="str">
            <v>本契約</v>
          </cell>
          <cell r="CW250">
            <v>20260525</v>
          </cell>
          <cell r="CX250">
            <v>0</v>
          </cell>
          <cell r="CY250">
            <v>1</v>
          </cell>
          <cell r="CZ250">
            <v>1</v>
          </cell>
        </row>
        <row r="251">
          <cell r="A251">
            <v>2026001195</v>
          </cell>
          <cell r="B251">
            <v>0</v>
          </cell>
          <cell r="C251">
            <v>2026</v>
          </cell>
          <cell r="D251">
            <v>171844</v>
          </cell>
          <cell r="E251">
            <v>0</v>
          </cell>
          <cell r="F251">
            <v>5</v>
          </cell>
          <cell r="G251" t="str">
            <v>業務委託</v>
          </cell>
          <cell r="H251">
            <v>20260312</v>
          </cell>
          <cell r="I251">
            <v>20260312</v>
          </cell>
          <cell r="J251">
            <v>12943</v>
          </cell>
          <cell r="K251" t="str">
            <v xml:space="preserve">    </v>
          </cell>
          <cell r="L251">
            <v>1064</v>
          </cell>
          <cell r="M251">
            <v>511000</v>
          </cell>
          <cell r="N251" t="str">
            <v>道路交通部水路管理課</v>
          </cell>
          <cell r="O251" t="str">
            <v>南浅川除草等業務委託</v>
          </cell>
          <cell r="P251" t="str">
            <v>一級河川南浅川のうち浅川合流点から古道橋まで</v>
          </cell>
          <cell r="Q251" t="str">
            <v>除草、清掃、低木の剪定作業等を行い、良好な河川の利用環境を維持する。</v>
          </cell>
          <cell r="R251">
            <v>16592400</v>
          </cell>
          <cell r="S251">
            <v>1508400</v>
          </cell>
          <cell r="T251" t="str">
            <v xml:space="preserve">              </v>
          </cell>
          <cell r="U251" t="str">
            <v xml:space="preserve">              </v>
          </cell>
          <cell r="V251" t="str">
            <v xml:space="preserve">              </v>
          </cell>
          <cell r="W251" t="str">
            <v xml:space="preserve">              </v>
          </cell>
          <cell r="X251" t="str">
            <v xml:space="preserve">              </v>
          </cell>
          <cell r="Y251" t="str">
            <v xml:space="preserve">              </v>
          </cell>
          <cell r="Z251">
            <v>0</v>
          </cell>
          <cell r="AA251">
            <v>20270331</v>
          </cell>
          <cell r="AB251">
            <v>0</v>
          </cell>
          <cell r="AC251" t="str">
            <v xml:space="preserve">              </v>
          </cell>
          <cell r="AD251">
            <v>90</v>
          </cell>
          <cell r="AE251" t="str">
            <v>契約不調</v>
          </cell>
          <cell r="AF251" t="str">
            <v xml:space="preserve">              </v>
          </cell>
          <cell r="AG251" t="str">
            <v xml:space="preserve">            </v>
          </cell>
          <cell r="AJ251" t="str">
            <v xml:space="preserve">        </v>
          </cell>
          <cell r="AM251" t="str">
            <v xml:space="preserve">             </v>
          </cell>
          <cell r="AN251" t="str">
            <v xml:space="preserve">             </v>
          </cell>
          <cell r="AO251" t="str">
            <v xml:space="preserve">                                                  </v>
          </cell>
          <cell r="AP251">
            <v>1</v>
          </cell>
          <cell r="AQ251" t="str">
            <v>制限付一般競争</v>
          </cell>
          <cell r="AR251">
            <v>1</v>
          </cell>
          <cell r="AS251" t="str">
            <v>本契約</v>
          </cell>
          <cell r="AT251">
            <v>20260424</v>
          </cell>
          <cell r="AU251">
            <v>0</v>
          </cell>
          <cell r="AV251">
            <v>-1</v>
          </cell>
          <cell r="AX251">
            <v>-1</v>
          </cell>
          <cell r="AZ251">
            <v>1</v>
          </cell>
          <cell r="BA251">
            <v>0</v>
          </cell>
          <cell r="BB251">
            <v>32</v>
          </cell>
          <cell r="BC251" t="str">
            <v xml:space="preserve">  </v>
          </cell>
          <cell r="BE251" t="str">
            <v xml:space="preserve">  </v>
          </cell>
          <cell r="BG251" t="str">
            <v xml:space="preserve">              </v>
          </cell>
          <cell r="BH251">
            <v>15084000</v>
          </cell>
          <cell r="BI251" t="str">
            <v xml:space="preserve">              </v>
          </cell>
          <cell r="BJ251">
            <v>20260318</v>
          </cell>
          <cell r="BK251">
            <v>20260403</v>
          </cell>
          <cell r="BL251">
            <v>0</v>
          </cell>
          <cell r="BM251">
            <v>20260409</v>
          </cell>
          <cell r="BN251">
            <v>0</v>
          </cell>
          <cell r="BO251">
            <v>0</v>
          </cell>
          <cell r="BP251">
            <v>20260423</v>
          </cell>
          <cell r="BQ251">
            <v>925</v>
          </cell>
          <cell r="BR251" t="str">
            <v>電子入札サービス</v>
          </cell>
          <cell r="BS251" t="str">
            <v>公告文のとおり</v>
          </cell>
          <cell r="BT251">
            <v>0</v>
          </cell>
          <cell r="BU251" t="str">
            <v>支払わない</v>
          </cell>
          <cell r="BV251">
            <v>0</v>
          </cell>
          <cell r="BW251" t="str">
            <v>無し</v>
          </cell>
          <cell r="BX251" t="str">
            <v xml:space="preserve">          </v>
          </cell>
          <cell r="BY251" t="str">
            <v>契約資産部契約課（インターネット）</v>
          </cell>
          <cell r="BZ251">
            <v>20260423</v>
          </cell>
          <cell r="CA251">
            <v>0</v>
          </cell>
          <cell r="CG251" t="str">
            <v xml:space="preserve">    </v>
          </cell>
          <cell r="CH251">
            <v>0</v>
          </cell>
          <cell r="CJ251">
            <v>0</v>
          </cell>
          <cell r="CK251" t="str">
            <v xml:space="preserve">              </v>
          </cell>
          <cell r="CL251" t="str">
            <v>一級河川南浅川のうち浅川合流点から古道橋まで</v>
          </cell>
          <cell r="CM251" t="str">
            <v>除草、清掃、低木の剪定作業等を行い、良好な河川の利用環境を維持する。</v>
          </cell>
          <cell r="CN251">
            <v>16592400</v>
          </cell>
          <cell r="CO251">
            <v>1508400</v>
          </cell>
          <cell r="CP251" t="str">
            <v xml:space="preserve">              </v>
          </cell>
          <cell r="CQ251" t="str">
            <v xml:space="preserve">              </v>
          </cell>
          <cell r="CR251">
            <v>0</v>
          </cell>
          <cell r="CS251">
            <v>20270331</v>
          </cell>
          <cell r="CT251">
            <v>0</v>
          </cell>
          <cell r="CU251">
            <v>1</v>
          </cell>
          <cell r="CV251" t="str">
            <v>本契約</v>
          </cell>
          <cell r="CW251">
            <v>20260424</v>
          </cell>
          <cell r="CX251">
            <v>0</v>
          </cell>
          <cell r="CY251">
            <v>1</v>
          </cell>
          <cell r="CZ251">
            <v>1</v>
          </cell>
        </row>
        <row r="252">
          <cell r="A252">
            <v>2026001196</v>
          </cell>
          <cell r="B252">
            <v>0</v>
          </cell>
          <cell r="C252">
            <v>2026</v>
          </cell>
          <cell r="D252">
            <v>171845</v>
          </cell>
          <cell r="E252">
            <v>0</v>
          </cell>
          <cell r="F252">
            <v>5</v>
          </cell>
          <cell r="G252" t="str">
            <v>業務委託</v>
          </cell>
          <cell r="H252">
            <v>20260312</v>
          </cell>
          <cell r="I252">
            <v>20260312</v>
          </cell>
          <cell r="J252">
            <v>12870</v>
          </cell>
          <cell r="K252" t="str">
            <v xml:space="preserve">    </v>
          </cell>
          <cell r="L252">
            <v>446</v>
          </cell>
          <cell r="M252">
            <v>302500</v>
          </cell>
          <cell r="N252" t="str">
            <v>学校教育部学校給食課</v>
          </cell>
          <cell r="O252" t="str">
            <v>宇津木台小学校給食調理業務委託</v>
          </cell>
          <cell r="P252" t="str">
            <v>宇津木台小学校（久保山町二丁目18番地）</v>
          </cell>
          <cell r="Q252" t="str">
            <v>学校給食の調理業務を民間委託し、給食を実施する。　継続契約　支払条件は区分払いで36回</v>
          </cell>
          <cell r="R252">
            <v>86308495</v>
          </cell>
          <cell r="S252">
            <v>7846226</v>
          </cell>
          <cell r="T252" t="str">
            <v xml:space="preserve">              </v>
          </cell>
          <cell r="U252" t="str">
            <v xml:space="preserve">              </v>
          </cell>
          <cell r="V252">
            <v>73695600</v>
          </cell>
          <cell r="W252">
            <v>6699600</v>
          </cell>
          <cell r="X252" t="str">
            <v xml:space="preserve">              </v>
          </cell>
          <cell r="Y252" t="str">
            <v xml:space="preserve">              </v>
          </cell>
          <cell r="Z252">
            <v>20260526</v>
          </cell>
          <cell r="AA252">
            <v>20290731</v>
          </cell>
          <cell r="AB252">
            <v>0</v>
          </cell>
          <cell r="AC252">
            <v>86308495</v>
          </cell>
          <cell r="AD252">
            <v>50</v>
          </cell>
          <cell r="AE252" t="str">
            <v>負担行為</v>
          </cell>
          <cell r="AF252" t="str">
            <v xml:space="preserve">              </v>
          </cell>
          <cell r="AG252">
            <v>2000835300</v>
          </cell>
          <cell r="AH252" t="str">
            <v>東京都新宿区大久保一丁目２番１７号新宿サンエービル２階</v>
          </cell>
          <cell r="AI252" t="str">
            <v>シダックス大新東ヒューマンサービス株式会社　東京支店　小林　潤</v>
          </cell>
          <cell r="AJ252" t="str">
            <v>169-0072</v>
          </cell>
          <cell r="AL252" t="str">
            <v>小林　潤</v>
          </cell>
          <cell r="AM252" t="str">
            <v xml:space="preserve">03-5291-7950 </v>
          </cell>
          <cell r="AN252" t="str">
            <v xml:space="preserve">03-5291-7955 </v>
          </cell>
          <cell r="AO252" t="str">
            <v xml:space="preserve">ichinohe@shidax.co.jp                             </v>
          </cell>
          <cell r="AP252">
            <v>1</v>
          </cell>
          <cell r="AQ252" t="str">
            <v>制限付一般競争</v>
          </cell>
          <cell r="AR252">
            <v>1</v>
          </cell>
          <cell r="AS252" t="str">
            <v>本契約</v>
          </cell>
          <cell r="AT252">
            <v>20260525</v>
          </cell>
          <cell r="AU252">
            <v>0</v>
          </cell>
          <cell r="AV252">
            <v>-1</v>
          </cell>
          <cell r="AX252">
            <v>-1</v>
          </cell>
          <cell r="AZ252">
            <v>0</v>
          </cell>
          <cell r="BA252">
            <v>0</v>
          </cell>
          <cell r="BB252">
            <v>855</v>
          </cell>
          <cell r="BC252" t="str">
            <v xml:space="preserve">  </v>
          </cell>
          <cell r="BE252" t="str">
            <v xml:space="preserve">  </v>
          </cell>
          <cell r="BG252" t="str">
            <v xml:space="preserve">              </v>
          </cell>
          <cell r="BH252" t="str">
            <v xml:space="preserve">              </v>
          </cell>
          <cell r="BI252" t="str">
            <v xml:space="preserve">              </v>
          </cell>
          <cell r="BJ252">
            <v>20260413</v>
          </cell>
          <cell r="BK252">
            <v>20260413</v>
          </cell>
          <cell r="BL252">
            <v>0</v>
          </cell>
          <cell r="BM252">
            <v>20260424</v>
          </cell>
          <cell r="BN252">
            <v>0</v>
          </cell>
          <cell r="BO252">
            <v>20260522</v>
          </cell>
          <cell r="BP252">
            <v>20260522</v>
          </cell>
          <cell r="BQ252">
            <v>1010</v>
          </cell>
          <cell r="BR252" t="str">
            <v>電子入札サービス</v>
          </cell>
          <cell r="BS252" t="str">
            <v>公告文のとおり</v>
          </cell>
          <cell r="BT252">
            <v>0</v>
          </cell>
          <cell r="BU252" t="str">
            <v>支払わない</v>
          </cell>
          <cell r="BV252">
            <v>0</v>
          </cell>
          <cell r="BW252" t="str">
            <v>無し</v>
          </cell>
          <cell r="BX252" t="str">
            <v xml:space="preserve">          </v>
          </cell>
          <cell r="BY252" t="str">
            <v>学校教育部教育総務課（インターネット）</v>
          </cell>
          <cell r="BZ252">
            <v>20260522</v>
          </cell>
          <cell r="CA252">
            <v>0</v>
          </cell>
          <cell r="CG252" t="str">
            <v xml:space="preserve">    </v>
          </cell>
          <cell r="CH252">
            <v>0</v>
          </cell>
          <cell r="CJ252">
            <v>0</v>
          </cell>
          <cell r="CK252" t="str">
            <v xml:space="preserve">              </v>
          </cell>
          <cell r="CL252" t="str">
            <v>宇津木台小学校（久保山町二丁目18番地）</v>
          </cell>
          <cell r="CM252" t="str">
            <v>学校給食の調理業務を民間委託し、給食を実施する。　継続契約　支払条件は区分払いで36回</v>
          </cell>
          <cell r="CN252">
            <v>86308495</v>
          </cell>
          <cell r="CO252">
            <v>7846226</v>
          </cell>
          <cell r="CP252">
            <v>73695600</v>
          </cell>
          <cell r="CQ252">
            <v>6699600</v>
          </cell>
          <cell r="CR252">
            <v>20260526</v>
          </cell>
          <cell r="CS252">
            <v>20290731</v>
          </cell>
          <cell r="CT252">
            <v>0</v>
          </cell>
          <cell r="CU252">
            <v>1</v>
          </cell>
          <cell r="CV252" t="str">
            <v>本契約</v>
          </cell>
          <cell r="CW252">
            <v>20260525</v>
          </cell>
          <cell r="CX252">
            <v>0</v>
          </cell>
          <cell r="CY252" t="str">
            <v xml:space="preserve"> </v>
          </cell>
          <cell r="CZ252">
            <v>1</v>
          </cell>
          <cell r="DA252" t="str">
            <v>大</v>
          </cell>
        </row>
        <row r="253">
          <cell r="A253">
            <v>2026001197</v>
          </cell>
          <cell r="B253">
            <v>0</v>
          </cell>
          <cell r="C253">
            <v>2026</v>
          </cell>
          <cell r="D253">
            <v>171846</v>
          </cell>
          <cell r="E253">
            <v>0</v>
          </cell>
          <cell r="F253">
            <v>5</v>
          </cell>
          <cell r="G253" t="str">
            <v>業務委託</v>
          </cell>
          <cell r="H253">
            <v>20260312</v>
          </cell>
          <cell r="I253">
            <v>20260312</v>
          </cell>
          <cell r="J253">
            <v>12870</v>
          </cell>
          <cell r="K253" t="str">
            <v xml:space="preserve">    </v>
          </cell>
          <cell r="L253">
            <v>446</v>
          </cell>
          <cell r="M253">
            <v>302500</v>
          </cell>
          <cell r="N253" t="str">
            <v>学校教育部学校給食課</v>
          </cell>
          <cell r="O253" t="str">
            <v>横山第二小学校給食調理業務委託</v>
          </cell>
          <cell r="P253" t="str">
            <v>横山第二小学校（並木町26番1号）</v>
          </cell>
          <cell r="Q253" t="str">
            <v>学校給食の調理業務を民間委託し、給食を実施する。　継続契約　支払条件は区分払いで36回</v>
          </cell>
          <cell r="R253">
            <v>69395615</v>
          </cell>
          <cell r="S253">
            <v>6308692</v>
          </cell>
          <cell r="T253" t="str">
            <v xml:space="preserve">              </v>
          </cell>
          <cell r="U253" t="str">
            <v xml:space="preserve">              </v>
          </cell>
          <cell r="V253">
            <v>63360000</v>
          </cell>
          <cell r="W253">
            <v>5760000</v>
          </cell>
          <cell r="X253" t="str">
            <v xml:space="preserve">              </v>
          </cell>
          <cell r="Y253" t="str">
            <v xml:space="preserve">              </v>
          </cell>
          <cell r="Z253">
            <v>20260529</v>
          </cell>
          <cell r="AA253">
            <v>20290731</v>
          </cell>
          <cell r="AB253">
            <v>0</v>
          </cell>
          <cell r="AC253">
            <v>69395615</v>
          </cell>
          <cell r="AD253">
            <v>50</v>
          </cell>
          <cell r="AE253" t="str">
            <v>負担行為</v>
          </cell>
          <cell r="AF253" t="str">
            <v xml:space="preserve">              </v>
          </cell>
          <cell r="AG253">
            <v>2000435400</v>
          </cell>
          <cell r="AH253" t="str">
            <v>東京都渋谷区千駄ヶ谷四丁目３０番３号</v>
          </cell>
          <cell r="AI253" t="str">
            <v>協立給食株式会社　高村　充</v>
          </cell>
          <cell r="AJ253" t="str">
            <v>151-0051</v>
          </cell>
          <cell r="AL253" t="str">
            <v>高村　充</v>
          </cell>
          <cell r="AM253" t="str">
            <v xml:space="preserve">03-5414-3371 </v>
          </cell>
          <cell r="AN253" t="str">
            <v xml:space="preserve">03-5414-3373 </v>
          </cell>
          <cell r="AO253" t="str">
            <v xml:space="preserve">info@kyoritsu-f.co.jp                             </v>
          </cell>
          <cell r="AP253">
            <v>1</v>
          </cell>
          <cell r="AQ253" t="str">
            <v>制限付一般競争</v>
          </cell>
          <cell r="AR253">
            <v>1</v>
          </cell>
          <cell r="AS253" t="str">
            <v>本契約</v>
          </cell>
          <cell r="AT253">
            <v>20260528</v>
          </cell>
          <cell r="AU253">
            <v>0</v>
          </cell>
          <cell r="AV253">
            <v>-1</v>
          </cell>
          <cell r="AX253">
            <v>-1</v>
          </cell>
          <cell r="AZ253">
            <v>0</v>
          </cell>
          <cell r="BA253">
            <v>0</v>
          </cell>
          <cell r="BB253">
            <v>855</v>
          </cell>
          <cell r="BC253" t="str">
            <v xml:space="preserve">  </v>
          </cell>
          <cell r="BE253" t="str">
            <v xml:space="preserve">  </v>
          </cell>
          <cell r="BG253" t="str">
            <v xml:space="preserve">              </v>
          </cell>
          <cell r="BH253" t="str">
            <v xml:space="preserve">              </v>
          </cell>
          <cell r="BI253" t="str">
            <v xml:space="preserve">              </v>
          </cell>
          <cell r="BJ253">
            <v>20260413</v>
          </cell>
          <cell r="BK253">
            <v>20260413</v>
          </cell>
          <cell r="BL253">
            <v>0</v>
          </cell>
          <cell r="BM253">
            <v>20260424</v>
          </cell>
          <cell r="BN253">
            <v>0</v>
          </cell>
          <cell r="BO253">
            <v>20260522</v>
          </cell>
          <cell r="BP253">
            <v>20260522</v>
          </cell>
          <cell r="BQ253">
            <v>1100</v>
          </cell>
          <cell r="BR253" t="str">
            <v>電子入札サービス</v>
          </cell>
          <cell r="BS253" t="str">
            <v>公告文のとおり</v>
          </cell>
          <cell r="BT253">
            <v>0</v>
          </cell>
          <cell r="BU253" t="str">
            <v>支払わない</v>
          </cell>
          <cell r="BV253">
            <v>0</v>
          </cell>
          <cell r="BW253" t="str">
            <v>無し</v>
          </cell>
          <cell r="BX253" t="str">
            <v xml:space="preserve">          </v>
          </cell>
          <cell r="BY253" t="str">
            <v>学校教育部教育総務課（インターネット）</v>
          </cell>
          <cell r="BZ253">
            <v>20260522</v>
          </cell>
          <cell r="CA253">
            <v>0</v>
          </cell>
          <cell r="CG253" t="str">
            <v xml:space="preserve">    </v>
          </cell>
          <cell r="CH253">
            <v>0</v>
          </cell>
          <cell r="CJ253">
            <v>0</v>
          </cell>
          <cell r="CK253" t="str">
            <v xml:space="preserve">              </v>
          </cell>
          <cell r="CL253" t="str">
            <v>横山第二小学校（並木町26番1号）</v>
          </cell>
          <cell r="CM253" t="str">
            <v>学校給食の調理業務を民間委託し、給食を実施する。　継続契約　支払条件は区分払いで36回</v>
          </cell>
          <cell r="CN253">
            <v>69395615</v>
          </cell>
          <cell r="CO253">
            <v>6308692</v>
          </cell>
          <cell r="CP253">
            <v>63360000</v>
          </cell>
          <cell r="CQ253">
            <v>5760000</v>
          </cell>
          <cell r="CR253">
            <v>20260529</v>
          </cell>
          <cell r="CS253">
            <v>20290731</v>
          </cell>
          <cell r="CT253">
            <v>0</v>
          </cell>
          <cell r="CU253">
            <v>1</v>
          </cell>
          <cell r="CV253" t="str">
            <v>本契約</v>
          </cell>
          <cell r="CW253">
            <v>20260528</v>
          </cell>
          <cell r="CX253">
            <v>0</v>
          </cell>
          <cell r="CY253" t="str">
            <v xml:space="preserve"> </v>
          </cell>
          <cell r="CZ253">
            <v>1</v>
          </cell>
          <cell r="DA253" t="str">
            <v>中小</v>
          </cell>
        </row>
        <row r="254">
          <cell r="A254">
            <v>2026001198</v>
          </cell>
          <cell r="B254">
            <v>0</v>
          </cell>
          <cell r="C254">
            <v>2026</v>
          </cell>
          <cell r="D254">
            <v>171847</v>
          </cell>
          <cell r="E254">
            <v>0</v>
          </cell>
          <cell r="F254">
            <v>5</v>
          </cell>
          <cell r="G254" t="str">
            <v>業務委託</v>
          </cell>
          <cell r="H254">
            <v>20260312</v>
          </cell>
          <cell r="I254">
            <v>20260312</v>
          </cell>
          <cell r="J254">
            <v>12870</v>
          </cell>
          <cell r="K254" t="str">
            <v xml:space="preserve">    </v>
          </cell>
          <cell r="L254">
            <v>446</v>
          </cell>
          <cell r="M254">
            <v>302500</v>
          </cell>
          <cell r="N254" t="str">
            <v>学校教育部学校給食課</v>
          </cell>
          <cell r="O254" t="str">
            <v>片倉台小学校給食調理業務委託</v>
          </cell>
          <cell r="P254" t="str">
            <v>片倉台小学校（片倉町1318番地）</v>
          </cell>
          <cell r="Q254" t="str">
            <v>学校給食の調理業務を民間委託し、給食を実施する。　継続契約　支払条件は区分払いで36回</v>
          </cell>
          <cell r="R254">
            <v>69395615</v>
          </cell>
          <cell r="S254">
            <v>6308692</v>
          </cell>
          <cell r="T254" t="str">
            <v xml:space="preserve">              </v>
          </cell>
          <cell r="U254" t="str">
            <v xml:space="preserve">              </v>
          </cell>
          <cell r="V254" t="str">
            <v xml:space="preserve">              </v>
          </cell>
          <cell r="W254" t="str">
            <v xml:space="preserve">              </v>
          </cell>
          <cell r="X254" t="str">
            <v xml:space="preserve">              </v>
          </cell>
          <cell r="Y254" t="str">
            <v xml:space="preserve">              </v>
          </cell>
          <cell r="Z254">
            <v>0</v>
          </cell>
          <cell r="AA254">
            <v>20290731</v>
          </cell>
          <cell r="AB254">
            <v>0</v>
          </cell>
          <cell r="AC254">
            <v>69395615</v>
          </cell>
          <cell r="AD254">
            <v>90</v>
          </cell>
          <cell r="AE254" t="str">
            <v>契約不調</v>
          </cell>
          <cell r="AF254" t="str">
            <v xml:space="preserve">              </v>
          </cell>
          <cell r="AG254" t="str">
            <v xml:space="preserve">            </v>
          </cell>
          <cell r="AJ254" t="str">
            <v xml:space="preserve">        </v>
          </cell>
          <cell r="AM254" t="str">
            <v xml:space="preserve">             </v>
          </cell>
          <cell r="AN254" t="str">
            <v xml:space="preserve">             </v>
          </cell>
          <cell r="AO254" t="str">
            <v xml:space="preserve">                                                  </v>
          </cell>
          <cell r="AP254">
            <v>1</v>
          </cell>
          <cell r="AQ254" t="str">
            <v>制限付一般競争</v>
          </cell>
          <cell r="AR254">
            <v>1</v>
          </cell>
          <cell r="AS254" t="str">
            <v>本契約</v>
          </cell>
          <cell r="AT254">
            <v>20260525</v>
          </cell>
          <cell r="AU254">
            <v>0</v>
          </cell>
          <cell r="AV254">
            <v>-1</v>
          </cell>
          <cell r="AX254">
            <v>-1</v>
          </cell>
          <cell r="AZ254">
            <v>1</v>
          </cell>
          <cell r="BA254">
            <v>0</v>
          </cell>
          <cell r="BB254">
            <v>855</v>
          </cell>
          <cell r="BC254" t="str">
            <v xml:space="preserve">  </v>
          </cell>
          <cell r="BE254" t="str">
            <v xml:space="preserve">  </v>
          </cell>
          <cell r="BG254" t="str">
            <v xml:space="preserve">              </v>
          </cell>
          <cell r="BH254" t="str">
            <v xml:space="preserve">              </v>
          </cell>
          <cell r="BI254" t="str">
            <v xml:space="preserve">              </v>
          </cell>
          <cell r="BJ254">
            <v>20260413</v>
          </cell>
          <cell r="BK254">
            <v>20260413</v>
          </cell>
          <cell r="BL254">
            <v>0</v>
          </cell>
          <cell r="BM254">
            <v>20260424</v>
          </cell>
          <cell r="BN254">
            <v>0</v>
          </cell>
          <cell r="BO254">
            <v>0</v>
          </cell>
          <cell r="BP254">
            <v>20260522</v>
          </cell>
          <cell r="BQ254">
            <v>1110</v>
          </cell>
          <cell r="BR254" t="str">
            <v>電子入札サービス</v>
          </cell>
          <cell r="BS254" t="str">
            <v>公告文のとおり</v>
          </cell>
          <cell r="BT254">
            <v>0</v>
          </cell>
          <cell r="BU254" t="str">
            <v>支払わない</v>
          </cell>
          <cell r="BV254">
            <v>0</v>
          </cell>
          <cell r="BW254" t="str">
            <v>無し</v>
          </cell>
          <cell r="BX254" t="str">
            <v xml:space="preserve">          </v>
          </cell>
          <cell r="BY254" t="str">
            <v>学校教育部教育総務課（インターネット）</v>
          </cell>
          <cell r="BZ254">
            <v>20260525</v>
          </cell>
          <cell r="CA254">
            <v>0</v>
          </cell>
          <cell r="CG254" t="str">
            <v xml:space="preserve">    </v>
          </cell>
          <cell r="CH254">
            <v>0</v>
          </cell>
          <cell r="CJ254">
            <v>0</v>
          </cell>
          <cell r="CK254" t="str">
            <v xml:space="preserve">              </v>
          </cell>
          <cell r="CL254" t="str">
            <v>片倉台小学校（片倉町1318番地）</v>
          </cell>
          <cell r="CM254" t="str">
            <v>学校給食の調理業務を民間委託し、給食を実施する。　継続契約　支払条件は区分払いで36回</v>
          </cell>
          <cell r="CN254">
            <v>69395615</v>
          </cell>
          <cell r="CO254">
            <v>6308692</v>
          </cell>
          <cell r="CP254" t="str">
            <v xml:space="preserve">              </v>
          </cell>
          <cell r="CQ254" t="str">
            <v xml:space="preserve">              </v>
          </cell>
          <cell r="CR254">
            <v>0</v>
          </cell>
          <cell r="CS254">
            <v>20290731</v>
          </cell>
          <cell r="CT254">
            <v>0</v>
          </cell>
          <cell r="CU254">
            <v>1</v>
          </cell>
          <cell r="CV254" t="str">
            <v>本契約</v>
          </cell>
          <cell r="CW254">
            <v>20260525</v>
          </cell>
          <cell r="CX254">
            <v>0</v>
          </cell>
          <cell r="CY254">
            <v>1</v>
          </cell>
          <cell r="CZ254">
            <v>1</v>
          </cell>
        </row>
        <row r="255">
          <cell r="A255">
            <v>2026001199</v>
          </cell>
          <cell r="B255">
            <v>0</v>
          </cell>
          <cell r="C255">
            <v>2026</v>
          </cell>
          <cell r="D255">
            <v>171848</v>
          </cell>
          <cell r="E255">
            <v>0</v>
          </cell>
          <cell r="F255">
            <v>5</v>
          </cell>
          <cell r="G255" t="str">
            <v>業務委託</v>
          </cell>
          <cell r="H255">
            <v>20260312</v>
          </cell>
          <cell r="I255">
            <v>20260312</v>
          </cell>
          <cell r="J255">
            <v>12870</v>
          </cell>
          <cell r="K255" t="str">
            <v xml:space="preserve">    </v>
          </cell>
          <cell r="L255">
            <v>446</v>
          </cell>
          <cell r="M255">
            <v>302500</v>
          </cell>
          <cell r="N255" t="str">
            <v>学校教育部学校給食課</v>
          </cell>
          <cell r="O255" t="str">
            <v>上柚木小学校給食調理業務委託</v>
          </cell>
          <cell r="P255" t="str">
            <v>上柚木小学校（上柚木三丁目15番地）</v>
          </cell>
          <cell r="Q255" t="str">
            <v>学校給食の調理業務を民間委託し、給食を実施する。　継続契約　支払条件は区分払いで36回</v>
          </cell>
          <cell r="R255">
            <v>69395615</v>
          </cell>
          <cell r="S255">
            <v>6308692</v>
          </cell>
          <cell r="T255" t="str">
            <v xml:space="preserve">              </v>
          </cell>
          <cell r="U255" t="str">
            <v xml:space="preserve">              </v>
          </cell>
          <cell r="V255">
            <v>65951600</v>
          </cell>
          <cell r="W255">
            <v>5995600</v>
          </cell>
          <cell r="X255" t="str">
            <v xml:space="preserve">              </v>
          </cell>
          <cell r="Y255" t="str">
            <v xml:space="preserve">              </v>
          </cell>
          <cell r="Z255">
            <v>20260601</v>
          </cell>
          <cell r="AA255">
            <v>20290731</v>
          </cell>
          <cell r="AB255">
            <v>0</v>
          </cell>
          <cell r="AC255">
            <v>69395615</v>
          </cell>
          <cell r="AD255">
            <v>50</v>
          </cell>
          <cell r="AE255" t="str">
            <v>負担行為</v>
          </cell>
          <cell r="AF255" t="str">
            <v xml:space="preserve">              </v>
          </cell>
          <cell r="AG255">
            <v>2003967900</v>
          </cell>
          <cell r="AH255" t="str">
            <v>東京都港区虎ノ門三丁目２２番１号虎ノ門桜ビル</v>
          </cell>
          <cell r="AI255" t="str">
            <v>フジ産業株式会社　山下　剛</v>
          </cell>
          <cell r="AJ255" t="str">
            <v>105-0001</v>
          </cell>
          <cell r="AL255" t="str">
            <v>山下　剛</v>
          </cell>
          <cell r="AM255" t="str">
            <v xml:space="preserve">03-3434-8444 </v>
          </cell>
          <cell r="AN255" t="str">
            <v xml:space="preserve">03-3434-8531 </v>
          </cell>
          <cell r="AO255" t="str">
            <v xml:space="preserve">ogishima@fujisg.co.jp                             </v>
          </cell>
          <cell r="AP255">
            <v>1</v>
          </cell>
          <cell r="AQ255" t="str">
            <v>制限付一般競争</v>
          </cell>
          <cell r="AR255">
            <v>1</v>
          </cell>
          <cell r="AS255" t="str">
            <v>本契約</v>
          </cell>
          <cell r="AT255">
            <v>20260529</v>
          </cell>
          <cell r="AU255">
            <v>0</v>
          </cell>
          <cell r="AV255">
            <v>-1</v>
          </cell>
          <cell r="AX255">
            <v>-1</v>
          </cell>
          <cell r="AZ255">
            <v>0</v>
          </cell>
          <cell r="BA255">
            <v>0</v>
          </cell>
          <cell r="BB255">
            <v>855</v>
          </cell>
          <cell r="BC255" t="str">
            <v xml:space="preserve">  </v>
          </cell>
          <cell r="BE255" t="str">
            <v xml:space="preserve">  </v>
          </cell>
          <cell r="BG255" t="str">
            <v xml:space="preserve">              </v>
          </cell>
          <cell r="BH255" t="str">
            <v xml:space="preserve">              </v>
          </cell>
          <cell r="BI255" t="str">
            <v xml:space="preserve">              </v>
          </cell>
          <cell r="BJ255">
            <v>20260413</v>
          </cell>
          <cell r="BK255">
            <v>20260413</v>
          </cell>
          <cell r="BL255">
            <v>0</v>
          </cell>
          <cell r="BM255">
            <v>20260424</v>
          </cell>
          <cell r="BN255">
            <v>0</v>
          </cell>
          <cell r="BO255">
            <v>20260525</v>
          </cell>
          <cell r="BP255">
            <v>20260522</v>
          </cell>
          <cell r="BQ255">
            <v>1120</v>
          </cell>
          <cell r="BR255" t="str">
            <v>電子入札サービス</v>
          </cell>
          <cell r="BS255" t="str">
            <v>公告文のとおり</v>
          </cell>
          <cell r="BT255">
            <v>0</v>
          </cell>
          <cell r="BU255" t="str">
            <v>支払わない</v>
          </cell>
          <cell r="BV255">
            <v>0</v>
          </cell>
          <cell r="BW255" t="str">
            <v>無し</v>
          </cell>
          <cell r="BX255" t="str">
            <v xml:space="preserve">          </v>
          </cell>
          <cell r="BY255" t="str">
            <v>学校教育部教育総務課（インターネット）</v>
          </cell>
          <cell r="BZ255">
            <v>20260522</v>
          </cell>
          <cell r="CA255">
            <v>0</v>
          </cell>
          <cell r="CG255" t="str">
            <v xml:space="preserve">    </v>
          </cell>
          <cell r="CH255">
            <v>0</v>
          </cell>
          <cell r="CJ255">
            <v>0</v>
          </cell>
          <cell r="CK255" t="str">
            <v xml:space="preserve">              </v>
          </cell>
          <cell r="CL255" t="str">
            <v>上柚木小学校（上柚木三丁目15番地）</v>
          </cell>
          <cell r="CM255" t="str">
            <v>学校給食の調理業務を民間委託し、給食を実施する。　継続契約　支払条件は区分払いで36回</v>
          </cell>
          <cell r="CN255">
            <v>69395615</v>
          </cell>
          <cell r="CO255">
            <v>6308692</v>
          </cell>
          <cell r="CP255">
            <v>65951600</v>
          </cell>
          <cell r="CQ255">
            <v>5995600</v>
          </cell>
          <cell r="CR255">
            <v>20260601</v>
          </cell>
          <cell r="CS255">
            <v>20290731</v>
          </cell>
          <cell r="CT255">
            <v>0</v>
          </cell>
          <cell r="CU255">
            <v>1</v>
          </cell>
          <cell r="CV255" t="str">
            <v>本契約</v>
          </cell>
          <cell r="CW255">
            <v>20260529</v>
          </cell>
          <cell r="CX255">
            <v>0</v>
          </cell>
          <cell r="CY255" t="str">
            <v xml:space="preserve"> </v>
          </cell>
          <cell r="CZ255">
            <v>1</v>
          </cell>
          <cell r="DA255" t="str">
            <v>中小</v>
          </cell>
        </row>
        <row r="256">
          <cell r="A256">
            <v>2026001200</v>
          </cell>
          <cell r="B256">
            <v>0</v>
          </cell>
          <cell r="C256">
            <v>2026</v>
          </cell>
          <cell r="D256">
            <v>171849</v>
          </cell>
          <cell r="E256">
            <v>0</v>
          </cell>
          <cell r="F256">
            <v>5</v>
          </cell>
          <cell r="G256" t="str">
            <v>業務委託</v>
          </cell>
          <cell r="H256">
            <v>20260312</v>
          </cell>
          <cell r="I256">
            <v>20260312</v>
          </cell>
          <cell r="J256">
            <v>12870</v>
          </cell>
          <cell r="K256" t="str">
            <v xml:space="preserve">    </v>
          </cell>
          <cell r="L256">
            <v>446</v>
          </cell>
          <cell r="M256">
            <v>302500</v>
          </cell>
          <cell r="N256" t="str">
            <v>学校教育部学校給食課</v>
          </cell>
          <cell r="O256" t="str">
            <v>みなみ野小学校給食調理業務委託</v>
          </cell>
          <cell r="P256" t="str">
            <v>みなみ野小学校（みなみ野六丁目14番1号）</v>
          </cell>
          <cell r="Q256" t="str">
            <v>学校給食の調理業務を民間委託し、給食を実施する。　継続契約　支払条件は区分払いで36回</v>
          </cell>
          <cell r="R256">
            <v>89820932</v>
          </cell>
          <cell r="S256">
            <v>8165539</v>
          </cell>
          <cell r="T256" t="str">
            <v xml:space="preserve">              </v>
          </cell>
          <cell r="U256" t="str">
            <v xml:space="preserve">              </v>
          </cell>
          <cell r="V256" t="str">
            <v xml:space="preserve">              </v>
          </cell>
          <cell r="W256" t="str">
            <v xml:space="preserve">              </v>
          </cell>
          <cell r="X256" t="str">
            <v xml:space="preserve">              </v>
          </cell>
          <cell r="Y256" t="str">
            <v xml:space="preserve">              </v>
          </cell>
          <cell r="Z256">
            <v>0</v>
          </cell>
          <cell r="AA256">
            <v>20290731</v>
          </cell>
          <cell r="AB256">
            <v>0</v>
          </cell>
          <cell r="AC256">
            <v>89820932</v>
          </cell>
          <cell r="AD256">
            <v>90</v>
          </cell>
          <cell r="AE256" t="str">
            <v>契約不調</v>
          </cell>
          <cell r="AF256" t="str">
            <v xml:space="preserve">              </v>
          </cell>
          <cell r="AG256" t="str">
            <v xml:space="preserve">            </v>
          </cell>
          <cell r="AJ256" t="str">
            <v xml:space="preserve">        </v>
          </cell>
          <cell r="AM256" t="str">
            <v xml:space="preserve">             </v>
          </cell>
          <cell r="AN256" t="str">
            <v xml:space="preserve">             </v>
          </cell>
          <cell r="AO256" t="str">
            <v xml:space="preserve">                                                  </v>
          </cell>
          <cell r="AP256">
            <v>1</v>
          </cell>
          <cell r="AQ256" t="str">
            <v>制限付一般競争</v>
          </cell>
          <cell r="AR256">
            <v>1</v>
          </cell>
          <cell r="AS256" t="str">
            <v>本契約</v>
          </cell>
          <cell r="AT256">
            <v>20260525</v>
          </cell>
          <cell r="AU256">
            <v>0</v>
          </cell>
          <cell r="AV256">
            <v>-1</v>
          </cell>
          <cell r="AX256">
            <v>-1</v>
          </cell>
          <cell r="AZ256">
            <v>1</v>
          </cell>
          <cell r="BA256">
            <v>0</v>
          </cell>
          <cell r="BB256">
            <v>855</v>
          </cell>
          <cell r="BC256" t="str">
            <v xml:space="preserve">  </v>
          </cell>
          <cell r="BE256" t="str">
            <v xml:space="preserve">  </v>
          </cell>
          <cell r="BG256" t="str">
            <v xml:space="preserve">              </v>
          </cell>
          <cell r="BH256" t="str">
            <v xml:space="preserve">              </v>
          </cell>
          <cell r="BI256" t="str">
            <v xml:space="preserve">              </v>
          </cell>
          <cell r="BJ256">
            <v>20260413</v>
          </cell>
          <cell r="BK256">
            <v>20260413</v>
          </cell>
          <cell r="BL256">
            <v>0</v>
          </cell>
          <cell r="BM256">
            <v>20260424</v>
          </cell>
          <cell r="BN256">
            <v>0</v>
          </cell>
          <cell r="BO256">
            <v>0</v>
          </cell>
          <cell r="BP256">
            <v>20260522</v>
          </cell>
          <cell r="BQ256">
            <v>1000</v>
          </cell>
          <cell r="BR256" t="str">
            <v>電子入札サービス</v>
          </cell>
          <cell r="BS256" t="str">
            <v>公告文のとおり</v>
          </cell>
          <cell r="BT256">
            <v>0</v>
          </cell>
          <cell r="BU256" t="str">
            <v>支払わない</v>
          </cell>
          <cell r="BV256">
            <v>0</v>
          </cell>
          <cell r="BW256" t="str">
            <v>無し</v>
          </cell>
          <cell r="BX256" t="str">
            <v xml:space="preserve">          </v>
          </cell>
          <cell r="BY256" t="str">
            <v>学校教育部教育総務課（インターネット）</v>
          </cell>
          <cell r="BZ256">
            <v>20260522</v>
          </cell>
          <cell r="CA256">
            <v>0</v>
          </cell>
          <cell r="CG256" t="str">
            <v xml:space="preserve">    </v>
          </cell>
          <cell r="CH256">
            <v>0</v>
          </cell>
          <cell r="CJ256">
            <v>0</v>
          </cell>
          <cell r="CK256" t="str">
            <v xml:space="preserve">              </v>
          </cell>
          <cell r="CL256" t="str">
            <v>みなみ野小学校（みなみ野六丁目14番1号）</v>
          </cell>
          <cell r="CM256" t="str">
            <v>学校給食の調理業務を民間委託し、給食を実施する。　継続契約　支払条件は区分払いで36回</v>
          </cell>
          <cell r="CN256">
            <v>89820932</v>
          </cell>
          <cell r="CO256">
            <v>8165539</v>
          </cell>
          <cell r="CP256" t="str">
            <v xml:space="preserve">              </v>
          </cell>
          <cell r="CQ256" t="str">
            <v xml:space="preserve">              </v>
          </cell>
          <cell r="CR256">
            <v>0</v>
          </cell>
          <cell r="CS256">
            <v>20290731</v>
          </cell>
          <cell r="CT256">
            <v>0</v>
          </cell>
          <cell r="CU256">
            <v>1</v>
          </cell>
          <cell r="CV256" t="str">
            <v>本契約</v>
          </cell>
          <cell r="CW256">
            <v>20260525</v>
          </cell>
          <cell r="CX256">
            <v>0</v>
          </cell>
          <cell r="CY256">
            <v>1</v>
          </cell>
          <cell r="CZ256">
            <v>1</v>
          </cell>
        </row>
        <row r="257">
          <cell r="A257">
            <v>2026001201</v>
          </cell>
          <cell r="B257">
            <v>0</v>
          </cell>
          <cell r="C257">
            <v>2026</v>
          </cell>
          <cell r="D257">
            <v>171850</v>
          </cell>
          <cell r="E257">
            <v>0</v>
          </cell>
          <cell r="F257">
            <v>5</v>
          </cell>
          <cell r="G257" t="str">
            <v>業務委託</v>
          </cell>
          <cell r="H257">
            <v>20260312</v>
          </cell>
          <cell r="I257">
            <v>20260312</v>
          </cell>
          <cell r="J257">
            <v>12870</v>
          </cell>
          <cell r="K257" t="str">
            <v xml:space="preserve">    </v>
          </cell>
          <cell r="L257">
            <v>446</v>
          </cell>
          <cell r="M257">
            <v>302500</v>
          </cell>
          <cell r="N257" t="str">
            <v>学校教育部学校給食課</v>
          </cell>
          <cell r="O257" t="str">
            <v>別所小学校給食調理業務委託</v>
          </cell>
          <cell r="P257" t="str">
            <v>別所小学校（別所二丁目44番地）</v>
          </cell>
          <cell r="Q257" t="str">
            <v>学校給食の調理業務を民間委託し、給食を実施する。　継続契約　支払条件は区分払いで36回</v>
          </cell>
          <cell r="R257">
            <v>72258756</v>
          </cell>
          <cell r="S257">
            <v>6568977</v>
          </cell>
          <cell r="T257" t="str">
            <v xml:space="preserve">              </v>
          </cell>
          <cell r="U257" t="str">
            <v xml:space="preserve">              </v>
          </cell>
          <cell r="V257" t="str">
            <v xml:space="preserve">              </v>
          </cell>
          <cell r="W257" t="str">
            <v xml:space="preserve">              </v>
          </cell>
          <cell r="X257" t="str">
            <v xml:space="preserve">              </v>
          </cell>
          <cell r="Y257" t="str">
            <v xml:space="preserve">              </v>
          </cell>
          <cell r="Z257">
            <v>0</v>
          </cell>
          <cell r="AA257">
            <v>20290731</v>
          </cell>
          <cell r="AB257">
            <v>0</v>
          </cell>
          <cell r="AC257">
            <v>72258756</v>
          </cell>
          <cell r="AD257">
            <v>90</v>
          </cell>
          <cell r="AE257" t="str">
            <v>契約不調</v>
          </cell>
          <cell r="AF257" t="str">
            <v xml:space="preserve">              </v>
          </cell>
          <cell r="AG257" t="str">
            <v xml:space="preserve">            </v>
          </cell>
          <cell r="AJ257" t="str">
            <v xml:space="preserve">        </v>
          </cell>
          <cell r="AM257" t="str">
            <v xml:space="preserve">             </v>
          </cell>
          <cell r="AN257" t="str">
            <v xml:space="preserve">             </v>
          </cell>
          <cell r="AO257" t="str">
            <v xml:space="preserve">                                                  </v>
          </cell>
          <cell r="AP257">
            <v>1</v>
          </cell>
          <cell r="AQ257" t="str">
            <v>制限付一般競争</v>
          </cell>
          <cell r="AR257">
            <v>1</v>
          </cell>
          <cell r="AS257" t="str">
            <v>本契約</v>
          </cell>
          <cell r="AT257">
            <v>20260525</v>
          </cell>
          <cell r="AU257">
            <v>0</v>
          </cell>
          <cell r="AV257">
            <v>-1</v>
          </cell>
          <cell r="AX257">
            <v>-1</v>
          </cell>
          <cell r="AZ257">
            <v>1</v>
          </cell>
          <cell r="BA257">
            <v>0</v>
          </cell>
          <cell r="BB257">
            <v>855</v>
          </cell>
          <cell r="BC257" t="str">
            <v xml:space="preserve">  </v>
          </cell>
          <cell r="BE257" t="str">
            <v xml:space="preserve">  </v>
          </cell>
          <cell r="BG257" t="str">
            <v xml:space="preserve">              </v>
          </cell>
          <cell r="BH257" t="str">
            <v xml:space="preserve">              </v>
          </cell>
          <cell r="BI257" t="str">
            <v xml:space="preserve">              </v>
          </cell>
          <cell r="BJ257">
            <v>20260413</v>
          </cell>
          <cell r="BK257">
            <v>20260413</v>
          </cell>
          <cell r="BL257">
            <v>0</v>
          </cell>
          <cell r="BM257">
            <v>20260424</v>
          </cell>
          <cell r="BN257">
            <v>0</v>
          </cell>
          <cell r="BO257">
            <v>0</v>
          </cell>
          <cell r="BP257">
            <v>20260522</v>
          </cell>
          <cell r="BQ257">
            <v>1050</v>
          </cell>
          <cell r="BR257" t="str">
            <v>電子入札サービス</v>
          </cell>
          <cell r="BS257" t="str">
            <v>公告文のとおり</v>
          </cell>
          <cell r="BT257">
            <v>0</v>
          </cell>
          <cell r="BU257" t="str">
            <v>支払わない</v>
          </cell>
          <cell r="BV257">
            <v>0</v>
          </cell>
          <cell r="BW257" t="str">
            <v>無し</v>
          </cell>
          <cell r="BX257" t="str">
            <v xml:space="preserve">          </v>
          </cell>
          <cell r="BY257" t="str">
            <v>学校教育部教育総務課（インターネット）</v>
          </cell>
          <cell r="BZ257">
            <v>20260522</v>
          </cell>
          <cell r="CA257">
            <v>0</v>
          </cell>
          <cell r="CG257" t="str">
            <v xml:space="preserve">    </v>
          </cell>
          <cell r="CH257">
            <v>0</v>
          </cell>
          <cell r="CJ257">
            <v>0</v>
          </cell>
          <cell r="CK257" t="str">
            <v xml:space="preserve">              </v>
          </cell>
          <cell r="CL257" t="str">
            <v>別所小学校（別所二丁目44番地）</v>
          </cell>
          <cell r="CM257" t="str">
            <v>学校給食の調理業務を民間委託し、給食を実施する。　継続契約　支払条件は区分払いで36回</v>
          </cell>
          <cell r="CN257">
            <v>72258756</v>
          </cell>
          <cell r="CO257">
            <v>6568977</v>
          </cell>
          <cell r="CP257" t="str">
            <v xml:space="preserve">              </v>
          </cell>
          <cell r="CQ257" t="str">
            <v xml:space="preserve">              </v>
          </cell>
          <cell r="CR257">
            <v>0</v>
          </cell>
          <cell r="CS257">
            <v>20290731</v>
          </cell>
          <cell r="CT257">
            <v>0</v>
          </cell>
          <cell r="CU257">
            <v>1</v>
          </cell>
          <cell r="CV257" t="str">
            <v>本契約</v>
          </cell>
          <cell r="CW257">
            <v>20260525</v>
          </cell>
          <cell r="CX257">
            <v>0</v>
          </cell>
          <cell r="CY257">
            <v>1</v>
          </cell>
          <cell r="CZ257">
            <v>1</v>
          </cell>
        </row>
        <row r="258">
          <cell r="A258">
            <v>2026001202</v>
          </cell>
          <cell r="B258">
            <v>0</v>
          </cell>
          <cell r="C258">
            <v>2026</v>
          </cell>
          <cell r="D258">
            <v>171851</v>
          </cell>
          <cell r="E258">
            <v>0</v>
          </cell>
          <cell r="F258">
            <v>5</v>
          </cell>
          <cell r="G258" t="str">
            <v>業務委託</v>
          </cell>
          <cell r="H258">
            <v>20260312</v>
          </cell>
          <cell r="I258">
            <v>20260312</v>
          </cell>
          <cell r="J258">
            <v>12870</v>
          </cell>
          <cell r="K258" t="str">
            <v xml:space="preserve">    </v>
          </cell>
          <cell r="L258">
            <v>446</v>
          </cell>
          <cell r="M258">
            <v>302500</v>
          </cell>
          <cell r="N258" t="str">
            <v>学校教育部学校給食課</v>
          </cell>
          <cell r="O258" t="str">
            <v>下柚木小学校給食調理業務委託</v>
          </cell>
          <cell r="P258" t="str">
            <v>下柚木小学校（下柚木三丁目9番地）</v>
          </cell>
          <cell r="Q258" t="str">
            <v>学校給食の調理業務を民間委託し、給食を実施する。　継続契約　支払条件は区分払いで36回</v>
          </cell>
          <cell r="R258">
            <v>65883182</v>
          </cell>
          <cell r="S258">
            <v>5989380</v>
          </cell>
          <cell r="T258" t="str">
            <v xml:space="preserve">              </v>
          </cell>
          <cell r="U258" t="str">
            <v xml:space="preserve">              </v>
          </cell>
          <cell r="V258">
            <v>64350000</v>
          </cell>
          <cell r="W258">
            <v>5850000</v>
          </cell>
          <cell r="X258" t="str">
            <v xml:space="preserve">              </v>
          </cell>
          <cell r="Y258" t="str">
            <v xml:space="preserve">              </v>
          </cell>
          <cell r="Z258">
            <v>20260527</v>
          </cell>
          <cell r="AA258">
            <v>20290731</v>
          </cell>
          <cell r="AB258">
            <v>0</v>
          </cell>
          <cell r="AC258">
            <v>65883182</v>
          </cell>
          <cell r="AD258">
            <v>50</v>
          </cell>
          <cell r="AE258" t="str">
            <v>負担行為</v>
          </cell>
          <cell r="AF258" t="str">
            <v xml:space="preserve">              </v>
          </cell>
          <cell r="AG258">
            <v>2000024200</v>
          </cell>
          <cell r="AH258" t="str">
            <v>東京都千代田区神田司町二丁目７番地２</v>
          </cell>
          <cell r="AI258" t="str">
            <v>メリックス株式会社　大高　絵梨</v>
          </cell>
          <cell r="AJ258" t="str">
            <v>101-0048</v>
          </cell>
          <cell r="AL258" t="str">
            <v>大高　絵梨</v>
          </cell>
          <cell r="AM258" t="str">
            <v xml:space="preserve">03-6811-0928 </v>
          </cell>
          <cell r="AN258" t="str">
            <v xml:space="preserve">03-6811-0929 </v>
          </cell>
          <cell r="AO258" t="str">
            <v xml:space="preserve">meryx@meryx.co.jp                                 </v>
          </cell>
          <cell r="AP258">
            <v>1</v>
          </cell>
          <cell r="AQ258" t="str">
            <v>制限付一般競争</v>
          </cell>
          <cell r="AR258">
            <v>1</v>
          </cell>
          <cell r="AS258" t="str">
            <v>本契約</v>
          </cell>
          <cell r="AT258">
            <v>20260526</v>
          </cell>
          <cell r="AU258">
            <v>0</v>
          </cell>
          <cell r="AV258">
            <v>-1</v>
          </cell>
          <cell r="AX258">
            <v>-1</v>
          </cell>
          <cell r="AZ258">
            <v>0</v>
          </cell>
          <cell r="BA258">
            <v>0</v>
          </cell>
          <cell r="BB258">
            <v>855</v>
          </cell>
          <cell r="BC258" t="str">
            <v xml:space="preserve">  </v>
          </cell>
          <cell r="BE258" t="str">
            <v xml:space="preserve">  </v>
          </cell>
          <cell r="BG258" t="str">
            <v xml:space="preserve">              </v>
          </cell>
          <cell r="BH258" t="str">
            <v xml:space="preserve">              </v>
          </cell>
          <cell r="BI258" t="str">
            <v xml:space="preserve">              </v>
          </cell>
          <cell r="BJ258">
            <v>20260413</v>
          </cell>
          <cell r="BK258">
            <v>20260413</v>
          </cell>
          <cell r="BL258">
            <v>0</v>
          </cell>
          <cell r="BM258">
            <v>20260424</v>
          </cell>
          <cell r="BN258">
            <v>0</v>
          </cell>
          <cell r="BO258">
            <v>20260525</v>
          </cell>
          <cell r="BP258">
            <v>20260522</v>
          </cell>
          <cell r="BQ258">
            <v>1130</v>
          </cell>
          <cell r="BR258" t="str">
            <v>電子入札サービス</v>
          </cell>
          <cell r="BS258" t="str">
            <v>公告文のとおり</v>
          </cell>
          <cell r="BT258">
            <v>0</v>
          </cell>
          <cell r="BU258" t="str">
            <v>支払わない</v>
          </cell>
          <cell r="BV258">
            <v>0</v>
          </cell>
          <cell r="BW258" t="str">
            <v>無し</v>
          </cell>
          <cell r="BX258" t="str">
            <v xml:space="preserve">          </v>
          </cell>
          <cell r="BY258" t="str">
            <v>学校教育部教育総務課（インターネット）</v>
          </cell>
          <cell r="BZ258">
            <v>20260522</v>
          </cell>
          <cell r="CA258">
            <v>0</v>
          </cell>
          <cell r="CG258" t="str">
            <v xml:space="preserve">    </v>
          </cell>
          <cell r="CH258">
            <v>0</v>
          </cell>
          <cell r="CJ258">
            <v>0</v>
          </cell>
          <cell r="CK258" t="str">
            <v xml:space="preserve">              </v>
          </cell>
          <cell r="CL258" t="str">
            <v>下柚木小学校（下柚木三丁目9番地）</v>
          </cell>
          <cell r="CM258" t="str">
            <v>学校給食の調理業務を民間委託し、給食を実施する。　継続契約　支払条件は区分払いで36回</v>
          </cell>
          <cell r="CN258">
            <v>65883182</v>
          </cell>
          <cell r="CO258">
            <v>5989380</v>
          </cell>
          <cell r="CP258">
            <v>64350000</v>
          </cell>
          <cell r="CQ258">
            <v>5850000</v>
          </cell>
          <cell r="CR258">
            <v>20260527</v>
          </cell>
          <cell r="CS258">
            <v>20290731</v>
          </cell>
          <cell r="CT258">
            <v>0</v>
          </cell>
          <cell r="CU258">
            <v>1</v>
          </cell>
          <cell r="CV258" t="str">
            <v>本契約</v>
          </cell>
          <cell r="CW258">
            <v>20260526</v>
          </cell>
          <cell r="CX258">
            <v>0</v>
          </cell>
          <cell r="CY258" t="str">
            <v xml:space="preserve"> </v>
          </cell>
          <cell r="CZ258">
            <v>1</v>
          </cell>
          <cell r="DA258" t="str">
            <v>中小</v>
          </cell>
        </row>
        <row r="259">
          <cell r="A259">
            <v>2026001203</v>
          </cell>
          <cell r="B259">
            <v>0</v>
          </cell>
          <cell r="C259">
            <v>2026</v>
          </cell>
          <cell r="D259">
            <v>171852</v>
          </cell>
          <cell r="E259">
            <v>0</v>
          </cell>
          <cell r="F259">
            <v>5</v>
          </cell>
          <cell r="G259" t="str">
            <v>業務委託</v>
          </cell>
          <cell r="H259">
            <v>20260312</v>
          </cell>
          <cell r="I259">
            <v>20260312</v>
          </cell>
          <cell r="J259">
            <v>12870</v>
          </cell>
          <cell r="K259" t="str">
            <v xml:space="preserve">    </v>
          </cell>
          <cell r="L259">
            <v>446</v>
          </cell>
          <cell r="M259">
            <v>302500</v>
          </cell>
          <cell r="N259" t="str">
            <v>学校教育部学校給食課</v>
          </cell>
          <cell r="O259" t="str">
            <v>いずみの森義務教育学校給食調理業務委託</v>
          </cell>
          <cell r="P259" t="str">
            <v>いずみの森義務教育学校（子安町二丁目18番1号）</v>
          </cell>
          <cell r="Q259" t="str">
            <v>学校給食の調理業務を民間委託し、給食を実施する。　継続契約　支払条件は区分払いで36回</v>
          </cell>
          <cell r="R259">
            <v>205503493</v>
          </cell>
          <cell r="S259">
            <v>18682135</v>
          </cell>
          <cell r="T259" t="str">
            <v xml:space="preserve">              </v>
          </cell>
          <cell r="U259" t="str">
            <v xml:space="preserve">              </v>
          </cell>
          <cell r="V259">
            <v>182160000</v>
          </cell>
          <cell r="W259">
            <v>16560000</v>
          </cell>
          <cell r="X259" t="str">
            <v xml:space="preserve">              </v>
          </cell>
          <cell r="Y259" t="str">
            <v xml:space="preserve">              </v>
          </cell>
          <cell r="Z259">
            <v>20260529</v>
          </cell>
          <cell r="AA259">
            <v>20290731</v>
          </cell>
          <cell r="AB259">
            <v>0</v>
          </cell>
          <cell r="AC259">
            <v>205503493</v>
          </cell>
          <cell r="AD259">
            <v>50</v>
          </cell>
          <cell r="AE259" t="str">
            <v>負担行為</v>
          </cell>
          <cell r="AF259" t="str">
            <v xml:space="preserve">              </v>
          </cell>
          <cell r="AG259">
            <v>2000435400</v>
          </cell>
          <cell r="AH259" t="str">
            <v>東京都渋谷区千駄ヶ谷四丁目３０番３号</v>
          </cell>
          <cell r="AI259" t="str">
            <v>協立給食株式会社　高村　充</v>
          </cell>
          <cell r="AJ259" t="str">
            <v>151-0051</v>
          </cell>
          <cell r="AL259" t="str">
            <v>高村　充</v>
          </cell>
          <cell r="AM259" t="str">
            <v xml:space="preserve">03-5414-3371 </v>
          </cell>
          <cell r="AN259" t="str">
            <v xml:space="preserve">03-5414-3373 </v>
          </cell>
          <cell r="AO259" t="str">
            <v xml:space="preserve">info@kyoritsu-f.co.jp                             </v>
          </cell>
          <cell r="AP259">
            <v>1</v>
          </cell>
          <cell r="AQ259" t="str">
            <v>制限付一般競争</v>
          </cell>
          <cell r="AR259">
            <v>1</v>
          </cell>
          <cell r="AS259" t="str">
            <v>本契約</v>
          </cell>
          <cell r="AT259">
            <v>20260528</v>
          </cell>
          <cell r="AU259">
            <v>0</v>
          </cell>
          <cell r="AV259">
            <v>-1</v>
          </cell>
          <cell r="AX259">
            <v>-1</v>
          </cell>
          <cell r="AZ259">
            <v>0</v>
          </cell>
          <cell r="BA259">
            <v>0</v>
          </cell>
          <cell r="BB259">
            <v>855</v>
          </cell>
          <cell r="BC259" t="str">
            <v xml:space="preserve">  </v>
          </cell>
          <cell r="BE259" t="str">
            <v xml:space="preserve">  </v>
          </cell>
          <cell r="BG259" t="str">
            <v xml:space="preserve">              </v>
          </cell>
          <cell r="BH259" t="str">
            <v xml:space="preserve">              </v>
          </cell>
          <cell r="BI259" t="str">
            <v xml:space="preserve">              </v>
          </cell>
          <cell r="BJ259">
            <v>20260413</v>
          </cell>
          <cell r="BK259">
            <v>20260413</v>
          </cell>
          <cell r="BL259">
            <v>0</v>
          </cell>
          <cell r="BM259">
            <v>20260424</v>
          </cell>
          <cell r="BN259">
            <v>0</v>
          </cell>
          <cell r="BO259">
            <v>20260522</v>
          </cell>
          <cell r="BP259">
            <v>20260522</v>
          </cell>
          <cell r="BQ259">
            <v>930</v>
          </cell>
          <cell r="BR259" t="str">
            <v>電子入札サービス</v>
          </cell>
          <cell r="BS259" t="str">
            <v>公告文のとおり</v>
          </cell>
          <cell r="BT259">
            <v>0</v>
          </cell>
          <cell r="BU259" t="str">
            <v>支払わない</v>
          </cell>
          <cell r="BV259">
            <v>0</v>
          </cell>
          <cell r="BW259" t="str">
            <v>無し</v>
          </cell>
          <cell r="BX259" t="str">
            <v xml:space="preserve">          </v>
          </cell>
          <cell r="BY259" t="str">
            <v>学校教育部教育総務課（インターネット）</v>
          </cell>
          <cell r="BZ259">
            <v>20260522</v>
          </cell>
          <cell r="CA259">
            <v>0</v>
          </cell>
          <cell r="CG259" t="str">
            <v xml:space="preserve">    </v>
          </cell>
          <cell r="CH259">
            <v>0</v>
          </cell>
          <cell r="CJ259">
            <v>0</v>
          </cell>
          <cell r="CK259" t="str">
            <v xml:space="preserve">              </v>
          </cell>
          <cell r="CL259" t="str">
            <v>いずみの森義務教育学校（子安町二丁目18番1号）</v>
          </cell>
          <cell r="CM259" t="str">
            <v>学校給食の調理業務を民間委託し、給食を実施する。　継続契約　支払条件は区分払いで36回</v>
          </cell>
          <cell r="CN259">
            <v>205503493</v>
          </cell>
          <cell r="CO259">
            <v>18682135</v>
          </cell>
          <cell r="CP259">
            <v>182160000</v>
          </cell>
          <cell r="CQ259">
            <v>16560000</v>
          </cell>
          <cell r="CR259">
            <v>20260529</v>
          </cell>
          <cell r="CS259">
            <v>20290731</v>
          </cell>
          <cell r="CT259">
            <v>0</v>
          </cell>
          <cell r="CU259">
            <v>1</v>
          </cell>
          <cell r="CV259" t="str">
            <v>本契約</v>
          </cell>
          <cell r="CW259">
            <v>20260528</v>
          </cell>
          <cell r="CX259">
            <v>0</v>
          </cell>
          <cell r="CY259" t="str">
            <v xml:space="preserve"> </v>
          </cell>
          <cell r="CZ259">
            <v>1</v>
          </cell>
          <cell r="DA259" t="str">
            <v>中小</v>
          </cell>
        </row>
        <row r="260">
          <cell r="A260">
            <v>2026001204</v>
          </cell>
          <cell r="B260">
            <v>0</v>
          </cell>
          <cell r="C260">
            <v>2026</v>
          </cell>
          <cell r="D260">
            <v>171853</v>
          </cell>
          <cell r="E260">
            <v>0</v>
          </cell>
          <cell r="F260">
            <v>5</v>
          </cell>
          <cell r="G260" t="str">
            <v>業務委託</v>
          </cell>
          <cell r="H260">
            <v>20260312</v>
          </cell>
          <cell r="I260">
            <v>20260312</v>
          </cell>
          <cell r="J260">
            <v>12870</v>
          </cell>
          <cell r="K260" t="str">
            <v xml:space="preserve">    </v>
          </cell>
          <cell r="L260">
            <v>446</v>
          </cell>
          <cell r="M260">
            <v>302500</v>
          </cell>
          <cell r="N260" t="str">
            <v>学校教育部学校給食課</v>
          </cell>
          <cell r="O260" t="str">
            <v>第八小学校給食調理業務委託</v>
          </cell>
          <cell r="P260" t="str">
            <v>第八小学校（石川町2065番地）</v>
          </cell>
          <cell r="Q260" t="str">
            <v>学校給食の調理業務を民間委託し、給食を実施する。　継続契約　支払条件は区分払いで12回</v>
          </cell>
          <cell r="R260">
            <v>23131871</v>
          </cell>
          <cell r="S260">
            <v>2102897</v>
          </cell>
          <cell r="T260" t="str">
            <v xml:space="preserve">              </v>
          </cell>
          <cell r="U260" t="str">
            <v xml:space="preserve">              </v>
          </cell>
          <cell r="V260">
            <v>20988000</v>
          </cell>
          <cell r="W260">
            <v>1908000</v>
          </cell>
          <cell r="X260" t="str">
            <v xml:space="preserve">              </v>
          </cell>
          <cell r="Y260" t="str">
            <v xml:space="preserve">              </v>
          </cell>
          <cell r="Z260">
            <v>20260527</v>
          </cell>
          <cell r="AA260">
            <v>20270731</v>
          </cell>
          <cell r="AB260">
            <v>0</v>
          </cell>
          <cell r="AC260">
            <v>23131871</v>
          </cell>
          <cell r="AD260">
            <v>50</v>
          </cell>
          <cell r="AE260" t="str">
            <v>負担行為</v>
          </cell>
          <cell r="AF260" t="str">
            <v xml:space="preserve">              </v>
          </cell>
          <cell r="AG260">
            <v>2000835300</v>
          </cell>
          <cell r="AH260" t="str">
            <v>東京都新宿区大久保一丁目２番１７号新宿サンエービル２階</v>
          </cell>
          <cell r="AI260" t="str">
            <v>シダックス大新東ヒューマンサービス株式会社　東京支店　小林　潤</v>
          </cell>
          <cell r="AJ260" t="str">
            <v>169-0072</v>
          </cell>
          <cell r="AL260" t="str">
            <v>小林　潤</v>
          </cell>
          <cell r="AM260" t="str">
            <v xml:space="preserve">03-5291-7950 </v>
          </cell>
          <cell r="AN260" t="str">
            <v xml:space="preserve">03-5291-7955 </v>
          </cell>
          <cell r="AO260" t="str">
            <v xml:space="preserve">ichinohe@shidax.co.jp                             </v>
          </cell>
          <cell r="AP260">
            <v>1</v>
          </cell>
          <cell r="AQ260" t="str">
            <v>制限付一般競争</v>
          </cell>
          <cell r="AR260">
            <v>1</v>
          </cell>
          <cell r="AS260" t="str">
            <v>本契約</v>
          </cell>
          <cell r="AT260">
            <v>20260526</v>
          </cell>
          <cell r="AU260">
            <v>0</v>
          </cell>
          <cell r="AV260">
            <v>-1</v>
          </cell>
          <cell r="AX260">
            <v>-1</v>
          </cell>
          <cell r="AZ260">
            <v>0</v>
          </cell>
          <cell r="BA260">
            <v>0</v>
          </cell>
          <cell r="BB260">
            <v>855</v>
          </cell>
          <cell r="BC260" t="str">
            <v xml:space="preserve">  </v>
          </cell>
          <cell r="BE260" t="str">
            <v xml:space="preserve">  </v>
          </cell>
          <cell r="BG260" t="str">
            <v xml:space="preserve">              </v>
          </cell>
          <cell r="BH260" t="str">
            <v xml:space="preserve">              </v>
          </cell>
          <cell r="BI260" t="str">
            <v xml:space="preserve">              </v>
          </cell>
          <cell r="BJ260">
            <v>20260414</v>
          </cell>
          <cell r="BK260">
            <v>20260414</v>
          </cell>
          <cell r="BL260">
            <v>0</v>
          </cell>
          <cell r="BM260">
            <v>20260424</v>
          </cell>
          <cell r="BN260">
            <v>0</v>
          </cell>
          <cell r="BO260">
            <v>20260525</v>
          </cell>
          <cell r="BP260">
            <v>20260522</v>
          </cell>
          <cell r="BQ260">
            <v>1140</v>
          </cell>
          <cell r="BR260" t="str">
            <v>電子入札サービス</v>
          </cell>
          <cell r="BS260" t="str">
            <v>公告文のとおり</v>
          </cell>
          <cell r="BT260">
            <v>0</v>
          </cell>
          <cell r="BU260" t="str">
            <v>支払わない</v>
          </cell>
          <cell r="BV260">
            <v>0</v>
          </cell>
          <cell r="BW260" t="str">
            <v>無し</v>
          </cell>
          <cell r="BX260" t="str">
            <v xml:space="preserve">          </v>
          </cell>
          <cell r="BY260" t="str">
            <v>学校教育部教育総務課（インターネット）</v>
          </cell>
          <cell r="BZ260">
            <v>20260522</v>
          </cell>
          <cell r="CA260">
            <v>0</v>
          </cell>
          <cell r="CG260" t="str">
            <v xml:space="preserve">    </v>
          </cell>
          <cell r="CH260">
            <v>0</v>
          </cell>
          <cell r="CJ260">
            <v>0</v>
          </cell>
          <cell r="CK260" t="str">
            <v xml:space="preserve">              </v>
          </cell>
          <cell r="CL260" t="str">
            <v>第八小学校（石川町2065番地）</v>
          </cell>
          <cell r="CM260" t="str">
            <v>学校給食の調理業務を民間委託し、給食を実施する。　継続契約　支払条件は区分払いで12回</v>
          </cell>
          <cell r="CN260">
            <v>23131871</v>
          </cell>
          <cell r="CO260">
            <v>2102897</v>
          </cell>
          <cell r="CP260">
            <v>20988000</v>
          </cell>
          <cell r="CQ260">
            <v>1908000</v>
          </cell>
          <cell r="CR260">
            <v>20260527</v>
          </cell>
          <cell r="CS260">
            <v>20270731</v>
          </cell>
          <cell r="CT260">
            <v>0</v>
          </cell>
          <cell r="CU260">
            <v>1</v>
          </cell>
          <cell r="CV260" t="str">
            <v>本契約</v>
          </cell>
          <cell r="CW260">
            <v>20260526</v>
          </cell>
          <cell r="CX260">
            <v>0</v>
          </cell>
          <cell r="CY260" t="str">
            <v xml:space="preserve"> </v>
          </cell>
          <cell r="CZ260">
            <v>1</v>
          </cell>
          <cell r="DA260" t="str">
            <v>大</v>
          </cell>
        </row>
        <row r="261">
          <cell r="A261">
            <v>2026001207</v>
          </cell>
          <cell r="B261">
            <v>0</v>
          </cell>
          <cell r="C261">
            <v>2026</v>
          </cell>
          <cell r="D261">
            <v>171859</v>
          </cell>
          <cell r="E261">
            <v>0</v>
          </cell>
          <cell r="F261">
            <v>5</v>
          </cell>
          <cell r="G261" t="str">
            <v>業務委託</v>
          </cell>
          <cell r="H261">
            <v>20260313</v>
          </cell>
          <cell r="I261">
            <v>20260313</v>
          </cell>
          <cell r="J261">
            <v>3140</v>
          </cell>
          <cell r="K261" t="str">
            <v xml:space="preserve">    </v>
          </cell>
          <cell r="L261">
            <v>815</v>
          </cell>
          <cell r="M261">
            <v>510300</v>
          </cell>
          <cell r="N261" t="str">
            <v>道路交通部管理課</v>
          </cell>
          <cell r="O261" t="str">
            <v>西八王子駅昇降施設外1箇所清掃委託</v>
          </cell>
          <cell r="P261" t="str">
            <v>千人町二丁目21番先　外1箇所</v>
          </cell>
          <cell r="Q261"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R261">
            <v>10296000</v>
          </cell>
          <cell r="S261">
            <v>936000</v>
          </cell>
          <cell r="T261" t="str">
            <v xml:space="preserve">              </v>
          </cell>
          <cell r="U261" t="str">
            <v xml:space="preserve">              </v>
          </cell>
          <cell r="V261" t="str">
            <v xml:space="preserve">              </v>
          </cell>
          <cell r="W261" t="str">
            <v xml:space="preserve">              </v>
          </cell>
          <cell r="X261" t="str">
            <v xml:space="preserve">              </v>
          </cell>
          <cell r="Y261" t="str">
            <v xml:space="preserve">              </v>
          </cell>
          <cell r="Z261">
            <v>0</v>
          </cell>
          <cell r="AA261">
            <v>20280630</v>
          </cell>
          <cell r="AB261">
            <v>0</v>
          </cell>
          <cell r="AC261">
            <v>10296000</v>
          </cell>
          <cell r="AD261">
            <v>5</v>
          </cell>
          <cell r="AE261" t="str">
            <v>執行伺</v>
          </cell>
          <cell r="AF261" t="str">
            <v xml:space="preserve">              </v>
          </cell>
          <cell r="AG261" t="str">
            <v xml:space="preserve">            </v>
          </cell>
          <cell r="AJ261" t="str">
            <v xml:space="preserve">        </v>
          </cell>
          <cell r="AM261" t="str">
            <v xml:space="preserve">             </v>
          </cell>
          <cell r="AN261" t="str">
            <v xml:space="preserve">             </v>
          </cell>
          <cell r="AO261" t="str">
            <v xml:space="preserve">                                                  </v>
          </cell>
          <cell r="AP261">
            <v>2</v>
          </cell>
          <cell r="AQ261" t="str">
            <v>指名競争入札</v>
          </cell>
          <cell r="AR261" t="str">
            <v xml:space="preserve"> </v>
          </cell>
          <cell r="AT261">
            <v>0</v>
          </cell>
          <cell r="AU261">
            <v>0</v>
          </cell>
          <cell r="AV261" t="str">
            <v xml:space="preserve">    </v>
          </cell>
          <cell r="AX261" t="str">
            <v xml:space="preserve">  </v>
          </cell>
          <cell r="AZ261">
            <v>0</v>
          </cell>
          <cell r="BA261">
            <v>0</v>
          </cell>
          <cell r="BB261">
            <v>32</v>
          </cell>
          <cell r="BC261" t="str">
            <v xml:space="preserve">  </v>
          </cell>
          <cell r="BE261" t="str">
            <v xml:space="preserve">  </v>
          </cell>
          <cell r="BG261" t="str">
            <v xml:space="preserve">              </v>
          </cell>
          <cell r="BH261" t="str">
            <v xml:space="preserve">              </v>
          </cell>
          <cell r="BI261" t="str">
            <v xml:space="preserve">              </v>
          </cell>
          <cell r="BJ261">
            <v>0</v>
          </cell>
          <cell r="BK261">
            <v>0</v>
          </cell>
          <cell r="BL261">
            <v>0</v>
          </cell>
          <cell r="BM261">
            <v>0</v>
          </cell>
          <cell r="BN261">
            <v>0</v>
          </cell>
          <cell r="BO261">
            <v>0</v>
          </cell>
          <cell r="BP261">
            <v>0</v>
          </cell>
          <cell r="BQ261">
            <v>0</v>
          </cell>
          <cell r="BT261" t="str">
            <v xml:space="preserve"> </v>
          </cell>
          <cell r="BV261" t="str">
            <v xml:space="preserve"> </v>
          </cell>
          <cell r="BX261" t="str">
            <v xml:space="preserve">          </v>
          </cell>
          <cell r="BZ261">
            <v>0</v>
          </cell>
          <cell r="CA261">
            <v>0</v>
          </cell>
          <cell r="CG261" t="str">
            <v xml:space="preserve">    </v>
          </cell>
          <cell r="CH261">
            <v>0</v>
          </cell>
          <cell r="CJ261">
            <v>0</v>
          </cell>
          <cell r="CK261" t="str">
            <v xml:space="preserve">              </v>
          </cell>
          <cell r="CL261" t="str">
            <v>千人町二丁目21番先　外1箇所</v>
          </cell>
          <cell r="CM261"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CN261">
            <v>10296000</v>
          </cell>
          <cell r="CO261">
            <v>936000</v>
          </cell>
          <cell r="CP261" t="str">
            <v xml:space="preserve">              </v>
          </cell>
          <cell r="CQ261" t="str">
            <v xml:space="preserve">              </v>
          </cell>
          <cell r="CR261">
            <v>0</v>
          </cell>
          <cell r="CS261">
            <v>20280630</v>
          </cell>
          <cell r="CT261">
            <v>0</v>
          </cell>
          <cell r="CU261" t="str">
            <v xml:space="preserve"> </v>
          </cell>
          <cell r="CW261">
            <v>0</v>
          </cell>
          <cell r="CX261">
            <v>0</v>
          </cell>
          <cell r="CY261">
            <v>1</v>
          </cell>
          <cell r="CZ261">
            <v>0</v>
          </cell>
        </row>
        <row r="262">
          <cell r="A262">
            <v>2026001208</v>
          </cell>
          <cell r="B262">
            <v>0</v>
          </cell>
          <cell r="C262">
            <v>2026</v>
          </cell>
          <cell r="D262">
            <v>171861</v>
          </cell>
          <cell r="E262">
            <v>0</v>
          </cell>
          <cell r="F262">
            <v>5</v>
          </cell>
          <cell r="G262" t="str">
            <v>業務委託</v>
          </cell>
          <cell r="H262">
            <v>20260313</v>
          </cell>
          <cell r="I262">
            <v>20260313</v>
          </cell>
          <cell r="J262">
            <v>3140</v>
          </cell>
          <cell r="K262" t="str">
            <v xml:space="preserve">    </v>
          </cell>
          <cell r="L262">
            <v>815</v>
          </cell>
          <cell r="M262">
            <v>510300</v>
          </cell>
          <cell r="N262" t="str">
            <v>道路交通部管理課</v>
          </cell>
          <cell r="O262" t="str">
            <v>西八王子駅昇降施設外1箇所清掃委託</v>
          </cell>
          <cell r="P262" t="str">
            <v>千人町二丁目21番先　外1箇所</v>
          </cell>
          <cell r="Q262"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R262">
            <v>10296000</v>
          </cell>
          <cell r="S262">
            <v>936000</v>
          </cell>
          <cell r="T262" t="str">
            <v xml:space="preserve">              </v>
          </cell>
          <cell r="U262" t="str">
            <v xml:space="preserve">              </v>
          </cell>
          <cell r="V262" t="str">
            <v xml:space="preserve">              </v>
          </cell>
          <cell r="W262" t="str">
            <v xml:space="preserve">              </v>
          </cell>
          <cell r="X262" t="str">
            <v xml:space="preserve">              </v>
          </cell>
          <cell r="Y262" t="str">
            <v xml:space="preserve">              </v>
          </cell>
          <cell r="Z262">
            <v>0</v>
          </cell>
          <cell r="AA262">
            <v>20280630</v>
          </cell>
          <cell r="AB262">
            <v>0</v>
          </cell>
          <cell r="AC262">
            <v>10296000</v>
          </cell>
          <cell r="AD262">
            <v>5</v>
          </cell>
          <cell r="AE262" t="str">
            <v>執行伺</v>
          </cell>
          <cell r="AF262" t="str">
            <v xml:space="preserve">              </v>
          </cell>
          <cell r="AG262" t="str">
            <v xml:space="preserve">            </v>
          </cell>
          <cell r="AJ262" t="str">
            <v xml:space="preserve">        </v>
          </cell>
          <cell r="AM262" t="str">
            <v xml:space="preserve">             </v>
          </cell>
          <cell r="AN262" t="str">
            <v xml:space="preserve">             </v>
          </cell>
          <cell r="AO262" t="str">
            <v xml:space="preserve">                                                  </v>
          </cell>
          <cell r="AP262">
            <v>2</v>
          </cell>
          <cell r="AQ262" t="str">
            <v>指名競争入札</v>
          </cell>
          <cell r="AR262" t="str">
            <v xml:space="preserve"> </v>
          </cell>
          <cell r="AT262">
            <v>0</v>
          </cell>
          <cell r="AU262">
            <v>0</v>
          </cell>
          <cell r="AV262" t="str">
            <v xml:space="preserve">    </v>
          </cell>
          <cell r="AX262" t="str">
            <v xml:space="preserve">  </v>
          </cell>
          <cell r="AZ262">
            <v>0</v>
          </cell>
          <cell r="BA262">
            <v>0</v>
          </cell>
          <cell r="BB262">
            <v>32</v>
          </cell>
          <cell r="BC262" t="str">
            <v xml:space="preserve">  </v>
          </cell>
          <cell r="BE262" t="str">
            <v xml:space="preserve">  </v>
          </cell>
          <cell r="BG262" t="str">
            <v xml:space="preserve">              </v>
          </cell>
          <cell r="BH262" t="str">
            <v xml:space="preserve">              </v>
          </cell>
          <cell r="BI262" t="str">
            <v xml:space="preserve">              </v>
          </cell>
          <cell r="BJ262">
            <v>0</v>
          </cell>
          <cell r="BK262">
            <v>0</v>
          </cell>
          <cell r="BL262">
            <v>0</v>
          </cell>
          <cell r="BM262">
            <v>0</v>
          </cell>
          <cell r="BN262">
            <v>0</v>
          </cell>
          <cell r="BO262">
            <v>0</v>
          </cell>
          <cell r="BP262">
            <v>0</v>
          </cell>
          <cell r="BQ262">
            <v>0</v>
          </cell>
          <cell r="BT262" t="str">
            <v xml:space="preserve"> </v>
          </cell>
          <cell r="BV262" t="str">
            <v xml:space="preserve"> </v>
          </cell>
          <cell r="BX262" t="str">
            <v xml:space="preserve">          </v>
          </cell>
          <cell r="BZ262">
            <v>0</v>
          </cell>
          <cell r="CA262">
            <v>0</v>
          </cell>
          <cell r="CG262" t="str">
            <v xml:space="preserve">    </v>
          </cell>
          <cell r="CH262">
            <v>0</v>
          </cell>
          <cell r="CJ262">
            <v>0</v>
          </cell>
          <cell r="CK262" t="str">
            <v xml:space="preserve">              </v>
          </cell>
          <cell r="CL262" t="str">
            <v>千人町二丁目21番先　外1箇所</v>
          </cell>
          <cell r="CM262"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CN262">
            <v>10296000</v>
          </cell>
          <cell r="CO262">
            <v>936000</v>
          </cell>
          <cell r="CP262" t="str">
            <v xml:space="preserve">              </v>
          </cell>
          <cell r="CQ262" t="str">
            <v xml:space="preserve">              </v>
          </cell>
          <cell r="CR262">
            <v>0</v>
          </cell>
          <cell r="CS262">
            <v>20280630</v>
          </cell>
          <cell r="CT262">
            <v>0</v>
          </cell>
          <cell r="CU262" t="str">
            <v xml:space="preserve"> </v>
          </cell>
          <cell r="CW262">
            <v>0</v>
          </cell>
          <cell r="CX262">
            <v>0</v>
          </cell>
          <cell r="CY262">
            <v>1</v>
          </cell>
          <cell r="CZ262">
            <v>1</v>
          </cell>
        </row>
        <row r="263">
          <cell r="A263">
            <v>2026001209</v>
          </cell>
          <cell r="B263">
            <v>0</v>
          </cell>
          <cell r="C263">
            <v>2026</v>
          </cell>
          <cell r="D263">
            <v>171862</v>
          </cell>
          <cell r="E263">
            <v>0</v>
          </cell>
          <cell r="F263">
            <v>1</v>
          </cell>
          <cell r="G263" t="str">
            <v>工事</v>
          </cell>
          <cell r="H263">
            <v>20260313</v>
          </cell>
          <cell r="I263">
            <v>20260313</v>
          </cell>
          <cell r="J263">
            <v>12317</v>
          </cell>
          <cell r="K263" t="str">
            <v xml:space="preserve">    </v>
          </cell>
          <cell r="L263">
            <v>1208</v>
          </cell>
          <cell r="M263">
            <v>470800</v>
          </cell>
          <cell r="N263" t="str">
            <v>子ども家庭部子どもの教育・保育推進課</v>
          </cell>
          <cell r="O263" t="str">
            <v>市立長房西保育園大規模改修空調換気設備工事</v>
          </cell>
          <cell r="P263" t="str">
            <v>長房町588番地都営西8号棟</v>
          </cell>
          <cell r="Q263" t="str">
            <v>本工事は、長房西保育園の空気調和設備及び空調換気設備を改修するものである。</v>
          </cell>
          <cell r="R263">
            <v>75076100</v>
          </cell>
          <cell r="S263">
            <v>6825100</v>
          </cell>
          <cell r="T263" t="str">
            <v xml:space="preserve">              </v>
          </cell>
          <cell r="U263" t="str">
            <v xml:space="preserve">              </v>
          </cell>
          <cell r="V263" t="str">
            <v xml:space="preserve">              </v>
          </cell>
          <cell r="W263" t="str">
            <v xml:space="preserve">              </v>
          </cell>
          <cell r="X263" t="str">
            <v xml:space="preserve">              </v>
          </cell>
          <cell r="Y263" t="str">
            <v xml:space="preserve">              </v>
          </cell>
          <cell r="Z263">
            <v>0</v>
          </cell>
          <cell r="AA263">
            <v>20280114</v>
          </cell>
          <cell r="AB263">
            <v>0</v>
          </cell>
          <cell r="AC263" t="str">
            <v xml:space="preserve">              </v>
          </cell>
          <cell r="AD263">
            <v>5</v>
          </cell>
          <cell r="AE263" t="str">
            <v>執行伺</v>
          </cell>
          <cell r="AF263" t="str">
            <v xml:space="preserve">              </v>
          </cell>
          <cell r="AG263" t="str">
            <v xml:space="preserve">            </v>
          </cell>
          <cell r="AJ263" t="str">
            <v xml:space="preserve">        </v>
          </cell>
          <cell r="AM263" t="str">
            <v xml:space="preserve">             </v>
          </cell>
          <cell r="AN263" t="str">
            <v xml:space="preserve">             </v>
          </cell>
          <cell r="AO263" t="str">
            <v xml:space="preserve">                                                  </v>
          </cell>
          <cell r="AP263">
            <v>1</v>
          </cell>
          <cell r="AQ263" t="str">
            <v>制限付一般競争</v>
          </cell>
          <cell r="AR263" t="str">
            <v xml:space="preserve"> </v>
          </cell>
          <cell r="AT263">
            <v>0</v>
          </cell>
          <cell r="AU263">
            <v>0</v>
          </cell>
          <cell r="AV263" t="str">
            <v xml:space="preserve">    </v>
          </cell>
          <cell r="AX263" t="str">
            <v xml:space="preserve">  </v>
          </cell>
          <cell r="AZ263">
            <v>0</v>
          </cell>
          <cell r="BA263">
            <v>0</v>
          </cell>
          <cell r="BB263">
            <v>32</v>
          </cell>
          <cell r="BC263" t="str">
            <v xml:space="preserve">  </v>
          </cell>
          <cell r="BE263" t="str">
            <v xml:space="preserve">  </v>
          </cell>
          <cell r="BG263" t="str">
            <v xml:space="preserve">              </v>
          </cell>
          <cell r="BH263" t="str">
            <v xml:space="preserve">              </v>
          </cell>
          <cell r="BI263" t="str">
            <v xml:space="preserve">              </v>
          </cell>
          <cell r="BJ263">
            <v>0</v>
          </cell>
          <cell r="BK263">
            <v>0</v>
          </cell>
          <cell r="BL263">
            <v>0</v>
          </cell>
          <cell r="BM263">
            <v>0</v>
          </cell>
          <cell r="BN263">
            <v>0</v>
          </cell>
          <cell r="BO263">
            <v>0</v>
          </cell>
          <cell r="BP263">
            <v>0</v>
          </cell>
          <cell r="BQ263">
            <v>0</v>
          </cell>
          <cell r="BT263" t="str">
            <v xml:space="preserve"> </v>
          </cell>
          <cell r="BV263" t="str">
            <v xml:space="preserve"> </v>
          </cell>
          <cell r="BX263" t="str">
            <v xml:space="preserve">          </v>
          </cell>
          <cell r="BZ263">
            <v>0</v>
          </cell>
          <cell r="CA263">
            <v>0</v>
          </cell>
          <cell r="CG263" t="str">
            <v xml:space="preserve">    </v>
          </cell>
          <cell r="CH263">
            <v>0</v>
          </cell>
          <cell r="CJ263">
            <v>0</v>
          </cell>
          <cell r="CK263" t="str">
            <v xml:space="preserve">              </v>
          </cell>
          <cell r="CL263" t="str">
            <v>長房町588番地都営西8号棟</v>
          </cell>
          <cell r="CM263" t="str">
            <v>本工事は、長房西保育園の空気調和設備及び空調換気設備を改修するものである。</v>
          </cell>
          <cell r="CN263">
            <v>75076100</v>
          </cell>
          <cell r="CO263">
            <v>6825100</v>
          </cell>
          <cell r="CP263" t="str">
            <v xml:space="preserve">              </v>
          </cell>
          <cell r="CQ263" t="str">
            <v xml:space="preserve">              </v>
          </cell>
          <cell r="CR263">
            <v>0</v>
          </cell>
          <cell r="CS263">
            <v>20280114</v>
          </cell>
          <cell r="CT263">
            <v>0</v>
          </cell>
          <cell r="CU263" t="str">
            <v xml:space="preserve"> </v>
          </cell>
          <cell r="CW263">
            <v>0</v>
          </cell>
          <cell r="CX263">
            <v>0</v>
          </cell>
          <cell r="CY263">
            <v>1</v>
          </cell>
          <cell r="CZ263">
            <v>1</v>
          </cell>
        </row>
        <row r="264">
          <cell r="A264">
            <v>2026001210</v>
          </cell>
          <cell r="B264">
            <v>0</v>
          </cell>
          <cell r="C264">
            <v>2026</v>
          </cell>
          <cell r="D264">
            <v>171864</v>
          </cell>
          <cell r="E264">
            <v>0</v>
          </cell>
          <cell r="F264">
            <v>1</v>
          </cell>
          <cell r="G264" t="str">
            <v>工事</v>
          </cell>
          <cell r="H264">
            <v>20260309</v>
          </cell>
          <cell r="I264">
            <v>20260309</v>
          </cell>
          <cell r="J264">
            <v>5065</v>
          </cell>
          <cell r="K264" t="str">
            <v xml:space="preserve">    </v>
          </cell>
          <cell r="L264">
            <v>716</v>
          </cell>
          <cell r="M264">
            <v>470900</v>
          </cell>
          <cell r="N264" t="str">
            <v>子ども家庭部青少年若者課</v>
          </cell>
          <cell r="O264" t="str">
            <v>中野子ども・若者育成支援センター解体工事</v>
          </cell>
          <cell r="P264" t="str">
            <v>中野山王三丁目６番27号</v>
          </cell>
          <cell r="Q264" t="str">
            <v>中野子ども・若者育成支援センターの解体工事を行う。</v>
          </cell>
          <cell r="R264">
            <v>42214000</v>
          </cell>
          <cell r="S264">
            <v>3837636</v>
          </cell>
          <cell r="T264" t="str">
            <v xml:space="preserve">              </v>
          </cell>
          <cell r="U264" t="str">
            <v xml:space="preserve">              </v>
          </cell>
          <cell r="V264" t="str">
            <v xml:space="preserve">              </v>
          </cell>
          <cell r="W264" t="str">
            <v xml:space="preserve">              </v>
          </cell>
          <cell r="X264" t="str">
            <v xml:space="preserve">              </v>
          </cell>
          <cell r="Y264" t="str">
            <v xml:space="preserve">              </v>
          </cell>
          <cell r="Z264">
            <v>0</v>
          </cell>
          <cell r="AA264">
            <v>20261130</v>
          </cell>
          <cell r="AB264">
            <v>0</v>
          </cell>
          <cell r="AC264" t="str">
            <v xml:space="preserve">              </v>
          </cell>
          <cell r="AD264">
            <v>5</v>
          </cell>
          <cell r="AE264" t="str">
            <v>執行伺</v>
          </cell>
          <cell r="AF264" t="str">
            <v xml:space="preserve">              </v>
          </cell>
          <cell r="AG264" t="str">
            <v xml:space="preserve">            </v>
          </cell>
          <cell r="AJ264" t="str">
            <v xml:space="preserve">        </v>
          </cell>
          <cell r="AM264" t="str">
            <v xml:space="preserve">             </v>
          </cell>
          <cell r="AN264" t="str">
            <v xml:space="preserve">             </v>
          </cell>
          <cell r="AO264" t="str">
            <v xml:space="preserve">                                                  </v>
          </cell>
          <cell r="AP264">
            <v>1</v>
          </cell>
          <cell r="AQ264" t="str">
            <v>制限付一般競争</v>
          </cell>
          <cell r="AR264" t="str">
            <v xml:space="preserve"> </v>
          </cell>
          <cell r="AT264">
            <v>0</v>
          </cell>
          <cell r="AU264">
            <v>0</v>
          </cell>
          <cell r="AV264" t="str">
            <v xml:space="preserve">    </v>
          </cell>
          <cell r="AX264" t="str">
            <v xml:space="preserve">  </v>
          </cell>
          <cell r="AZ264">
            <v>0</v>
          </cell>
          <cell r="BA264">
            <v>0</v>
          </cell>
          <cell r="BB264">
            <v>32</v>
          </cell>
          <cell r="BC264" t="str">
            <v xml:space="preserve">  </v>
          </cell>
          <cell r="BE264" t="str">
            <v xml:space="preserve">  </v>
          </cell>
          <cell r="BG264" t="str">
            <v xml:space="preserve">              </v>
          </cell>
          <cell r="BH264" t="str">
            <v xml:space="preserve">              </v>
          </cell>
          <cell r="BI264" t="str">
            <v xml:space="preserve">              </v>
          </cell>
          <cell r="BJ264">
            <v>0</v>
          </cell>
          <cell r="BK264">
            <v>0</v>
          </cell>
          <cell r="BL264">
            <v>0</v>
          </cell>
          <cell r="BM264">
            <v>0</v>
          </cell>
          <cell r="BN264">
            <v>0</v>
          </cell>
          <cell r="BO264">
            <v>0</v>
          </cell>
          <cell r="BP264">
            <v>0</v>
          </cell>
          <cell r="BQ264">
            <v>0</v>
          </cell>
          <cell r="BT264" t="str">
            <v xml:space="preserve"> </v>
          </cell>
          <cell r="BV264" t="str">
            <v xml:space="preserve"> </v>
          </cell>
          <cell r="BX264" t="str">
            <v xml:space="preserve">          </v>
          </cell>
          <cell r="BZ264">
            <v>0</v>
          </cell>
          <cell r="CA264">
            <v>0</v>
          </cell>
          <cell r="CG264" t="str">
            <v xml:space="preserve">    </v>
          </cell>
          <cell r="CH264">
            <v>0</v>
          </cell>
          <cell r="CJ264">
            <v>0</v>
          </cell>
          <cell r="CK264" t="str">
            <v xml:space="preserve">              </v>
          </cell>
          <cell r="CL264" t="str">
            <v>中野山王三丁目６番27号</v>
          </cell>
          <cell r="CM264" t="str">
            <v>中野子ども・若者育成支援センターの解体工事を行う。</v>
          </cell>
          <cell r="CN264">
            <v>42214000</v>
          </cell>
          <cell r="CO264">
            <v>3837636</v>
          </cell>
          <cell r="CP264" t="str">
            <v xml:space="preserve">              </v>
          </cell>
          <cell r="CQ264" t="str">
            <v xml:space="preserve">              </v>
          </cell>
          <cell r="CR264">
            <v>0</v>
          </cell>
          <cell r="CS264">
            <v>20261130</v>
          </cell>
          <cell r="CT264">
            <v>0</v>
          </cell>
          <cell r="CU264" t="str">
            <v xml:space="preserve"> </v>
          </cell>
          <cell r="CW264">
            <v>0</v>
          </cell>
          <cell r="CX264">
            <v>0</v>
          </cell>
          <cell r="CY264">
            <v>1</v>
          </cell>
          <cell r="CZ264">
            <v>1</v>
          </cell>
        </row>
        <row r="265">
          <cell r="A265">
            <v>2026001211</v>
          </cell>
          <cell r="B265">
            <v>0</v>
          </cell>
          <cell r="C265">
            <v>2026</v>
          </cell>
          <cell r="D265">
            <v>171865</v>
          </cell>
          <cell r="E265">
            <v>0</v>
          </cell>
          <cell r="F265">
            <v>1</v>
          </cell>
          <cell r="G265" t="str">
            <v>工事</v>
          </cell>
          <cell r="H265">
            <v>20260309</v>
          </cell>
          <cell r="I265">
            <v>20260309</v>
          </cell>
          <cell r="J265">
            <v>5065</v>
          </cell>
          <cell r="K265" t="str">
            <v xml:space="preserve">    </v>
          </cell>
          <cell r="L265">
            <v>716</v>
          </cell>
          <cell r="M265">
            <v>470900</v>
          </cell>
          <cell r="N265" t="str">
            <v>子ども家庭部青少年若者課</v>
          </cell>
          <cell r="O265" t="str">
            <v>中野子ども・若者育成支援センター解体工事</v>
          </cell>
          <cell r="P265" t="str">
            <v>中野山王三丁目６番27号</v>
          </cell>
          <cell r="Q265" t="str">
            <v>中野子ども・若者育成支援センターの解体工事を行う。</v>
          </cell>
          <cell r="R265">
            <v>46435400</v>
          </cell>
          <cell r="S265">
            <v>4221400</v>
          </cell>
          <cell r="T265" t="str">
            <v xml:space="preserve">              </v>
          </cell>
          <cell r="U265" t="str">
            <v xml:space="preserve">              </v>
          </cell>
          <cell r="V265">
            <v>37466000</v>
          </cell>
          <cell r="W265">
            <v>3406000</v>
          </cell>
          <cell r="X265" t="str">
            <v xml:space="preserve">              </v>
          </cell>
          <cell r="Y265" t="str">
            <v xml:space="preserve">              </v>
          </cell>
          <cell r="Z265">
            <v>20260520</v>
          </cell>
          <cell r="AA265">
            <v>20261130</v>
          </cell>
          <cell r="AB265">
            <v>0</v>
          </cell>
          <cell r="AC265" t="str">
            <v xml:space="preserve">              </v>
          </cell>
          <cell r="AD265">
            <v>50</v>
          </cell>
          <cell r="AE265" t="str">
            <v>負担行為</v>
          </cell>
          <cell r="AF265">
            <v>14980000</v>
          </cell>
          <cell r="AG265">
            <v>1001682700</v>
          </cell>
          <cell r="AH265" t="str">
            <v>東京都八王子市館町１９６番地の５</v>
          </cell>
          <cell r="AI265" t="str">
            <v>ロード建設株式会社　村越　秀仁</v>
          </cell>
          <cell r="AJ265" t="str">
            <v>193-0944</v>
          </cell>
          <cell r="AL265" t="str">
            <v>村越　秀仁</v>
          </cell>
          <cell r="AM265" t="str">
            <v xml:space="preserve">042-665-3380 </v>
          </cell>
          <cell r="AN265" t="str">
            <v xml:space="preserve">042-664-6520 </v>
          </cell>
          <cell r="AO265" t="str">
            <v xml:space="preserve">info@roadkensetsu.com                             </v>
          </cell>
          <cell r="AP265">
            <v>1</v>
          </cell>
          <cell r="AQ265" t="str">
            <v>制限付一般競争</v>
          </cell>
          <cell r="AR265">
            <v>1</v>
          </cell>
          <cell r="AS265" t="str">
            <v>本契約</v>
          </cell>
          <cell r="AT265">
            <v>20260519</v>
          </cell>
          <cell r="AU265">
            <v>0</v>
          </cell>
          <cell r="AV265">
            <v>3100</v>
          </cell>
          <cell r="AW265" t="str">
            <v>解体工事</v>
          </cell>
          <cell r="AX265">
            <v>-1</v>
          </cell>
          <cell r="AZ265">
            <v>0</v>
          </cell>
          <cell r="BA265">
            <v>0</v>
          </cell>
          <cell r="BB265">
            <v>32</v>
          </cell>
          <cell r="BC265">
            <v>1</v>
          </cell>
          <cell r="BD265" t="str">
            <v>金銭的保証措置の要求</v>
          </cell>
          <cell r="BE265">
            <v>4</v>
          </cell>
          <cell r="BF265" t="str">
            <v>前払保証事業会社の保証</v>
          </cell>
          <cell r="BG265" t="str">
            <v xml:space="preserve">              </v>
          </cell>
          <cell r="BH265">
            <v>42214000</v>
          </cell>
          <cell r="BI265">
            <v>34060000</v>
          </cell>
          <cell r="BJ265">
            <v>20260313</v>
          </cell>
          <cell r="BK265">
            <v>20260407</v>
          </cell>
          <cell r="BL265">
            <v>0</v>
          </cell>
          <cell r="BM265">
            <v>20260416</v>
          </cell>
          <cell r="BN265">
            <v>0</v>
          </cell>
          <cell r="BO265">
            <v>20260513</v>
          </cell>
          <cell r="BP265">
            <v>20260507</v>
          </cell>
          <cell r="BQ265">
            <v>1005</v>
          </cell>
          <cell r="BR265" t="str">
            <v>電子入札サービス</v>
          </cell>
          <cell r="BS265" t="str">
            <v>公告文のとおり。</v>
          </cell>
          <cell r="BT265">
            <v>1</v>
          </cell>
          <cell r="BU265" t="str">
            <v>有り</v>
          </cell>
          <cell r="BV265">
            <v>0</v>
          </cell>
          <cell r="BW265" t="str">
            <v>無し</v>
          </cell>
          <cell r="BX265" t="str">
            <v xml:space="preserve">          </v>
          </cell>
          <cell r="BY265" t="str">
            <v>契約資産部契約課（インターネット）</v>
          </cell>
          <cell r="BZ265">
            <v>20260507</v>
          </cell>
          <cell r="CA265">
            <v>0</v>
          </cell>
          <cell r="CG265" t="str">
            <v xml:space="preserve">    </v>
          </cell>
          <cell r="CH265">
            <v>0</v>
          </cell>
          <cell r="CJ265">
            <v>0</v>
          </cell>
          <cell r="CK265" t="str">
            <v xml:space="preserve">              </v>
          </cell>
          <cell r="CL265" t="str">
            <v>中野山王三丁目６番27号</v>
          </cell>
          <cell r="CM265" t="str">
            <v>中野子ども・若者育成支援センターの解体工事を行う。</v>
          </cell>
          <cell r="CN265">
            <v>46435400</v>
          </cell>
          <cell r="CO265">
            <v>4221400</v>
          </cell>
          <cell r="CP265">
            <v>37466000</v>
          </cell>
          <cell r="CQ265">
            <v>3406000</v>
          </cell>
          <cell r="CR265">
            <v>20260520</v>
          </cell>
          <cell r="CS265">
            <v>20261130</v>
          </cell>
          <cell r="CT265">
            <v>0</v>
          </cell>
          <cell r="CU265">
            <v>1</v>
          </cell>
          <cell r="CV265" t="str">
            <v>本契約</v>
          </cell>
          <cell r="CW265">
            <v>20260519</v>
          </cell>
          <cell r="CX265">
            <v>0</v>
          </cell>
          <cell r="CY265" t="str">
            <v xml:space="preserve"> </v>
          </cell>
          <cell r="CZ265">
            <v>1</v>
          </cell>
          <cell r="DA265" t="str">
            <v>中小</v>
          </cell>
          <cell r="DB265" t="str">
            <v>中小</v>
          </cell>
        </row>
        <row r="266">
          <cell r="A266">
            <v>2026001214</v>
          </cell>
          <cell r="B266">
            <v>0</v>
          </cell>
          <cell r="C266">
            <v>2026</v>
          </cell>
          <cell r="D266">
            <v>171870</v>
          </cell>
          <cell r="E266">
            <v>0</v>
          </cell>
          <cell r="F266">
            <v>1</v>
          </cell>
          <cell r="G266" t="str">
            <v>工事</v>
          </cell>
          <cell r="H266">
            <v>20260313</v>
          </cell>
          <cell r="I266">
            <v>20260313</v>
          </cell>
          <cell r="J266">
            <v>5065</v>
          </cell>
          <cell r="K266" t="str">
            <v xml:space="preserve">    </v>
          </cell>
          <cell r="L266">
            <v>716</v>
          </cell>
          <cell r="M266">
            <v>470900</v>
          </cell>
          <cell r="N266" t="str">
            <v>子ども家庭部青少年若者課</v>
          </cell>
          <cell r="O266" t="str">
            <v>南大谷子ども・若者育成支援センター遊戯室他空調機改修工事</v>
          </cell>
          <cell r="P266" t="str">
            <v>大谷町46番地</v>
          </cell>
          <cell r="Q266" t="str">
            <v>本工事は、南大谷子ども・若者育成支援センターの遊戯室（西・南）、乳幼児室及び集会室の老朽化した空調機を更新すると共に、遊戯室（東）に空調機を新設するものである。</v>
          </cell>
          <cell r="R266">
            <v>11037400</v>
          </cell>
          <cell r="S266">
            <v>1003400</v>
          </cell>
          <cell r="T266" t="str">
            <v xml:space="preserve">              </v>
          </cell>
          <cell r="U266" t="str">
            <v xml:space="preserve">              </v>
          </cell>
          <cell r="V266">
            <v>9380800</v>
          </cell>
          <cell r="W266">
            <v>852800</v>
          </cell>
          <cell r="X266" t="str">
            <v xml:space="preserve">              </v>
          </cell>
          <cell r="Y266" t="str">
            <v xml:space="preserve">              </v>
          </cell>
          <cell r="Z266">
            <v>20260520</v>
          </cell>
          <cell r="AA266">
            <v>20260831</v>
          </cell>
          <cell r="AB266">
            <v>0</v>
          </cell>
          <cell r="AC266" t="str">
            <v xml:space="preserve">              </v>
          </cell>
          <cell r="AD266">
            <v>50</v>
          </cell>
          <cell r="AE266" t="str">
            <v>負担行為</v>
          </cell>
          <cell r="AF266" t="str">
            <v xml:space="preserve">              </v>
          </cell>
          <cell r="AG266">
            <v>1004001400</v>
          </cell>
          <cell r="AH266" t="str">
            <v>東京都八王子市片倉町２４０７番地ＡＵハイム１Ｆ</v>
          </cell>
          <cell r="AI266" t="str">
            <v>株式会社ケイズエアシステム　鹿山　剛央</v>
          </cell>
          <cell r="AJ266" t="str">
            <v>192-0914</v>
          </cell>
          <cell r="AL266" t="str">
            <v>鹿山　剛央</v>
          </cell>
          <cell r="AM266" t="str">
            <v xml:space="preserve">042-683-3534 </v>
          </cell>
          <cell r="AN266" t="str">
            <v xml:space="preserve">042-683-3532 </v>
          </cell>
          <cell r="AO266" t="str">
            <v xml:space="preserve">kayama@ks-airsystem.com                           </v>
          </cell>
          <cell r="AP266">
            <v>1</v>
          </cell>
          <cell r="AQ266" t="str">
            <v>制限付一般競争</v>
          </cell>
          <cell r="AR266">
            <v>1</v>
          </cell>
          <cell r="AS266" t="str">
            <v>本契約</v>
          </cell>
          <cell r="AT266">
            <v>20260519</v>
          </cell>
          <cell r="AU266">
            <v>0</v>
          </cell>
          <cell r="AV266">
            <v>1000</v>
          </cell>
          <cell r="AW266" t="str">
            <v>空調工事</v>
          </cell>
          <cell r="AX266">
            <v>-1</v>
          </cell>
          <cell r="AZ266">
            <v>0</v>
          </cell>
          <cell r="BA266">
            <v>0</v>
          </cell>
          <cell r="BB266">
            <v>32</v>
          </cell>
          <cell r="BC266">
            <v>1</v>
          </cell>
          <cell r="BD266" t="str">
            <v>金銭的保証措置の要求</v>
          </cell>
          <cell r="BE266">
            <v>1</v>
          </cell>
          <cell r="BF266" t="str">
            <v>契約保証金の納付</v>
          </cell>
          <cell r="BG266">
            <v>938080</v>
          </cell>
          <cell r="BH266">
            <v>10034000</v>
          </cell>
          <cell r="BI266">
            <v>8528000</v>
          </cell>
          <cell r="BJ266">
            <v>20260316</v>
          </cell>
          <cell r="BK266">
            <v>20260407</v>
          </cell>
          <cell r="BL266">
            <v>0</v>
          </cell>
          <cell r="BM266">
            <v>20260416</v>
          </cell>
          <cell r="BN266">
            <v>0</v>
          </cell>
          <cell r="BO266">
            <v>20260513</v>
          </cell>
          <cell r="BP266">
            <v>20260507</v>
          </cell>
          <cell r="BQ266">
            <v>1035</v>
          </cell>
          <cell r="BR266" t="str">
            <v>電子入札サービス</v>
          </cell>
          <cell r="BS266" t="str">
            <v>公告文のとおり。</v>
          </cell>
          <cell r="BT266">
            <v>1</v>
          </cell>
          <cell r="BU266" t="str">
            <v>有り</v>
          </cell>
          <cell r="BV266">
            <v>0</v>
          </cell>
          <cell r="BW266" t="str">
            <v>無し</v>
          </cell>
          <cell r="BX266" t="str">
            <v xml:space="preserve">          </v>
          </cell>
          <cell r="BY266" t="str">
            <v>契約資産部契約課（インターネット）</v>
          </cell>
          <cell r="BZ266">
            <v>20260507</v>
          </cell>
          <cell r="CA266">
            <v>0</v>
          </cell>
          <cell r="CG266" t="str">
            <v xml:space="preserve">    </v>
          </cell>
          <cell r="CH266">
            <v>20260821</v>
          </cell>
          <cell r="CJ266">
            <v>0</v>
          </cell>
          <cell r="CK266" t="str">
            <v xml:space="preserve">              </v>
          </cell>
          <cell r="CL266" t="str">
            <v>大谷町46番地</v>
          </cell>
          <cell r="CM266" t="str">
            <v>本工事は、南大谷子ども・若者育成支援センターの遊戯室（西・南）、乳幼児室及び集会室の老朽化した空調機を更新すると共に、遊戯室（東）に空調機を新設するものである。</v>
          </cell>
          <cell r="CN266">
            <v>11037400</v>
          </cell>
          <cell r="CO266">
            <v>1003400</v>
          </cell>
          <cell r="CP266">
            <v>9380800</v>
          </cell>
          <cell r="CQ266">
            <v>852800</v>
          </cell>
          <cell r="CR266">
            <v>20260520</v>
          </cell>
          <cell r="CS266">
            <v>20260831</v>
          </cell>
          <cell r="CT266">
            <v>0</v>
          </cell>
          <cell r="CU266">
            <v>1</v>
          </cell>
          <cell r="CV266" t="str">
            <v>本契約</v>
          </cell>
          <cell r="CW266">
            <v>20260519</v>
          </cell>
          <cell r="CX266">
            <v>0</v>
          </cell>
          <cell r="CY266" t="str">
            <v xml:space="preserve"> </v>
          </cell>
          <cell r="CZ266">
            <v>0</v>
          </cell>
          <cell r="DA266" t="str">
            <v>中小</v>
          </cell>
          <cell r="DB266" t="str">
            <v>中小</v>
          </cell>
        </row>
        <row r="267">
          <cell r="A267">
            <v>2026001215</v>
          </cell>
          <cell r="B267">
            <v>0</v>
          </cell>
          <cell r="C267">
            <v>2026</v>
          </cell>
          <cell r="D267">
            <v>171873</v>
          </cell>
          <cell r="E267">
            <v>0</v>
          </cell>
          <cell r="F267">
            <v>1</v>
          </cell>
          <cell r="G267" t="str">
            <v>工事</v>
          </cell>
          <cell r="H267">
            <v>20260313</v>
          </cell>
          <cell r="I267">
            <v>20260313</v>
          </cell>
          <cell r="J267">
            <v>5065</v>
          </cell>
          <cell r="K267" t="str">
            <v xml:space="preserve">    </v>
          </cell>
          <cell r="L267">
            <v>716</v>
          </cell>
          <cell r="M267">
            <v>470900</v>
          </cell>
          <cell r="N267" t="str">
            <v>子ども家庭部青少年若者課</v>
          </cell>
          <cell r="O267" t="str">
            <v>浅川子ども・若者育成支援センター事務室・遊戯室空調機更新工事</v>
          </cell>
          <cell r="P267" t="str">
            <v>初沢町1323番地</v>
          </cell>
          <cell r="Q267" t="str">
            <v>本工事は、浅川子ども・若者育成支援センターの事務室及び遊戯室の老朽化した空調機を更新するものである。</v>
          </cell>
          <cell r="R267">
            <v>5447200</v>
          </cell>
          <cell r="S267">
            <v>495200</v>
          </cell>
          <cell r="T267" t="str">
            <v xml:space="preserve">              </v>
          </cell>
          <cell r="U267" t="str">
            <v xml:space="preserve">              </v>
          </cell>
          <cell r="V267">
            <v>4024900</v>
          </cell>
          <cell r="W267">
            <v>365900</v>
          </cell>
          <cell r="X267" t="str">
            <v xml:space="preserve">              </v>
          </cell>
          <cell r="Y267" t="str">
            <v xml:space="preserve">              </v>
          </cell>
          <cell r="Z267">
            <v>20260520</v>
          </cell>
          <cell r="AA267">
            <v>20260818</v>
          </cell>
          <cell r="AB267">
            <v>0</v>
          </cell>
          <cell r="AC267" t="str">
            <v xml:space="preserve">              </v>
          </cell>
          <cell r="AD267">
            <v>50</v>
          </cell>
          <cell r="AE267" t="str">
            <v>負担行為</v>
          </cell>
          <cell r="AF267" t="str">
            <v xml:space="preserve">              </v>
          </cell>
          <cell r="AG267">
            <v>1001113600</v>
          </cell>
          <cell r="AH267" t="str">
            <v>東京都八王子市子安町一丁目３１番２１号</v>
          </cell>
          <cell r="AI267" t="str">
            <v>桑都ビル管理株式会社　佐藤　康</v>
          </cell>
          <cell r="AJ267" t="str">
            <v>192-0904</v>
          </cell>
          <cell r="AL267" t="str">
            <v>佐藤　康</v>
          </cell>
          <cell r="AM267" t="str">
            <v xml:space="preserve">042-646-1301 </v>
          </cell>
          <cell r="AN267" t="str">
            <v xml:space="preserve">042-646-1334 </v>
          </cell>
          <cell r="AO267" t="str">
            <v xml:space="preserve">yasushi@sohtobuil.co.jp                           </v>
          </cell>
          <cell r="AP267">
            <v>1</v>
          </cell>
          <cell r="AQ267" t="str">
            <v>制限付一般競争</v>
          </cell>
          <cell r="AR267">
            <v>1</v>
          </cell>
          <cell r="AS267" t="str">
            <v>本契約</v>
          </cell>
          <cell r="AT267">
            <v>20260519</v>
          </cell>
          <cell r="AU267">
            <v>0</v>
          </cell>
          <cell r="AV267">
            <v>1000</v>
          </cell>
          <cell r="AW267" t="str">
            <v>空調工事</v>
          </cell>
          <cell r="AX267">
            <v>-1</v>
          </cell>
          <cell r="AZ267">
            <v>0</v>
          </cell>
          <cell r="BA267">
            <v>0</v>
          </cell>
          <cell r="BB267">
            <v>32</v>
          </cell>
          <cell r="BC267">
            <v>1</v>
          </cell>
          <cell r="BD267" t="str">
            <v>金銭的保証措置の要求</v>
          </cell>
          <cell r="BE267">
            <v>1</v>
          </cell>
          <cell r="BF267" t="str">
            <v>契約保証金の納付</v>
          </cell>
          <cell r="BG267">
            <v>402490</v>
          </cell>
          <cell r="BH267">
            <v>4952000</v>
          </cell>
          <cell r="BI267" t="str">
            <v xml:space="preserve">              </v>
          </cell>
          <cell r="BJ267">
            <v>20260316</v>
          </cell>
          <cell r="BK267">
            <v>20260407</v>
          </cell>
          <cell r="BL267">
            <v>0</v>
          </cell>
          <cell r="BM267">
            <v>20260416</v>
          </cell>
          <cell r="BN267">
            <v>0</v>
          </cell>
          <cell r="BO267">
            <v>20260513</v>
          </cell>
          <cell r="BP267">
            <v>20260507</v>
          </cell>
          <cell r="BQ267">
            <v>1040</v>
          </cell>
          <cell r="BR267" t="str">
            <v>電子入札サービス</v>
          </cell>
          <cell r="BS267" t="str">
            <v>公告文のとおり。</v>
          </cell>
          <cell r="BT267">
            <v>1</v>
          </cell>
          <cell r="BU267" t="str">
            <v>有り</v>
          </cell>
          <cell r="BV267">
            <v>0</v>
          </cell>
          <cell r="BW267" t="str">
            <v>無し</v>
          </cell>
          <cell r="BX267" t="str">
            <v xml:space="preserve">          </v>
          </cell>
          <cell r="BY267" t="str">
            <v>契約資産部契約課（インターネット）</v>
          </cell>
          <cell r="BZ267">
            <v>20260507</v>
          </cell>
          <cell r="CA267">
            <v>0</v>
          </cell>
          <cell r="CG267" t="str">
            <v xml:space="preserve">    </v>
          </cell>
          <cell r="CH267">
            <v>20260813</v>
          </cell>
          <cell r="CJ267">
            <v>0</v>
          </cell>
          <cell r="CK267" t="str">
            <v xml:space="preserve">              </v>
          </cell>
          <cell r="CL267" t="str">
            <v>初沢町1323番地</v>
          </cell>
          <cell r="CM267" t="str">
            <v>本工事は、浅川子ども・若者育成支援センターの事務室及び遊戯室の老朽化した空調機を更新するものである。</v>
          </cell>
          <cell r="CN267">
            <v>5447200</v>
          </cell>
          <cell r="CO267">
            <v>495200</v>
          </cell>
          <cell r="CP267">
            <v>4024900</v>
          </cell>
          <cell r="CQ267">
            <v>365900</v>
          </cell>
          <cell r="CR267">
            <v>20260520</v>
          </cell>
          <cell r="CS267">
            <v>20260818</v>
          </cell>
          <cell r="CT267">
            <v>0</v>
          </cell>
          <cell r="CU267">
            <v>1</v>
          </cell>
          <cell r="CV267" t="str">
            <v>本契約</v>
          </cell>
          <cell r="CW267">
            <v>20260519</v>
          </cell>
          <cell r="CX267">
            <v>0</v>
          </cell>
          <cell r="CY267" t="str">
            <v xml:space="preserve"> </v>
          </cell>
          <cell r="CZ267">
            <v>0</v>
          </cell>
          <cell r="DA267" t="str">
            <v>中小</v>
          </cell>
          <cell r="DB267" t="str">
            <v>中小</v>
          </cell>
        </row>
        <row r="268">
          <cell r="A268">
            <v>2026001229</v>
          </cell>
          <cell r="B268">
            <v>0</v>
          </cell>
          <cell r="C268">
            <v>2026</v>
          </cell>
          <cell r="D268">
            <v>171892</v>
          </cell>
          <cell r="E268">
            <v>0</v>
          </cell>
          <cell r="F268">
            <v>5</v>
          </cell>
          <cell r="G268" t="str">
            <v>業務委託</v>
          </cell>
          <cell r="H268">
            <v>20260313</v>
          </cell>
          <cell r="I268">
            <v>20260313</v>
          </cell>
          <cell r="J268">
            <v>536</v>
          </cell>
          <cell r="K268" t="str">
            <v xml:space="preserve">    </v>
          </cell>
          <cell r="L268">
            <v>584</v>
          </cell>
          <cell r="M268">
            <v>660700</v>
          </cell>
          <cell r="N268" t="str">
            <v>健康医療部看護専門学校総務課</v>
          </cell>
          <cell r="O268" t="str">
            <v>看護専門学校冷暖房設備保守点検委託</v>
          </cell>
          <cell r="P268" t="str">
            <v>館町1163番地</v>
          </cell>
          <cell r="Q268" t="str">
            <v>・概要および目的（本校施設の空調設備について、保守点検を行うことにより良好な教育環境を維持する。）　・継続契約　　・R7年度契約金額　1,595,000円（明神設備株式会社）設計額 1,628,000円　・仕様書変更なし　・支払い条件（年度末一括払い）　・R7年度履行状況　良好</v>
          </cell>
          <cell r="R268">
            <v>1650000</v>
          </cell>
          <cell r="S268">
            <v>150000</v>
          </cell>
          <cell r="T268" t="str">
            <v xml:space="preserve">              </v>
          </cell>
          <cell r="U268" t="str">
            <v xml:space="preserve">              </v>
          </cell>
          <cell r="V268">
            <v>1540000</v>
          </cell>
          <cell r="W268">
            <v>140000</v>
          </cell>
          <cell r="X268" t="str">
            <v xml:space="preserve">              </v>
          </cell>
          <cell r="Y268" t="str">
            <v xml:space="preserve">              </v>
          </cell>
          <cell r="Z268">
            <v>20260401</v>
          </cell>
          <cell r="AA268">
            <v>20270331</v>
          </cell>
          <cell r="AB268">
            <v>0</v>
          </cell>
          <cell r="AC268" t="str">
            <v xml:space="preserve">              </v>
          </cell>
          <cell r="AD268">
            <v>50</v>
          </cell>
          <cell r="AE268" t="str">
            <v>負担行為</v>
          </cell>
          <cell r="AF268" t="str">
            <v xml:space="preserve">              </v>
          </cell>
          <cell r="AG268">
            <v>2005906800</v>
          </cell>
          <cell r="AH268" t="str">
            <v>東京都八王子市明神町二丁目５番８号</v>
          </cell>
          <cell r="AI268" t="str">
            <v>明神設備株式会社　後藤　宏次</v>
          </cell>
          <cell r="AJ268" t="str">
            <v>192-0046</v>
          </cell>
          <cell r="AL268" t="str">
            <v>後藤　宏次</v>
          </cell>
          <cell r="AM268" t="str">
            <v xml:space="preserve">042-649-1208 </v>
          </cell>
          <cell r="AN268" t="str">
            <v xml:space="preserve">042-649-1209 </v>
          </cell>
          <cell r="AO268" t="str">
            <v xml:space="preserve">myoujin-setubi@nifty.com                          </v>
          </cell>
          <cell r="AP268">
            <v>4</v>
          </cell>
          <cell r="AQ268" t="str">
            <v>随意契約</v>
          </cell>
          <cell r="AR268">
            <v>1</v>
          </cell>
          <cell r="AS268" t="str">
            <v>本契約</v>
          </cell>
          <cell r="AT268">
            <v>20260401</v>
          </cell>
          <cell r="AU268">
            <v>0</v>
          </cell>
          <cell r="AV268">
            <v>-1</v>
          </cell>
          <cell r="AX268">
            <v>-1</v>
          </cell>
          <cell r="AZ268">
            <v>0</v>
          </cell>
          <cell r="BA268">
            <v>0</v>
          </cell>
          <cell r="BB268">
            <v>32</v>
          </cell>
          <cell r="BC268" t="str">
            <v xml:space="preserve">  </v>
          </cell>
          <cell r="BE268" t="str">
            <v xml:space="preserve">  </v>
          </cell>
          <cell r="BG268" t="str">
            <v xml:space="preserve">              </v>
          </cell>
          <cell r="BH268">
            <v>1500000</v>
          </cell>
          <cell r="BI268" t="str">
            <v xml:space="preserve">              </v>
          </cell>
          <cell r="BJ268">
            <v>20260316</v>
          </cell>
          <cell r="BK268">
            <v>0</v>
          </cell>
          <cell r="BL268">
            <v>20260317</v>
          </cell>
          <cell r="BM268">
            <v>20260317</v>
          </cell>
          <cell r="BN268">
            <v>0</v>
          </cell>
          <cell r="BO268">
            <v>20260330</v>
          </cell>
          <cell r="BP268">
            <v>20260330</v>
          </cell>
          <cell r="BQ268">
            <v>1330</v>
          </cell>
          <cell r="BR268" t="str">
            <v>電子入札サービス</v>
          </cell>
          <cell r="BT268">
            <v>0</v>
          </cell>
          <cell r="BU268" t="str">
            <v>支払わない</v>
          </cell>
          <cell r="BV268">
            <v>0</v>
          </cell>
          <cell r="BW268" t="str">
            <v>無し</v>
          </cell>
          <cell r="BX268" t="str">
            <v xml:space="preserve">          </v>
          </cell>
          <cell r="BY268" t="str">
            <v>契約資産部契約課（インターネット）</v>
          </cell>
          <cell r="BZ268">
            <v>20260330</v>
          </cell>
          <cell r="CA268">
            <v>0</v>
          </cell>
          <cell r="CG268" t="str">
            <v xml:space="preserve">    </v>
          </cell>
          <cell r="CH268">
            <v>0</v>
          </cell>
          <cell r="CJ268">
            <v>0</v>
          </cell>
          <cell r="CK268" t="str">
            <v xml:space="preserve">              </v>
          </cell>
          <cell r="CL268" t="str">
            <v>館町1163番地</v>
          </cell>
          <cell r="CM268" t="str">
            <v>・概要および目的（本校施設の空調設備について、保守点検を行うことにより良好な教育環境を維持する。）　・継続契約　　・R7年度契約金額　1,595,000円（明神設備株式会社）設計額 1,628,000円　・仕様書変更なし　・支払い条件（年度末一括払い）　・R7年度履行状況　良好</v>
          </cell>
          <cell r="CN268">
            <v>1650000</v>
          </cell>
          <cell r="CO268">
            <v>150000</v>
          </cell>
          <cell r="CP268">
            <v>1540000</v>
          </cell>
          <cell r="CQ268">
            <v>140000</v>
          </cell>
          <cell r="CR268">
            <v>20260401</v>
          </cell>
          <cell r="CS268">
            <v>20270331</v>
          </cell>
          <cell r="CT268">
            <v>0</v>
          </cell>
          <cell r="CU268">
            <v>1</v>
          </cell>
          <cell r="CV268" t="str">
            <v>本契約</v>
          </cell>
          <cell r="CW268">
            <v>20260401</v>
          </cell>
          <cell r="CX268">
            <v>0</v>
          </cell>
          <cell r="CY268" t="str">
            <v xml:space="preserve"> </v>
          </cell>
          <cell r="CZ268">
            <v>0</v>
          </cell>
          <cell r="DA268" t="str">
            <v>中小</v>
          </cell>
        </row>
        <row r="269">
          <cell r="A269">
            <v>2026001231</v>
          </cell>
          <cell r="B269">
            <v>0</v>
          </cell>
          <cell r="C269">
            <v>2026</v>
          </cell>
          <cell r="D269">
            <v>171895</v>
          </cell>
          <cell r="E269">
            <v>0</v>
          </cell>
          <cell r="F269">
            <v>5</v>
          </cell>
          <cell r="G269" t="str">
            <v>業務委託</v>
          </cell>
          <cell r="H269">
            <v>20260313</v>
          </cell>
          <cell r="I269">
            <v>20260313</v>
          </cell>
          <cell r="J269">
            <v>11326</v>
          </cell>
          <cell r="K269" t="str">
            <v xml:space="preserve">    </v>
          </cell>
          <cell r="L269">
            <v>1090</v>
          </cell>
          <cell r="M269">
            <v>661700</v>
          </cell>
          <cell r="N269" t="str">
            <v>健康医療部成人保健課</v>
          </cell>
          <cell r="O269" t="str">
            <v>特定保健指導利用率向上のための健康測定会業務委託</v>
          </cell>
          <cell r="P269" t="str">
            <v>明神町三丁目19番2号</v>
          </cell>
          <cell r="Q269"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R269">
            <v>1838650</v>
          </cell>
          <cell r="S269">
            <v>167150</v>
          </cell>
          <cell r="T269" t="str">
            <v xml:space="preserve">              </v>
          </cell>
          <cell r="U269" t="str">
            <v xml:space="preserve">              </v>
          </cell>
          <cell r="V269" t="str">
            <v xml:space="preserve">              </v>
          </cell>
          <cell r="W269" t="str">
            <v xml:space="preserve">              </v>
          </cell>
          <cell r="X269" t="str">
            <v xml:space="preserve">              </v>
          </cell>
          <cell r="Y269" t="str">
            <v xml:space="preserve">              </v>
          </cell>
          <cell r="Z269">
            <v>0</v>
          </cell>
          <cell r="AA269">
            <v>20260930</v>
          </cell>
          <cell r="AB269">
            <v>0</v>
          </cell>
          <cell r="AC269" t="str">
            <v xml:space="preserve">              </v>
          </cell>
          <cell r="AD269">
            <v>5</v>
          </cell>
          <cell r="AE269" t="str">
            <v>執行伺</v>
          </cell>
          <cell r="AF269" t="str">
            <v xml:space="preserve">              </v>
          </cell>
          <cell r="AG269" t="str">
            <v xml:space="preserve">            </v>
          </cell>
          <cell r="AJ269" t="str">
            <v xml:space="preserve">        </v>
          </cell>
          <cell r="AM269" t="str">
            <v xml:space="preserve">             </v>
          </cell>
          <cell r="AN269" t="str">
            <v xml:space="preserve">             </v>
          </cell>
          <cell r="AO269" t="str">
            <v xml:space="preserve">                                                  </v>
          </cell>
          <cell r="AP269">
            <v>2</v>
          </cell>
          <cell r="AQ269" t="str">
            <v>指名競争入札</v>
          </cell>
          <cell r="AR269" t="str">
            <v xml:space="preserve"> </v>
          </cell>
          <cell r="AT269">
            <v>0</v>
          </cell>
          <cell r="AU269">
            <v>0</v>
          </cell>
          <cell r="AV269" t="str">
            <v xml:space="preserve">    </v>
          </cell>
          <cell r="AX269" t="str">
            <v xml:space="preserve">  </v>
          </cell>
          <cell r="AZ269">
            <v>0</v>
          </cell>
          <cell r="BA269">
            <v>0</v>
          </cell>
          <cell r="BB269">
            <v>32</v>
          </cell>
          <cell r="BC269" t="str">
            <v xml:space="preserve">  </v>
          </cell>
          <cell r="BE269" t="str">
            <v xml:space="preserve">  </v>
          </cell>
          <cell r="BG269" t="str">
            <v xml:space="preserve">              </v>
          </cell>
          <cell r="BH269" t="str">
            <v xml:space="preserve">              </v>
          </cell>
          <cell r="BI269" t="str">
            <v xml:space="preserve">              </v>
          </cell>
          <cell r="BJ269">
            <v>0</v>
          </cell>
          <cell r="BK269">
            <v>0</v>
          </cell>
          <cell r="BL269">
            <v>0</v>
          </cell>
          <cell r="BM269">
            <v>0</v>
          </cell>
          <cell r="BN269">
            <v>0</v>
          </cell>
          <cell r="BO269">
            <v>0</v>
          </cell>
          <cell r="BP269">
            <v>0</v>
          </cell>
          <cell r="BQ269">
            <v>0</v>
          </cell>
          <cell r="BT269" t="str">
            <v xml:space="preserve"> </v>
          </cell>
          <cell r="BV269" t="str">
            <v xml:space="preserve"> </v>
          </cell>
          <cell r="BX269" t="str">
            <v xml:space="preserve">          </v>
          </cell>
          <cell r="BZ269">
            <v>0</v>
          </cell>
          <cell r="CA269">
            <v>0</v>
          </cell>
          <cell r="CG269" t="str">
            <v xml:space="preserve">    </v>
          </cell>
          <cell r="CH269">
            <v>0</v>
          </cell>
          <cell r="CJ269">
            <v>0</v>
          </cell>
          <cell r="CK269" t="str">
            <v xml:space="preserve">              </v>
          </cell>
          <cell r="CL269" t="str">
            <v>明神町三丁目19番2号</v>
          </cell>
          <cell r="CM269"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CN269">
            <v>1838650</v>
          </cell>
          <cell r="CO269">
            <v>167150</v>
          </cell>
          <cell r="CP269" t="str">
            <v xml:space="preserve">              </v>
          </cell>
          <cell r="CQ269" t="str">
            <v xml:space="preserve">              </v>
          </cell>
          <cell r="CR269">
            <v>0</v>
          </cell>
          <cell r="CS269">
            <v>20260930</v>
          </cell>
          <cell r="CT269">
            <v>0</v>
          </cell>
          <cell r="CU269" t="str">
            <v xml:space="preserve"> </v>
          </cell>
          <cell r="CW269">
            <v>0</v>
          </cell>
          <cell r="CX269">
            <v>0</v>
          </cell>
          <cell r="CY269">
            <v>1</v>
          </cell>
          <cell r="CZ269">
            <v>0</v>
          </cell>
        </row>
        <row r="270">
          <cell r="A270">
            <v>2026001232</v>
          </cell>
          <cell r="B270">
            <v>0</v>
          </cell>
          <cell r="C270">
            <v>2026</v>
          </cell>
          <cell r="D270">
            <v>171896</v>
          </cell>
          <cell r="E270">
            <v>0</v>
          </cell>
          <cell r="F270">
            <v>5</v>
          </cell>
          <cell r="G270" t="str">
            <v>業務委託</v>
          </cell>
          <cell r="H270">
            <v>20260313</v>
          </cell>
          <cell r="I270">
            <v>20260313</v>
          </cell>
          <cell r="J270">
            <v>11326</v>
          </cell>
          <cell r="K270" t="str">
            <v xml:space="preserve">    </v>
          </cell>
          <cell r="L270">
            <v>1090</v>
          </cell>
          <cell r="M270">
            <v>661700</v>
          </cell>
          <cell r="N270" t="str">
            <v>健康医療部成人保健課</v>
          </cell>
          <cell r="O270" t="str">
            <v>特定保健指導利用率向上のための健康測定会業務委託</v>
          </cell>
          <cell r="P270" t="str">
            <v>明神町三丁目19番2号</v>
          </cell>
          <cell r="Q270"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R270">
            <v>1838650</v>
          </cell>
          <cell r="S270">
            <v>167150</v>
          </cell>
          <cell r="T270" t="str">
            <v xml:space="preserve">              </v>
          </cell>
          <cell r="U270" t="str">
            <v xml:space="preserve">              </v>
          </cell>
          <cell r="V270" t="str">
            <v xml:space="preserve">              </v>
          </cell>
          <cell r="W270" t="str">
            <v xml:space="preserve">              </v>
          </cell>
          <cell r="X270" t="str">
            <v xml:space="preserve">              </v>
          </cell>
          <cell r="Y270" t="str">
            <v xml:space="preserve">              </v>
          </cell>
          <cell r="Z270">
            <v>0</v>
          </cell>
          <cell r="AA270">
            <v>20260930</v>
          </cell>
          <cell r="AB270">
            <v>0</v>
          </cell>
          <cell r="AC270" t="str">
            <v xml:space="preserve">              </v>
          </cell>
          <cell r="AD270">
            <v>5</v>
          </cell>
          <cell r="AE270" t="str">
            <v>執行伺</v>
          </cell>
          <cell r="AF270" t="str">
            <v xml:space="preserve">              </v>
          </cell>
          <cell r="AG270" t="str">
            <v xml:space="preserve">            </v>
          </cell>
          <cell r="AJ270" t="str">
            <v xml:space="preserve">        </v>
          </cell>
          <cell r="AM270" t="str">
            <v xml:space="preserve">             </v>
          </cell>
          <cell r="AN270" t="str">
            <v xml:space="preserve">             </v>
          </cell>
          <cell r="AO270" t="str">
            <v xml:space="preserve">                                                  </v>
          </cell>
          <cell r="AP270">
            <v>2</v>
          </cell>
          <cell r="AQ270" t="str">
            <v>指名競争入札</v>
          </cell>
          <cell r="AR270" t="str">
            <v xml:space="preserve"> </v>
          </cell>
          <cell r="AT270">
            <v>0</v>
          </cell>
          <cell r="AU270">
            <v>0</v>
          </cell>
          <cell r="AV270" t="str">
            <v xml:space="preserve">    </v>
          </cell>
          <cell r="AX270" t="str">
            <v xml:space="preserve">  </v>
          </cell>
          <cell r="AZ270">
            <v>0</v>
          </cell>
          <cell r="BA270">
            <v>0</v>
          </cell>
          <cell r="BB270">
            <v>32</v>
          </cell>
          <cell r="BC270" t="str">
            <v xml:space="preserve">  </v>
          </cell>
          <cell r="BE270" t="str">
            <v xml:space="preserve">  </v>
          </cell>
          <cell r="BG270" t="str">
            <v xml:space="preserve">              </v>
          </cell>
          <cell r="BH270" t="str">
            <v xml:space="preserve">              </v>
          </cell>
          <cell r="BI270" t="str">
            <v xml:space="preserve">              </v>
          </cell>
          <cell r="BJ270">
            <v>0</v>
          </cell>
          <cell r="BK270">
            <v>0</v>
          </cell>
          <cell r="BL270">
            <v>0</v>
          </cell>
          <cell r="BM270">
            <v>0</v>
          </cell>
          <cell r="BN270">
            <v>0</v>
          </cell>
          <cell r="BO270">
            <v>0</v>
          </cell>
          <cell r="BP270">
            <v>0</v>
          </cell>
          <cell r="BQ270">
            <v>0</v>
          </cell>
          <cell r="BT270" t="str">
            <v xml:space="preserve"> </v>
          </cell>
          <cell r="BV270" t="str">
            <v xml:space="preserve"> </v>
          </cell>
          <cell r="BX270" t="str">
            <v xml:space="preserve">          </v>
          </cell>
          <cell r="BZ270">
            <v>0</v>
          </cell>
          <cell r="CA270">
            <v>0</v>
          </cell>
          <cell r="CG270" t="str">
            <v xml:space="preserve">    </v>
          </cell>
          <cell r="CH270">
            <v>0</v>
          </cell>
          <cell r="CJ270">
            <v>0</v>
          </cell>
          <cell r="CK270" t="str">
            <v xml:space="preserve">              </v>
          </cell>
          <cell r="CL270" t="str">
            <v>明神町三丁目19番2号</v>
          </cell>
          <cell r="CM270"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CN270">
            <v>1838650</v>
          </cell>
          <cell r="CO270">
            <v>167150</v>
          </cell>
          <cell r="CP270" t="str">
            <v xml:space="preserve">              </v>
          </cell>
          <cell r="CQ270" t="str">
            <v xml:space="preserve">              </v>
          </cell>
          <cell r="CR270">
            <v>0</v>
          </cell>
          <cell r="CS270">
            <v>20260930</v>
          </cell>
          <cell r="CT270">
            <v>0</v>
          </cell>
          <cell r="CU270" t="str">
            <v xml:space="preserve"> </v>
          </cell>
          <cell r="CW270">
            <v>0</v>
          </cell>
          <cell r="CX270">
            <v>0</v>
          </cell>
          <cell r="CY270" t="str">
            <v xml:space="preserve"> </v>
          </cell>
          <cell r="CZ270">
            <v>0</v>
          </cell>
        </row>
        <row r="271">
          <cell r="A271">
            <v>2026001234</v>
          </cell>
          <cell r="B271">
            <v>0</v>
          </cell>
          <cell r="C271">
            <v>2026</v>
          </cell>
          <cell r="D271">
            <v>171898</v>
          </cell>
          <cell r="E271">
            <v>0</v>
          </cell>
          <cell r="F271">
            <v>5</v>
          </cell>
          <cell r="G271" t="str">
            <v>業務委託</v>
          </cell>
          <cell r="H271">
            <v>20260313</v>
          </cell>
          <cell r="I271">
            <v>20260313</v>
          </cell>
          <cell r="J271">
            <v>8720</v>
          </cell>
          <cell r="K271" t="str">
            <v xml:space="preserve">    </v>
          </cell>
          <cell r="L271">
            <v>1092</v>
          </cell>
          <cell r="M271">
            <v>440400</v>
          </cell>
          <cell r="N271" t="str">
            <v>福祉部高齢者福祉課</v>
          </cell>
          <cell r="O271" t="str">
            <v>高齢者あんしん相談センター長沼警備委託</v>
          </cell>
          <cell r="P271" t="str">
            <v>長沼町1302番地1 都営長沼第二アパート16号棟1階</v>
          </cell>
          <cell r="Q271" t="str">
            <v>高齢者あんしん相談センター長沼の施設警備を委託する。</v>
          </cell>
          <cell r="R271">
            <v>2726295</v>
          </cell>
          <cell r="S271">
            <v>247845</v>
          </cell>
          <cell r="T271" t="str">
            <v xml:space="preserve">              </v>
          </cell>
          <cell r="U271" t="str">
            <v xml:space="preserve">              </v>
          </cell>
          <cell r="V271">
            <v>649605</v>
          </cell>
          <cell r="W271">
            <v>59055</v>
          </cell>
          <cell r="X271" t="str">
            <v xml:space="preserve">              </v>
          </cell>
          <cell r="Y271" t="str">
            <v xml:space="preserve">              </v>
          </cell>
          <cell r="Z271">
            <v>20260424</v>
          </cell>
          <cell r="AA271">
            <v>20310630</v>
          </cell>
          <cell r="AB271">
            <v>0</v>
          </cell>
          <cell r="AC271">
            <v>2726295</v>
          </cell>
          <cell r="AD271">
            <v>50</v>
          </cell>
          <cell r="AE271" t="str">
            <v>負担行為</v>
          </cell>
          <cell r="AF271" t="str">
            <v xml:space="preserve">              </v>
          </cell>
          <cell r="AG271">
            <v>2000370800</v>
          </cell>
          <cell r="AH271" t="str">
            <v>東京都渋谷区神宮前一丁目５番１号</v>
          </cell>
          <cell r="AI271" t="str">
            <v>セコム株式会社　吉田　保幸</v>
          </cell>
          <cell r="AJ271" t="str">
            <v>150-0001</v>
          </cell>
          <cell r="AL271" t="str">
            <v>吉田　保幸</v>
          </cell>
          <cell r="AM271" t="str">
            <v xml:space="preserve">03-6478-1002 </v>
          </cell>
          <cell r="AN271" t="str">
            <v xml:space="preserve">03-3582-2267 </v>
          </cell>
          <cell r="AO271" t="str">
            <v xml:space="preserve">nyusatsu-info-tokyo@secom.co.j                    </v>
          </cell>
          <cell r="AP271">
            <v>2</v>
          </cell>
          <cell r="AQ271" t="str">
            <v>指名競争入札</v>
          </cell>
          <cell r="AR271">
            <v>1</v>
          </cell>
          <cell r="AS271" t="str">
            <v>本契約</v>
          </cell>
          <cell r="AT271">
            <v>20260423</v>
          </cell>
          <cell r="AU271">
            <v>0</v>
          </cell>
          <cell r="AV271">
            <v>-1</v>
          </cell>
          <cell r="AX271">
            <v>-1</v>
          </cell>
          <cell r="AZ271">
            <v>0</v>
          </cell>
          <cell r="BA271">
            <v>0</v>
          </cell>
          <cell r="BB271">
            <v>32</v>
          </cell>
          <cell r="BC271" t="str">
            <v xml:space="preserve">  </v>
          </cell>
          <cell r="BE271" t="str">
            <v xml:space="preserve">  </v>
          </cell>
          <cell r="BG271" t="str">
            <v xml:space="preserve">              </v>
          </cell>
          <cell r="BH271" t="str">
            <v xml:space="preserve">              </v>
          </cell>
          <cell r="BI271" t="str">
            <v xml:space="preserve">              </v>
          </cell>
          <cell r="BJ271">
            <v>20260330</v>
          </cell>
          <cell r="BK271">
            <v>0</v>
          </cell>
          <cell r="BL271">
            <v>20260330</v>
          </cell>
          <cell r="BM271">
            <v>20260330</v>
          </cell>
          <cell r="BN271">
            <v>0</v>
          </cell>
          <cell r="BO271">
            <v>20260422</v>
          </cell>
          <cell r="BP271">
            <v>20260422</v>
          </cell>
          <cell r="BQ271">
            <v>1330</v>
          </cell>
          <cell r="BR271" t="str">
            <v>電子入札サービス</v>
          </cell>
          <cell r="BT271">
            <v>0</v>
          </cell>
          <cell r="BU271" t="str">
            <v>支払わない</v>
          </cell>
          <cell r="BV271">
            <v>0</v>
          </cell>
          <cell r="BW271" t="str">
            <v>無し</v>
          </cell>
          <cell r="BX271" t="str">
            <v xml:space="preserve">          </v>
          </cell>
          <cell r="BY271" t="str">
            <v>契約資産部契約課（インターネット）</v>
          </cell>
          <cell r="BZ271">
            <v>20260422</v>
          </cell>
          <cell r="CA271">
            <v>0</v>
          </cell>
          <cell r="CG271" t="str">
            <v xml:space="preserve">    </v>
          </cell>
          <cell r="CH271">
            <v>0</v>
          </cell>
          <cell r="CJ271">
            <v>0</v>
          </cell>
          <cell r="CK271" t="str">
            <v xml:space="preserve">              </v>
          </cell>
          <cell r="CL271" t="str">
            <v>長沼町1302番地1 都営長沼第二アパート16号棟1階</v>
          </cell>
          <cell r="CM271" t="str">
            <v>高齢者あんしん相談センター長沼の施設警備を委託する。</v>
          </cell>
          <cell r="CN271">
            <v>2726295</v>
          </cell>
          <cell r="CO271">
            <v>247845</v>
          </cell>
          <cell r="CP271">
            <v>649605</v>
          </cell>
          <cell r="CQ271">
            <v>59055</v>
          </cell>
          <cell r="CR271">
            <v>20260424</v>
          </cell>
          <cell r="CS271">
            <v>20310630</v>
          </cell>
          <cell r="CT271">
            <v>0</v>
          </cell>
          <cell r="CU271">
            <v>1</v>
          </cell>
          <cell r="CV271" t="str">
            <v>本契約</v>
          </cell>
          <cell r="CW271">
            <v>20260423</v>
          </cell>
          <cell r="CX271">
            <v>0</v>
          </cell>
          <cell r="CY271" t="str">
            <v xml:space="preserve"> </v>
          </cell>
          <cell r="CZ271">
            <v>0</v>
          </cell>
          <cell r="DA271" t="str">
            <v>大</v>
          </cell>
        </row>
        <row r="272">
          <cell r="A272">
            <v>2026001239</v>
          </cell>
          <cell r="B272">
            <v>0</v>
          </cell>
          <cell r="C272">
            <v>2026</v>
          </cell>
          <cell r="D272">
            <v>171904</v>
          </cell>
          <cell r="E272">
            <v>0</v>
          </cell>
          <cell r="F272">
            <v>4</v>
          </cell>
          <cell r="G272" t="str">
            <v>リース・使用料等</v>
          </cell>
          <cell r="H272">
            <v>20260313</v>
          </cell>
          <cell r="I272">
            <v>20260313</v>
          </cell>
          <cell r="J272">
            <v>7161</v>
          </cell>
          <cell r="K272" t="str">
            <v xml:space="preserve">    </v>
          </cell>
          <cell r="L272">
            <v>670</v>
          </cell>
          <cell r="M272">
            <v>62800</v>
          </cell>
          <cell r="N272" t="str">
            <v>市民部北野地域事務所</v>
          </cell>
          <cell r="O272" t="str">
            <v>八王子市役所北野事務所１階空調設備賃貸借</v>
          </cell>
          <cell r="P272" t="str">
            <v>北野町549番地5</v>
          </cell>
          <cell r="Q272" t="str">
            <v>北野事務所１階の空調機において、既存の空調機を取り外したうえでリース品を取り付け、使用するもの。</v>
          </cell>
          <cell r="R272">
            <v>15919200</v>
          </cell>
          <cell r="S272">
            <v>1447200</v>
          </cell>
          <cell r="T272" t="str">
            <v xml:space="preserve">              </v>
          </cell>
          <cell r="U272" t="str">
            <v xml:space="preserve">              </v>
          </cell>
          <cell r="V272" t="str">
            <v xml:space="preserve">              </v>
          </cell>
          <cell r="W272" t="str">
            <v xml:space="preserve">              </v>
          </cell>
          <cell r="X272" t="str">
            <v xml:space="preserve">              </v>
          </cell>
          <cell r="Y272" t="str">
            <v xml:space="preserve">              </v>
          </cell>
          <cell r="Z272">
            <v>0</v>
          </cell>
          <cell r="AA272">
            <v>20320531</v>
          </cell>
          <cell r="AB272">
            <v>0</v>
          </cell>
          <cell r="AC272">
            <v>15919200</v>
          </cell>
          <cell r="AD272">
            <v>5</v>
          </cell>
          <cell r="AE272" t="str">
            <v>執行伺</v>
          </cell>
          <cell r="AF272" t="str">
            <v xml:space="preserve">              </v>
          </cell>
          <cell r="AG272" t="str">
            <v xml:space="preserve">            </v>
          </cell>
          <cell r="AJ272" t="str">
            <v xml:space="preserve">        </v>
          </cell>
          <cell r="AM272" t="str">
            <v xml:space="preserve">             </v>
          </cell>
          <cell r="AN272" t="str">
            <v xml:space="preserve">             </v>
          </cell>
          <cell r="AO272" t="str">
            <v xml:space="preserve">                                                  </v>
          </cell>
          <cell r="AP272">
            <v>2</v>
          </cell>
          <cell r="AQ272" t="str">
            <v>指名競争入札</v>
          </cell>
          <cell r="AR272" t="str">
            <v xml:space="preserve"> </v>
          </cell>
          <cell r="AT272">
            <v>0</v>
          </cell>
          <cell r="AU272">
            <v>0</v>
          </cell>
          <cell r="AV272" t="str">
            <v xml:space="preserve">    </v>
          </cell>
          <cell r="AX272" t="str">
            <v xml:space="preserve">  </v>
          </cell>
          <cell r="AZ272">
            <v>0</v>
          </cell>
          <cell r="BA272">
            <v>0</v>
          </cell>
          <cell r="BB272">
            <v>32</v>
          </cell>
          <cell r="BC272" t="str">
            <v xml:space="preserve">  </v>
          </cell>
          <cell r="BE272" t="str">
            <v xml:space="preserve">  </v>
          </cell>
          <cell r="BG272" t="str">
            <v xml:space="preserve">              </v>
          </cell>
          <cell r="BH272" t="str">
            <v xml:space="preserve">              </v>
          </cell>
          <cell r="BI272" t="str">
            <v xml:space="preserve">              </v>
          </cell>
          <cell r="BJ272">
            <v>0</v>
          </cell>
          <cell r="BK272">
            <v>0</v>
          </cell>
          <cell r="BL272">
            <v>0</v>
          </cell>
          <cell r="BM272">
            <v>0</v>
          </cell>
          <cell r="BN272">
            <v>0</v>
          </cell>
          <cell r="BO272">
            <v>0</v>
          </cell>
          <cell r="BP272">
            <v>0</v>
          </cell>
          <cell r="BQ272">
            <v>0</v>
          </cell>
          <cell r="BT272" t="str">
            <v xml:space="preserve"> </v>
          </cell>
          <cell r="BV272" t="str">
            <v xml:space="preserve"> </v>
          </cell>
          <cell r="BX272" t="str">
            <v xml:space="preserve">          </v>
          </cell>
          <cell r="BZ272">
            <v>0</v>
          </cell>
          <cell r="CA272">
            <v>0</v>
          </cell>
          <cell r="CG272" t="str">
            <v xml:space="preserve">    </v>
          </cell>
          <cell r="CH272">
            <v>0</v>
          </cell>
          <cell r="CJ272">
            <v>0</v>
          </cell>
          <cell r="CK272" t="str">
            <v xml:space="preserve">              </v>
          </cell>
          <cell r="CL272" t="str">
            <v>北野町549番地5</v>
          </cell>
          <cell r="CM272" t="str">
            <v>北野事務所１階の空調機において、既存の空調機を取り外したうえでリース品を取り付け、使用するもの。</v>
          </cell>
          <cell r="CN272">
            <v>15919200</v>
          </cell>
          <cell r="CO272">
            <v>1447200</v>
          </cell>
          <cell r="CP272" t="str">
            <v xml:space="preserve">              </v>
          </cell>
          <cell r="CQ272" t="str">
            <v xml:space="preserve">              </v>
          </cell>
          <cell r="CR272">
            <v>0</v>
          </cell>
          <cell r="CS272">
            <v>20320531</v>
          </cell>
          <cell r="CT272">
            <v>0</v>
          </cell>
          <cell r="CU272" t="str">
            <v xml:space="preserve"> </v>
          </cell>
          <cell r="CW272">
            <v>0</v>
          </cell>
          <cell r="CX272">
            <v>0</v>
          </cell>
          <cell r="CY272">
            <v>1</v>
          </cell>
          <cell r="CZ272">
            <v>0</v>
          </cell>
        </row>
        <row r="273">
          <cell r="A273">
            <v>2026001242</v>
          </cell>
          <cell r="B273">
            <v>0</v>
          </cell>
          <cell r="C273">
            <v>2026</v>
          </cell>
          <cell r="D273">
            <v>171907</v>
          </cell>
          <cell r="E273">
            <v>0</v>
          </cell>
          <cell r="F273">
            <v>1</v>
          </cell>
          <cell r="G273" t="str">
            <v>工事</v>
          </cell>
          <cell r="H273">
            <v>20260312</v>
          </cell>
          <cell r="I273">
            <v>20260312</v>
          </cell>
          <cell r="J273">
            <v>2980</v>
          </cell>
          <cell r="K273" t="str">
            <v xml:space="preserve">    </v>
          </cell>
          <cell r="L273">
            <v>1110</v>
          </cell>
          <cell r="M273">
            <v>112800</v>
          </cell>
          <cell r="N273" t="str">
            <v>環境部下水道課</v>
          </cell>
          <cell r="O273" t="str">
            <v>北野ポンプ場非常用発電設備更新工事</v>
          </cell>
          <cell r="P273" t="str">
            <v>北野町596番地3</v>
          </cell>
          <cell r="Q273" t="str">
            <v>　本工事は、北野ポンプ場における非常用発電設備の更新工事を行うものである。</v>
          </cell>
          <cell r="R273">
            <v>947705000</v>
          </cell>
          <cell r="S273">
            <v>86155000</v>
          </cell>
          <cell r="T273" t="str">
            <v xml:space="preserve">              </v>
          </cell>
          <cell r="U273" t="str">
            <v xml:space="preserve">              </v>
          </cell>
          <cell r="V273" t="str">
            <v xml:space="preserve">              </v>
          </cell>
          <cell r="W273" t="str">
            <v xml:space="preserve">              </v>
          </cell>
          <cell r="X273" t="str">
            <v xml:space="preserve">              </v>
          </cell>
          <cell r="Y273" t="str">
            <v xml:space="preserve">              </v>
          </cell>
          <cell r="Z273">
            <v>0</v>
          </cell>
          <cell r="AA273">
            <v>20280225</v>
          </cell>
          <cell r="AB273">
            <v>0</v>
          </cell>
          <cell r="AC273">
            <v>947705000</v>
          </cell>
          <cell r="AD273">
            <v>5</v>
          </cell>
          <cell r="AE273" t="str">
            <v>執行伺</v>
          </cell>
          <cell r="AF273" t="str">
            <v xml:space="preserve">              </v>
          </cell>
          <cell r="AG273" t="str">
            <v xml:space="preserve">            </v>
          </cell>
          <cell r="AJ273" t="str">
            <v xml:space="preserve">        </v>
          </cell>
          <cell r="AM273" t="str">
            <v xml:space="preserve">             </v>
          </cell>
          <cell r="AN273" t="str">
            <v xml:space="preserve">             </v>
          </cell>
          <cell r="AO273" t="str">
            <v xml:space="preserve">                                                  </v>
          </cell>
          <cell r="AP273">
            <v>1</v>
          </cell>
          <cell r="AQ273" t="str">
            <v>制限付一般競争</v>
          </cell>
          <cell r="AR273" t="str">
            <v xml:space="preserve"> </v>
          </cell>
          <cell r="AT273">
            <v>0</v>
          </cell>
          <cell r="AU273">
            <v>0</v>
          </cell>
          <cell r="AV273" t="str">
            <v xml:space="preserve">    </v>
          </cell>
          <cell r="AX273" t="str">
            <v xml:space="preserve">  </v>
          </cell>
          <cell r="AZ273">
            <v>0</v>
          </cell>
          <cell r="BA273">
            <v>0</v>
          </cell>
          <cell r="BB273">
            <v>32</v>
          </cell>
          <cell r="BC273" t="str">
            <v xml:space="preserve">  </v>
          </cell>
          <cell r="BE273" t="str">
            <v xml:space="preserve">  </v>
          </cell>
          <cell r="BG273" t="str">
            <v xml:space="preserve">              </v>
          </cell>
          <cell r="BH273" t="str">
            <v xml:space="preserve">              </v>
          </cell>
          <cell r="BI273" t="str">
            <v xml:space="preserve">              </v>
          </cell>
          <cell r="BJ273">
            <v>0</v>
          </cell>
          <cell r="BK273">
            <v>0</v>
          </cell>
          <cell r="BL273">
            <v>0</v>
          </cell>
          <cell r="BM273">
            <v>0</v>
          </cell>
          <cell r="BN273">
            <v>0</v>
          </cell>
          <cell r="BO273">
            <v>0</v>
          </cell>
          <cell r="BP273">
            <v>0</v>
          </cell>
          <cell r="BQ273">
            <v>0</v>
          </cell>
          <cell r="BT273" t="str">
            <v xml:space="preserve"> </v>
          </cell>
          <cell r="BV273" t="str">
            <v xml:space="preserve"> </v>
          </cell>
          <cell r="BX273" t="str">
            <v xml:space="preserve">          </v>
          </cell>
          <cell r="BZ273">
            <v>0</v>
          </cell>
          <cell r="CA273">
            <v>0</v>
          </cell>
          <cell r="CG273" t="str">
            <v xml:space="preserve">    </v>
          </cell>
          <cell r="CH273">
            <v>0</v>
          </cell>
          <cell r="CJ273">
            <v>0</v>
          </cell>
          <cell r="CK273" t="str">
            <v xml:space="preserve">              </v>
          </cell>
          <cell r="CL273" t="str">
            <v>北野町596番地3</v>
          </cell>
          <cell r="CM273" t="str">
            <v>　本工事は、北野ポンプ場における非常用発電設備の更新工事を行うものである。</v>
          </cell>
          <cell r="CN273">
            <v>947705000</v>
          </cell>
          <cell r="CO273">
            <v>86155000</v>
          </cell>
          <cell r="CP273" t="str">
            <v xml:space="preserve">              </v>
          </cell>
          <cell r="CQ273" t="str">
            <v xml:space="preserve">              </v>
          </cell>
          <cell r="CR273">
            <v>0</v>
          </cell>
          <cell r="CS273">
            <v>20280225</v>
          </cell>
          <cell r="CT273">
            <v>0</v>
          </cell>
          <cell r="CU273" t="str">
            <v xml:space="preserve"> </v>
          </cell>
          <cell r="CW273">
            <v>0</v>
          </cell>
          <cell r="CX273">
            <v>0</v>
          </cell>
          <cell r="CY273">
            <v>1</v>
          </cell>
          <cell r="CZ273">
            <v>1</v>
          </cell>
        </row>
        <row r="274">
          <cell r="A274">
            <v>2026001243</v>
          </cell>
          <cell r="B274">
            <v>0</v>
          </cell>
          <cell r="C274">
            <v>2026</v>
          </cell>
          <cell r="D274">
            <v>171908</v>
          </cell>
          <cell r="E274">
            <v>0</v>
          </cell>
          <cell r="F274">
            <v>1</v>
          </cell>
          <cell r="G274" t="str">
            <v>工事</v>
          </cell>
          <cell r="H274">
            <v>20260314</v>
          </cell>
          <cell r="I274">
            <v>20260314</v>
          </cell>
          <cell r="J274">
            <v>1997</v>
          </cell>
          <cell r="K274" t="str">
            <v xml:space="preserve">    </v>
          </cell>
          <cell r="L274">
            <v>1099</v>
          </cell>
          <cell r="M274">
            <v>320800</v>
          </cell>
          <cell r="N274" t="str">
            <v>生涯学習スポーツ部スポーツ施設管理課</v>
          </cell>
          <cell r="O274" t="str">
            <v>富士森公園野球場夜間照明設備改修工事</v>
          </cell>
          <cell r="P274" t="str">
            <v>台町二丁目２番</v>
          </cell>
          <cell r="Q274" t="str">
            <v>本工事は、既存夜間照明塔器具をLEDに改修する工事である。</v>
          </cell>
          <cell r="R274">
            <v>156431000</v>
          </cell>
          <cell r="S274">
            <v>14221000</v>
          </cell>
          <cell r="T274" t="str">
            <v xml:space="preserve">              </v>
          </cell>
          <cell r="U274" t="str">
            <v xml:space="preserve">              </v>
          </cell>
          <cell r="V274" t="str">
            <v xml:space="preserve">              </v>
          </cell>
          <cell r="W274" t="str">
            <v xml:space="preserve">              </v>
          </cell>
          <cell r="X274" t="str">
            <v xml:space="preserve">              </v>
          </cell>
          <cell r="Y274" t="str">
            <v xml:space="preserve">              </v>
          </cell>
          <cell r="Z274">
            <v>0</v>
          </cell>
          <cell r="AA274">
            <v>20270226</v>
          </cell>
          <cell r="AB274">
            <v>0</v>
          </cell>
          <cell r="AC274" t="str">
            <v xml:space="preserve">              </v>
          </cell>
          <cell r="AD274">
            <v>5</v>
          </cell>
          <cell r="AE274" t="str">
            <v>執行伺</v>
          </cell>
          <cell r="AF274" t="str">
            <v xml:space="preserve">              </v>
          </cell>
          <cell r="AG274" t="str">
            <v xml:space="preserve">            </v>
          </cell>
          <cell r="AJ274" t="str">
            <v xml:space="preserve">        </v>
          </cell>
          <cell r="AM274" t="str">
            <v xml:space="preserve">             </v>
          </cell>
          <cell r="AN274" t="str">
            <v xml:space="preserve">             </v>
          </cell>
          <cell r="AO274" t="str">
            <v xml:space="preserve">                                                  </v>
          </cell>
          <cell r="AP274">
            <v>1</v>
          </cell>
          <cell r="AQ274" t="str">
            <v>制限付一般競争</v>
          </cell>
          <cell r="AR274" t="str">
            <v xml:space="preserve"> </v>
          </cell>
          <cell r="AT274">
            <v>0</v>
          </cell>
          <cell r="AU274">
            <v>0</v>
          </cell>
          <cell r="AV274" t="str">
            <v xml:space="preserve">    </v>
          </cell>
          <cell r="AX274" t="str">
            <v xml:space="preserve">  </v>
          </cell>
          <cell r="AZ274">
            <v>0</v>
          </cell>
          <cell r="BA274">
            <v>0</v>
          </cell>
          <cell r="BB274">
            <v>855</v>
          </cell>
          <cell r="BC274" t="str">
            <v xml:space="preserve">  </v>
          </cell>
          <cell r="BE274" t="str">
            <v xml:space="preserve">  </v>
          </cell>
          <cell r="BG274" t="str">
            <v xml:space="preserve">              </v>
          </cell>
          <cell r="BH274" t="str">
            <v xml:space="preserve">              </v>
          </cell>
          <cell r="BI274" t="str">
            <v xml:space="preserve">              </v>
          </cell>
          <cell r="BJ274">
            <v>0</v>
          </cell>
          <cell r="BK274">
            <v>0</v>
          </cell>
          <cell r="BL274">
            <v>0</v>
          </cell>
          <cell r="BM274">
            <v>0</v>
          </cell>
          <cell r="BN274">
            <v>0</v>
          </cell>
          <cell r="BO274">
            <v>0</v>
          </cell>
          <cell r="BP274">
            <v>0</v>
          </cell>
          <cell r="BQ274">
            <v>0</v>
          </cell>
          <cell r="BT274" t="str">
            <v xml:space="preserve"> </v>
          </cell>
          <cell r="BV274" t="str">
            <v xml:space="preserve"> </v>
          </cell>
          <cell r="BX274" t="str">
            <v xml:space="preserve">          </v>
          </cell>
          <cell r="BZ274">
            <v>0</v>
          </cell>
          <cell r="CA274">
            <v>0</v>
          </cell>
          <cell r="CG274" t="str">
            <v xml:space="preserve">    </v>
          </cell>
          <cell r="CH274">
            <v>0</v>
          </cell>
          <cell r="CJ274">
            <v>0</v>
          </cell>
          <cell r="CK274" t="str">
            <v xml:space="preserve">              </v>
          </cell>
          <cell r="CL274" t="str">
            <v>台町二丁目２番</v>
          </cell>
          <cell r="CM274" t="str">
            <v>本工事は、既存夜間照明塔器具をLEDに改修する工事である。</v>
          </cell>
          <cell r="CN274">
            <v>156431000</v>
          </cell>
          <cell r="CO274">
            <v>14221000</v>
          </cell>
          <cell r="CP274" t="str">
            <v xml:space="preserve">              </v>
          </cell>
          <cell r="CQ274" t="str">
            <v xml:space="preserve">              </v>
          </cell>
          <cell r="CR274">
            <v>0</v>
          </cell>
          <cell r="CS274">
            <v>20270226</v>
          </cell>
          <cell r="CT274">
            <v>0</v>
          </cell>
          <cell r="CU274" t="str">
            <v xml:space="preserve"> </v>
          </cell>
          <cell r="CW274">
            <v>0</v>
          </cell>
          <cell r="CX274">
            <v>0</v>
          </cell>
          <cell r="CY274">
            <v>1</v>
          </cell>
          <cell r="CZ274">
            <v>1</v>
          </cell>
        </row>
        <row r="275">
          <cell r="A275">
            <v>2026001246</v>
          </cell>
          <cell r="B275">
            <v>0</v>
          </cell>
          <cell r="C275">
            <v>2026</v>
          </cell>
          <cell r="D275">
            <v>171911</v>
          </cell>
          <cell r="E275">
            <v>0</v>
          </cell>
          <cell r="F275">
            <v>5</v>
          </cell>
          <cell r="G275" t="str">
            <v>業務委託</v>
          </cell>
          <cell r="H275">
            <v>20260315</v>
          </cell>
          <cell r="I275">
            <v>20260315</v>
          </cell>
          <cell r="J275">
            <v>1940</v>
          </cell>
          <cell r="K275" t="str">
            <v xml:space="preserve">    </v>
          </cell>
          <cell r="L275">
            <v>1099</v>
          </cell>
          <cell r="M275">
            <v>320800</v>
          </cell>
          <cell r="N275" t="str">
            <v>生涯学習スポーツ部スポーツ施設管理課</v>
          </cell>
          <cell r="O275" t="str">
            <v>陵南プール管理運営業務委託</v>
          </cell>
          <cell r="P275" t="str">
            <v>東浅川町31番地（陵南公園内）</v>
          </cell>
          <cell r="Q275" t="str">
            <v>本委託は、陵南プール利用者に対し安全で楽しく利用できるよう注意をはらうとともに、良質な水質及び衛生　環境を維持するための業務委託である。また、地方自治法施行令第158条第1項の規定に基づき使用料の収入事務を行うものである。　なお、24年度からプール監視業務は警備業務であるとの警察庁の見解が示されたことから、警備業法の認定を　受けた業者との契約が必須条件となっている。</v>
          </cell>
          <cell r="R275">
            <v>9995040</v>
          </cell>
          <cell r="S275">
            <v>908640</v>
          </cell>
          <cell r="T275" t="str">
            <v xml:space="preserve">              </v>
          </cell>
          <cell r="U275" t="str">
            <v xml:space="preserve">              </v>
          </cell>
          <cell r="V275">
            <v>9995040</v>
          </cell>
          <cell r="W275">
            <v>908640</v>
          </cell>
          <cell r="X275" t="str">
            <v xml:space="preserve">              </v>
          </cell>
          <cell r="Y275" t="str">
            <v xml:space="preserve">              </v>
          </cell>
          <cell r="Z275">
            <v>20260424</v>
          </cell>
          <cell r="AA275">
            <v>20260911</v>
          </cell>
          <cell r="AB275">
            <v>0</v>
          </cell>
          <cell r="AC275" t="str">
            <v xml:space="preserve">              </v>
          </cell>
          <cell r="AD275">
            <v>50</v>
          </cell>
          <cell r="AE275" t="str">
            <v>負担行為</v>
          </cell>
          <cell r="AF275" t="str">
            <v xml:space="preserve">              </v>
          </cell>
          <cell r="AG275">
            <v>2000515300</v>
          </cell>
          <cell r="AH275" t="str">
            <v>東京都八王子市石川町７４０番地２９</v>
          </cell>
          <cell r="AI275" t="str">
            <v>株式会社アート・オブ・スペース　永井　素和</v>
          </cell>
          <cell r="AJ275" t="str">
            <v>192-0032</v>
          </cell>
          <cell r="AL275" t="str">
            <v>永井　素和</v>
          </cell>
          <cell r="AM275" t="str">
            <v xml:space="preserve">042-644-8488 </v>
          </cell>
          <cell r="AN275" t="str">
            <v xml:space="preserve">042-660-8366 </v>
          </cell>
          <cell r="AO275" t="str">
            <v xml:space="preserve">saito@artofspace.jp                               </v>
          </cell>
          <cell r="AP275">
            <v>2</v>
          </cell>
          <cell r="AQ275" t="str">
            <v>指名競争入札</v>
          </cell>
          <cell r="AR275">
            <v>1</v>
          </cell>
          <cell r="AS275" t="str">
            <v>本契約</v>
          </cell>
          <cell r="AT275">
            <v>20260423</v>
          </cell>
          <cell r="AU275">
            <v>0</v>
          </cell>
          <cell r="AV275">
            <v>-1</v>
          </cell>
          <cell r="AX275">
            <v>-1</v>
          </cell>
          <cell r="AZ275">
            <v>0</v>
          </cell>
          <cell r="BA275">
            <v>0</v>
          </cell>
          <cell r="BB275">
            <v>855</v>
          </cell>
          <cell r="BC275" t="str">
            <v xml:space="preserve">  </v>
          </cell>
          <cell r="BE275" t="str">
            <v xml:space="preserve">  </v>
          </cell>
          <cell r="BG275" t="str">
            <v xml:space="preserve">              </v>
          </cell>
          <cell r="BH275" t="str">
            <v xml:space="preserve">              </v>
          </cell>
          <cell r="BI275" t="str">
            <v xml:space="preserve">              </v>
          </cell>
          <cell r="BJ275">
            <v>20260408</v>
          </cell>
          <cell r="BK275">
            <v>0</v>
          </cell>
          <cell r="BL275">
            <v>20260408</v>
          </cell>
          <cell r="BM275">
            <v>20260408</v>
          </cell>
          <cell r="BN275">
            <v>0</v>
          </cell>
          <cell r="BO275">
            <v>20260422</v>
          </cell>
          <cell r="BP275">
            <v>20260422</v>
          </cell>
          <cell r="BQ275">
            <v>1040</v>
          </cell>
          <cell r="BR275" t="str">
            <v>電子入札サービス</v>
          </cell>
          <cell r="BT275">
            <v>0</v>
          </cell>
          <cell r="BU275" t="str">
            <v>支払わない</v>
          </cell>
          <cell r="BV275">
            <v>0</v>
          </cell>
          <cell r="BW275" t="str">
            <v>無し</v>
          </cell>
          <cell r="BX275" t="str">
            <v xml:space="preserve">          </v>
          </cell>
          <cell r="BY275" t="str">
            <v>学校教育部教育総務課（インターネット）</v>
          </cell>
          <cell r="BZ275">
            <v>20260422</v>
          </cell>
          <cell r="CA275">
            <v>0</v>
          </cell>
          <cell r="CG275" t="str">
            <v xml:space="preserve">    </v>
          </cell>
          <cell r="CH275">
            <v>20260904</v>
          </cell>
          <cell r="CJ275">
            <v>0</v>
          </cell>
          <cell r="CK275" t="str">
            <v xml:space="preserve">              </v>
          </cell>
          <cell r="CL275" t="str">
            <v>東浅川町31番地（陵南公園内）</v>
          </cell>
          <cell r="CM275" t="str">
            <v>本委託は、陵南プール利用者に対し安全で楽しく利用できるよう注意をはらうとともに、良質な水質及び衛生　環境を維持するための業務委託である。また、地方自治法施行令第158条第1項の規定に基づき使用料の収入事務を行うものである。　なお、24年度からプール監視業務は警備業務であるとの警察庁の見解が示されたことから、警備業法の認定を　受けた業者との契約が必須条件となっている。</v>
          </cell>
          <cell r="CN275">
            <v>9995040</v>
          </cell>
          <cell r="CO275">
            <v>908640</v>
          </cell>
          <cell r="CP275">
            <v>9995040</v>
          </cell>
          <cell r="CQ275">
            <v>908640</v>
          </cell>
          <cell r="CR275">
            <v>20260424</v>
          </cell>
          <cell r="CS275">
            <v>20260911</v>
          </cell>
          <cell r="CT275">
            <v>0</v>
          </cell>
          <cell r="CU275">
            <v>1</v>
          </cell>
          <cell r="CV275" t="str">
            <v>本契約</v>
          </cell>
          <cell r="CW275">
            <v>20260423</v>
          </cell>
          <cell r="CX275">
            <v>0</v>
          </cell>
          <cell r="CY275" t="str">
            <v xml:space="preserve"> </v>
          </cell>
          <cell r="CZ275">
            <v>0</v>
          </cell>
          <cell r="DA275" t="str">
            <v>中小</v>
          </cell>
        </row>
        <row r="276">
          <cell r="A276">
            <v>2026001248</v>
          </cell>
          <cell r="B276">
            <v>0</v>
          </cell>
          <cell r="C276">
            <v>2026</v>
          </cell>
          <cell r="D276">
            <v>171913</v>
          </cell>
          <cell r="E276">
            <v>0</v>
          </cell>
          <cell r="F276">
            <v>5</v>
          </cell>
          <cell r="G276" t="str">
            <v>業務委託</v>
          </cell>
          <cell r="H276">
            <v>20260316</v>
          </cell>
          <cell r="I276">
            <v>20260316</v>
          </cell>
          <cell r="J276">
            <v>9187</v>
          </cell>
          <cell r="K276" t="str">
            <v xml:space="preserve">    </v>
          </cell>
          <cell r="L276">
            <v>1072</v>
          </cell>
          <cell r="M276">
            <v>113600</v>
          </cell>
          <cell r="N276" t="str">
            <v>環境部資源循環施設管理課</v>
          </cell>
          <cell r="O276" t="str">
            <v>戸吹清掃工場外空調設備保守点検委託</v>
          </cell>
          <cell r="P276" t="str">
            <v>戸吹町１９１６番地　戸吹清掃工場外3施設</v>
          </cell>
          <cell r="Q276" t="str">
            <v>戸吹清掃工場、戸吹清掃事業所、不燃物処理センター及び、プラスチック資源化センターの空調設備の点検を実施し機器の安全且つ効率的な運転の維持を図るものである。なお、戸吹清掃工場及び、戸吹清掃事業所についてはフロン類の使用の合理化及び管理の適正化に関する法律(平成27年4月施行)を含み点検する。また、熱源である吸収冷凍機の性能を十分に維持、安全に且つ効率よく使用する為、冷房開始時期・停止時期に運転準備作業及びその他必要な点検整備作業を行い、吸収冷凍機の高温再生器ヘッダー部、ドレン出口ヘッダー部は、第2種圧力容器の適用を受ける為、ボイラー及び圧力容器安全規則第88条により、年1回の自主検査を行う事を目的とする。「継続契約」「前年度実績（契約業者：明神設備株式会社　契約金額￥3,080,000　設計金額￥3,130,600　履行状況：契約内容どおり）」「仕様書変更あり」「支払条件は一括払い」</v>
          </cell>
          <cell r="R276">
            <v>2643300</v>
          </cell>
          <cell r="S276">
            <v>240300</v>
          </cell>
          <cell r="T276" t="str">
            <v xml:space="preserve">              </v>
          </cell>
          <cell r="U276" t="str">
            <v xml:space="preserve">              </v>
          </cell>
          <cell r="V276">
            <v>2530000</v>
          </cell>
          <cell r="W276">
            <v>230000</v>
          </cell>
          <cell r="X276" t="str">
            <v xml:space="preserve">              </v>
          </cell>
          <cell r="Y276" t="str">
            <v xml:space="preserve">              </v>
          </cell>
          <cell r="Z276">
            <v>20260401</v>
          </cell>
          <cell r="AA276">
            <v>20270331</v>
          </cell>
          <cell r="AB276">
            <v>0</v>
          </cell>
          <cell r="AC276" t="str">
            <v xml:space="preserve">              </v>
          </cell>
          <cell r="AD276">
            <v>50</v>
          </cell>
          <cell r="AE276" t="str">
            <v>負担行為</v>
          </cell>
          <cell r="AF276" t="str">
            <v xml:space="preserve">              </v>
          </cell>
          <cell r="AG276">
            <v>2005906800</v>
          </cell>
          <cell r="AH276" t="str">
            <v>東京都八王子市明神町二丁目５番８号</v>
          </cell>
          <cell r="AI276" t="str">
            <v>明神設備株式会社　後藤　宏次</v>
          </cell>
          <cell r="AJ276" t="str">
            <v>192-0046</v>
          </cell>
          <cell r="AL276" t="str">
            <v>後藤　宏次</v>
          </cell>
          <cell r="AM276" t="str">
            <v xml:space="preserve">042-649-1208 </v>
          </cell>
          <cell r="AN276" t="str">
            <v xml:space="preserve">042-649-1209 </v>
          </cell>
          <cell r="AO276" t="str">
            <v xml:space="preserve">myoujin-setubi@nifty.com                          </v>
          </cell>
          <cell r="AP276">
            <v>4</v>
          </cell>
          <cell r="AQ276" t="str">
            <v>随意契約</v>
          </cell>
          <cell r="AR276">
            <v>1</v>
          </cell>
          <cell r="AS276" t="str">
            <v>本契約</v>
          </cell>
          <cell r="AT276">
            <v>20260401</v>
          </cell>
          <cell r="AU276">
            <v>0</v>
          </cell>
          <cell r="AV276">
            <v>-1</v>
          </cell>
          <cell r="AX276">
            <v>-1</v>
          </cell>
          <cell r="AZ276">
            <v>0</v>
          </cell>
          <cell r="BA276">
            <v>0</v>
          </cell>
          <cell r="BB276">
            <v>32</v>
          </cell>
          <cell r="BC276" t="str">
            <v xml:space="preserve">  </v>
          </cell>
          <cell r="BE276" t="str">
            <v xml:space="preserve">  </v>
          </cell>
          <cell r="BG276" t="str">
            <v xml:space="preserve">              </v>
          </cell>
          <cell r="BH276">
            <v>2403000</v>
          </cell>
          <cell r="BI276" t="str">
            <v xml:space="preserve">              </v>
          </cell>
          <cell r="BJ276">
            <v>20260316</v>
          </cell>
          <cell r="BK276">
            <v>0</v>
          </cell>
          <cell r="BL276">
            <v>20260317</v>
          </cell>
          <cell r="BM276">
            <v>20260317</v>
          </cell>
          <cell r="BN276">
            <v>0</v>
          </cell>
          <cell r="BO276">
            <v>20260330</v>
          </cell>
          <cell r="BP276">
            <v>20260330</v>
          </cell>
          <cell r="BQ276">
            <v>1330</v>
          </cell>
          <cell r="BR276" t="str">
            <v>電子入札サービス</v>
          </cell>
          <cell r="BT276">
            <v>0</v>
          </cell>
          <cell r="BU276" t="str">
            <v>支払わない</v>
          </cell>
          <cell r="BV276">
            <v>0</v>
          </cell>
          <cell r="BW276" t="str">
            <v>無し</v>
          </cell>
          <cell r="BX276" t="str">
            <v xml:space="preserve">          </v>
          </cell>
          <cell r="BY276" t="str">
            <v>契約資産部契約課（インターネット）</v>
          </cell>
          <cell r="BZ276">
            <v>20260330</v>
          </cell>
          <cell r="CA276">
            <v>0</v>
          </cell>
          <cell r="CG276" t="str">
            <v xml:space="preserve">    </v>
          </cell>
          <cell r="CH276">
            <v>0</v>
          </cell>
          <cell r="CJ276">
            <v>0</v>
          </cell>
          <cell r="CK276" t="str">
            <v xml:space="preserve">              </v>
          </cell>
          <cell r="CL276" t="str">
            <v>戸吹町１９１６番地　戸吹清掃工場外3施設</v>
          </cell>
          <cell r="CM276" t="str">
            <v>戸吹清掃工場、戸吹清掃事業所、不燃物処理センター及び、プラスチック資源化センターの空調設備の点検を実施し機器の安全且つ効率的な運転の維持を図るものである。なお、戸吹清掃工場及び、戸吹清掃事業所についてはフロン類の使用の合理化及び管理の適正化に関する法律(平成27年4月施行)を含み点検する。また、熱源である吸収冷凍機の性能を十分に維持、安全に且つ効率よく使用する為、冷房開始時期・停止時期に運転準備作業及びその他必要な点検整備作業を行い、吸収冷凍機の高温再生器ヘッダー部、ドレン出口ヘッダー部は、第2種圧力容器の適用を受ける為、ボイラー及び圧力容器安全規則第88条により、年1回の自主検査を行う事を目的とする。「継続契約」「前年度実績（契約業者：明神設備株式会社　契約金額￥3,080,000　設計金額￥3,130,600　履行状況：契約内容どおり）」「仕様書変更あり」「支払条件は一括払い」</v>
          </cell>
          <cell r="CN276">
            <v>2643300</v>
          </cell>
          <cell r="CO276">
            <v>240300</v>
          </cell>
          <cell r="CP276">
            <v>2530000</v>
          </cell>
          <cell r="CQ276">
            <v>230000</v>
          </cell>
          <cell r="CR276">
            <v>20260401</v>
          </cell>
          <cell r="CS276">
            <v>20270331</v>
          </cell>
          <cell r="CT276">
            <v>0</v>
          </cell>
          <cell r="CU276">
            <v>1</v>
          </cell>
          <cell r="CV276" t="str">
            <v>本契約</v>
          </cell>
          <cell r="CW276">
            <v>20260401</v>
          </cell>
          <cell r="CX276">
            <v>0</v>
          </cell>
          <cell r="CY276" t="str">
            <v xml:space="preserve"> </v>
          </cell>
          <cell r="CZ276">
            <v>0</v>
          </cell>
          <cell r="DA276" t="str">
            <v>中小</v>
          </cell>
        </row>
        <row r="277">
          <cell r="A277">
            <v>2026001249</v>
          </cell>
          <cell r="B277">
            <v>0</v>
          </cell>
          <cell r="C277">
            <v>2026</v>
          </cell>
          <cell r="D277">
            <v>171914</v>
          </cell>
          <cell r="E277">
            <v>0</v>
          </cell>
          <cell r="F277">
            <v>5</v>
          </cell>
          <cell r="G277" t="str">
            <v>業務委託</v>
          </cell>
          <cell r="H277">
            <v>20260316</v>
          </cell>
          <cell r="I277">
            <v>20260316</v>
          </cell>
          <cell r="J277">
            <v>9180</v>
          </cell>
          <cell r="K277" t="str">
            <v xml:space="preserve">    </v>
          </cell>
          <cell r="L277">
            <v>1110</v>
          </cell>
          <cell r="M277">
            <v>112800</v>
          </cell>
          <cell r="N277" t="str">
            <v>環境部下水道課</v>
          </cell>
          <cell r="O277" t="str">
            <v>令和８年度八王子市内水浸水想定区域図作成及び雨水管理方針策定業務委託</v>
          </cell>
          <cell r="P277" t="str">
            <v>公共下水道区域内</v>
          </cell>
          <cell r="Q277" t="str">
            <v>本委託業務は、八王子市において効率的かつ総合的な浸水対策の実施を図るため、対象とする区域内の内水浸水想定区域図を作成し、雨水管理方針の策定に向けて検討を行う。</v>
          </cell>
          <cell r="R277">
            <v>42207000</v>
          </cell>
          <cell r="S277">
            <v>3837000</v>
          </cell>
          <cell r="T277" t="str">
            <v xml:space="preserve">              </v>
          </cell>
          <cell r="U277" t="str">
            <v xml:space="preserve">              </v>
          </cell>
          <cell r="V277">
            <v>32978000</v>
          </cell>
          <cell r="W277">
            <v>2998000</v>
          </cell>
          <cell r="X277" t="str">
            <v xml:space="preserve">              </v>
          </cell>
          <cell r="Y277" t="str">
            <v xml:space="preserve">              </v>
          </cell>
          <cell r="Z277">
            <v>20260514</v>
          </cell>
          <cell r="AA277">
            <v>20270226</v>
          </cell>
          <cell r="AB277">
            <v>0</v>
          </cell>
          <cell r="AC277" t="str">
            <v xml:space="preserve">              </v>
          </cell>
          <cell r="AD277">
            <v>50</v>
          </cell>
          <cell r="AE277" t="str">
            <v>負担行為</v>
          </cell>
          <cell r="AF277" t="str">
            <v xml:space="preserve">              </v>
          </cell>
          <cell r="AG277">
            <v>2002140900</v>
          </cell>
          <cell r="AH277" t="str">
            <v>東京都台東区柳橋二丁目１４番４号</v>
          </cell>
          <cell r="AI277" t="str">
            <v>株式会社キタック　東京支店　桑田　尚史</v>
          </cell>
          <cell r="AJ277" t="str">
            <v>111-0052</v>
          </cell>
          <cell r="AL277" t="str">
            <v>桑田　尚史</v>
          </cell>
          <cell r="AM277" t="str">
            <v xml:space="preserve">03-5687-1271 </v>
          </cell>
          <cell r="AN277" t="str">
            <v xml:space="preserve">03-5687-5379 </v>
          </cell>
          <cell r="AO277" t="str">
            <v xml:space="preserve">tokyo.keiyaku@kitac.co.jp                         </v>
          </cell>
          <cell r="AP277">
            <v>1</v>
          </cell>
          <cell r="AQ277" t="str">
            <v>制限付一般競争</v>
          </cell>
          <cell r="AR277">
            <v>1</v>
          </cell>
          <cell r="AS277" t="str">
            <v>本契約</v>
          </cell>
          <cell r="AT277">
            <v>20260513</v>
          </cell>
          <cell r="AU277">
            <v>0</v>
          </cell>
          <cell r="AV277">
            <v>-1</v>
          </cell>
          <cell r="AX277">
            <v>-1</v>
          </cell>
          <cell r="AZ277">
            <v>0</v>
          </cell>
          <cell r="BA277">
            <v>0</v>
          </cell>
          <cell r="BB277">
            <v>32</v>
          </cell>
          <cell r="BC277" t="str">
            <v xml:space="preserve">  </v>
          </cell>
          <cell r="BE277" t="str">
            <v xml:space="preserve">  </v>
          </cell>
          <cell r="BG277" t="str">
            <v xml:space="preserve">              </v>
          </cell>
          <cell r="BH277">
            <v>38370000</v>
          </cell>
          <cell r="BI277" t="str">
            <v xml:space="preserve">              </v>
          </cell>
          <cell r="BJ277">
            <v>20260403</v>
          </cell>
          <cell r="BK277">
            <v>20260403</v>
          </cell>
          <cell r="BL277">
            <v>0</v>
          </cell>
          <cell r="BM277">
            <v>20260409</v>
          </cell>
          <cell r="BN277">
            <v>0</v>
          </cell>
          <cell r="BO277">
            <v>20260507</v>
          </cell>
          <cell r="BP277">
            <v>20260423</v>
          </cell>
          <cell r="BQ277">
            <v>925</v>
          </cell>
          <cell r="BR277" t="str">
            <v>電子入札サービス</v>
          </cell>
          <cell r="BS277" t="str">
            <v>公告のとおり</v>
          </cell>
          <cell r="BT277">
            <v>0</v>
          </cell>
          <cell r="BU277" t="str">
            <v>支払わない</v>
          </cell>
          <cell r="BV277">
            <v>0</v>
          </cell>
          <cell r="BW277" t="str">
            <v>無し</v>
          </cell>
          <cell r="BX277" t="str">
            <v xml:space="preserve">          </v>
          </cell>
          <cell r="BY277" t="str">
            <v>契約資産部契約課（インターネット）</v>
          </cell>
          <cell r="BZ277">
            <v>20260423</v>
          </cell>
          <cell r="CA277">
            <v>0</v>
          </cell>
          <cell r="CG277" t="str">
            <v xml:space="preserve">    </v>
          </cell>
          <cell r="CH277">
            <v>0</v>
          </cell>
          <cell r="CJ277">
            <v>0</v>
          </cell>
          <cell r="CK277" t="str">
            <v xml:space="preserve">              </v>
          </cell>
          <cell r="CL277" t="str">
            <v>公共下水道区域内</v>
          </cell>
          <cell r="CM277" t="str">
            <v>本委託業務は、八王子市において効率的かつ総合的な浸水対策の実施を図るため、対象とする区域内の内水浸水想定区域図を作成し、雨水管理方針の策定に向けて検討を行う。</v>
          </cell>
          <cell r="CN277">
            <v>42207000</v>
          </cell>
          <cell r="CO277">
            <v>3837000</v>
          </cell>
          <cell r="CP277">
            <v>32978000</v>
          </cell>
          <cell r="CQ277">
            <v>2998000</v>
          </cell>
          <cell r="CR277">
            <v>20260514</v>
          </cell>
          <cell r="CS277">
            <v>20270226</v>
          </cell>
          <cell r="CT277">
            <v>0</v>
          </cell>
          <cell r="CU277">
            <v>1</v>
          </cell>
          <cell r="CV277" t="str">
            <v>本契約</v>
          </cell>
          <cell r="CW277">
            <v>20260513</v>
          </cell>
          <cell r="CX277">
            <v>0</v>
          </cell>
          <cell r="CY277" t="str">
            <v xml:space="preserve"> </v>
          </cell>
          <cell r="CZ277">
            <v>1</v>
          </cell>
          <cell r="DA277" t="str">
            <v>大</v>
          </cell>
        </row>
        <row r="278">
          <cell r="A278">
            <v>2026001252</v>
          </cell>
          <cell r="B278">
            <v>0</v>
          </cell>
          <cell r="C278">
            <v>2026</v>
          </cell>
          <cell r="D278">
            <v>171917</v>
          </cell>
          <cell r="E278">
            <v>0</v>
          </cell>
          <cell r="F278">
            <v>1</v>
          </cell>
          <cell r="G278" t="str">
            <v>工事</v>
          </cell>
          <cell r="H278">
            <v>20260312</v>
          </cell>
          <cell r="I278">
            <v>20260312</v>
          </cell>
          <cell r="J278">
            <v>2980</v>
          </cell>
          <cell r="K278" t="str">
            <v xml:space="preserve">    </v>
          </cell>
          <cell r="L278">
            <v>1110</v>
          </cell>
          <cell r="M278">
            <v>112800</v>
          </cell>
          <cell r="N278" t="str">
            <v>環境部下水道課</v>
          </cell>
          <cell r="O278" t="str">
            <v>北野ポンプ場非常用発電設備更新工事</v>
          </cell>
          <cell r="P278" t="str">
            <v>北野町596番地3</v>
          </cell>
          <cell r="Q278" t="str">
            <v>　本工事は、北野ポンプ場における非常用発電設備の更新工事を行うものである。</v>
          </cell>
          <cell r="R278">
            <v>947705000</v>
          </cell>
          <cell r="S278">
            <v>86155000</v>
          </cell>
          <cell r="T278" t="str">
            <v xml:space="preserve">              </v>
          </cell>
          <cell r="U278" t="str">
            <v xml:space="preserve">              </v>
          </cell>
          <cell r="V278" t="str">
            <v xml:space="preserve">              </v>
          </cell>
          <cell r="W278" t="str">
            <v xml:space="preserve">              </v>
          </cell>
          <cell r="X278" t="str">
            <v xml:space="preserve">              </v>
          </cell>
          <cell r="Y278" t="str">
            <v xml:space="preserve">              </v>
          </cell>
          <cell r="Z278">
            <v>0</v>
          </cell>
          <cell r="AA278">
            <v>20280225</v>
          </cell>
          <cell r="AB278">
            <v>0</v>
          </cell>
          <cell r="AC278">
            <v>947705000</v>
          </cell>
          <cell r="AD278">
            <v>90</v>
          </cell>
          <cell r="AE278" t="str">
            <v>契約不調</v>
          </cell>
          <cell r="AF278" t="str">
            <v xml:space="preserve">              </v>
          </cell>
          <cell r="AG278" t="str">
            <v xml:space="preserve">            </v>
          </cell>
          <cell r="AJ278" t="str">
            <v xml:space="preserve">        </v>
          </cell>
          <cell r="AM278" t="str">
            <v xml:space="preserve">             </v>
          </cell>
          <cell r="AN278" t="str">
            <v xml:space="preserve">             </v>
          </cell>
          <cell r="AO278" t="str">
            <v xml:space="preserve">                                                  </v>
          </cell>
          <cell r="AP278">
            <v>1</v>
          </cell>
          <cell r="AQ278" t="str">
            <v>制限付一般競争</v>
          </cell>
          <cell r="AR278">
            <v>1</v>
          </cell>
          <cell r="AS278" t="str">
            <v>本契約</v>
          </cell>
          <cell r="AT278">
            <v>20260529</v>
          </cell>
          <cell r="AU278">
            <v>0</v>
          </cell>
          <cell r="AV278">
            <v>9908</v>
          </cell>
          <cell r="AW278" t="str">
            <v>発電設備</v>
          </cell>
          <cell r="AX278">
            <v>-1</v>
          </cell>
          <cell r="AZ278">
            <v>1</v>
          </cell>
          <cell r="BA278">
            <v>0</v>
          </cell>
          <cell r="BB278">
            <v>32</v>
          </cell>
          <cell r="BC278" t="str">
            <v xml:space="preserve">  </v>
          </cell>
          <cell r="BE278" t="str">
            <v xml:space="preserve">  </v>
          </cell>
          <cell r="BG278" t="str">
            <v xml:space="preserve">              </v>
          </cell>
          <cell r="BH278">
            <v>861550000</v>
          </cell>
          <cell r="BI278">
            <v>732300000</v>
          </cell>
          <cell r="BJ278">
            <v>20260401</v>
          </cell>
          <cell r="BK278">
            <v>20260402</v>
          </cell>
          <cell r="BL278">
            <v>0</v>
          </cell>
          <cell r="BM278">
            <v>20260413</v>
          </cell>
          <cell r="BN278">
            <v>0</v>
          </cell>
          <cell r="BO278">
            <v>0</v>
          </cell>
          <cell r="BP278">
            <v>20260512</v>
          </cell>
          <cell r="BQ278">
            <v>900</v>
          </cell>
          <cell r="BR278" t="str">
            <v>電子入札サービス</v>
          </cell>
          <cell r="BS278" t="str">
            <v>公告文のとおり。</v>
          </cell>
          <cell r="BT278">
            <v>1</v>
          </cell>
          <cell r="BU278" t="str">
            <v>有り</v>
          </cell>
          <cell r="BV278">
            <v>1</v>
          </cell>
          <cell r="BW278" t="str">
            <v>有り</v>
          </cell>
          <cell r="BX278" t="str">
            <v xml:space="preserve">          </v>
          </cell>
          <cell r="BY278" t="str">
            <v>契約資産部契約課（インターネット）</v>
          </cell>
          <cell r="BZ278">
            <v>20260512</v>
          </cell>
          <cell r="CA278">
            <v>0</v>
          </cell>
          <cell r="CG278" t="str">
            <v xml:space="preserve">    </v>
          </cell>
          <cell r="CH278">
            <v>0</v>
          </cell>
          <cell r="CJ278">
            <v>0</v>
          </cell>
          <cell r="CK278" t="str">
            <v xml:space="preserve">              </v>
          </cell>
          <cell r="CL278" t="str">
            <v>北野町596番地3</v>
          </cell>
          <cell r="CM278" t="str">
            <v>　本工事は、北野ポンプ場における非常用発電設備の更新工事を行うものである。</v>
          </cell>
          <cell r="CN278">
            <v>947705000</v>
          </cell>
          <cell r="CO278">
            <v>86155000</v>
          </cell>
          <cell r="CP278" t="str">
            <v xml:space="preserve">              </v>
          </cell>
          <cell r="CQ278" t="str">
            <v xml:space="preserve">              </v>
          </cell>
          <cell r="CR278">
            <v>0</v>
          </cell>
          <cell r="CS278">
            <v>20280225</v>
          </cell>
          <cell r="CT278">
            <v>0</v>
          </cell>
          <cell r="CU278">
            <v>1</v>
          </cell>
          <cell r="CV278" t="str">
            <v>本契約</v>
          </cell>
          <cell r="CW278">
            <v>20260529</v>
          </cell>
          <cell r="CX278">
            <v>0</v>
          </cell>
          <cell r="CY278">
            <v>1</v>
          </cell>
          <cell r="CZ278">
            <v>1</v>
          </cell>
        </row>
        <row r="279">
          <cell r="A279">
            <v>2026001254</v>
          </cell>
          <cell r="B279">
            <v>0</v>
          </cell>
          <cell r="C279">
            <v>2026</v>
          </cell>
          <cell r="D279">
            <v>171922</v>
          </cell>
          <cell r="E279">
            <v>0</v>
          </cell>
          <cell r="F279">
            <v>1</v>
          </cell>
          <cell r="G279" t="str">
            <v>工事</v>
          </cell>
          <cell r="H279">
            <v>20260316</v>
          </cell>
          <cell r="I279">
            <v>20260316</v>
          </cell>
          <cell r="J279">
            <v>5065</v>
          </cell>
          <cell r="K279" t="str">
            <v xml:space="preserve">    </v>
          </cell>
          <cell r="L279">
            <v>716</v>
          </cell>
          <cell r="M279">
            <v>470900</v>
          </cell>
          <cell r="N279" t="str">
            <v>子ども家庭部青少年若者課</v>
          </cell>
          <cell r="O279" t="str">
            <v>浅川子ども・若者育成支援センター照明器具更新工事</v>
          </cell>
          <cell r="P279" t="str">
            <v>初沢町1323番地</v>
          </cell>
          <cell r="Q279" t="str">
            <v>本工事は、浅川子ども・若者育成支援センター照明器具更新工事を行うものである。</v>
          </cell>
          <cell r="R279">
            <v>4640900</v>
          </cell>
          <cell r="S279">
            <v>421900</v>
          </cell>
          <cell r="T279" t="str">
            <v xml:space="preserve">              </v>
          </cell>
          <cell r="U279" t="str">
            <v xml:space="preserve">              </v>
          </cell>
          <cell r="V279">
            <v>3300000</v>
          </cell>
          <cell r="W279">
            <v>300000</v>
          </cell>
          <cell r="X279" t="str">
            <v xml:space="preserve">              </v>
          </cell>
          <cell r="Y279" t="str">
            <v xml:space="preserve">              </v>
          </cell>
          <cell r="Z279">
            <v>20260520</v>
          </cell>
          <cell r="AA279">
            <v>20261211</v>
          </cell>
          <cell r="AB279">
            <v>0</v>
          </cell>
          <cell r="AC279" t="str">
            <v xml:space="preserve">              </v>
          </cell>
          <cell r="AD279">
            <v>50</v>
          </cell>
          <cell r="AE279" t="str">
            <v>負担行為</v>
          </cell>
          <cell r="AF279">
            <v>1320000</v>
          </cell>
          <cell r="AG279">
            <v>1004762900</v>
          </cell>
          <cell r="AH279" t="str">
            <v>東京都八王子市平岡町１０番５号</v>
          </cell>
          <cell r="AI279" t="str">
            <v>有限会社和泉電気　和泉　宗周</v>
          </cell>
          <cell r="AJ279" t="str">
            <v>192-0061</v>
          </cell>
          <cell r="AL279" t="str">
            <v>和泉　宗周</v>
          </cell>
          <cell r="AM279" t="str">
            <v xml:space="preserve">042-655-1696 </v>
          </cell>
          <cell r="AN279" t="str">
            <v xml:space="preserve">042-655-1697 </v>
          </cell>
          <cell r="AO279" t="str">
            <v xml:space="preserve">s.kanda@izumidenki.jp                             </v>
          </cell>
          <cell r="AP279">
            <v>1</v>
          </cell>
          <cell r="AQ279" t="str">
            <v>制限付一般競争</v>
          </cell>
          <cell r="AR279">
            <v>1</v>
          </cell>
          <cell r="AS279" t="str">
            <v>本契約</v>
          </cell>
          <cell r="AT279">
            <v>20260519</v>
          </cell>
          <cell r="AU279">
            <v>0</v>
          </cell>
          <cell r="AV279">
            <v>800</v>
          </cell>
          <cell r="AW279" t="str">
            <v>電気工事</v>
          </cell>
          <cell r="AX279">
            <v>-1</v>
          </cell>
          <cell r="AZ279">
            <v>0</v>
          </cell>
          <cell r="BA279">
            <v>0</v>
          </cell>
          <cell r="BB279">
            <v>32</v>
          </cell>
          <cell r="BC279">
            <v>0</v>
          </cell>
          <cell r="BD279" t="str">
            <v>免除</v>
          </cell>
          <cell r="BE279">
            <v>7</v>
          </cell>
          <cell r="BF279" t="str">
            <v>官公庁実績</v>
          </cell>
          <cell r="BG279" t="str">
            <v xml:space="preserve">              </v>
          </cell>
          <cell r="BH279">
            <v>4219000</v>
          </cell>
          <cell r="BI279" t="str">
            <v xml:space="preserve">              </v>
          </cell>
          <cell r="BJ279">
            <v>20260317</v>
          </cell>
          <cell r="BK279">
            <v>20260407</v>
          </cell>
          <cell r="BL279">
            <v>0</v>
          </cell>
          <cell r="BM279">
            <v>20260416</v>
          </cell>
          <cell r="BN279">
            <v>0</v>
          </cell>
          <cell r="BO279">
            <v>20260513</v>
          </cell>
          <cell r="BP279">
            <v>20260507</v>
          </cell>
          <cell r="BQ279">
            <v>1045</v>
          </cell>
          <cell r="BR279" t="str">
            <v>電子入札サービス</v>
          </cell>
          <cell r="BS279" t="str">
            <v>公告文のとおり。</v>
          </cell>
          <cell r="BT279">
            <v>1</v>
          </cell>
          <cell r="BU279" t="str">
            <v>有り</v>
          </cell>
          <cell r="BV279">
            <v>0</v>
          </cell>
          <cell r="BW279" t="str">
            <v>無し</v>
          </cell>
          <cell r="BX279" t="str">
            <v xml:space="preserve">          </v>
          </cell>
          <cell r="BY279" t="str">
            <v>契約資産部契約課（インターネット）</v>
          </cell>
          <cell r="BZ279">
            <v>20260507</v>
          </cell>
          <cell r="CA279">
            <v>0</v>
          </cell>
          <cell r="CG279" t="str">
            <v xml:space="preserve">    </v>
          </cell>
          <cell r="CH279">
            <v>0</v>
          </cell>
          <cell r="CJ279">
            <v>0</v>
          </cell>
          <cell r="CK279" t="str">
            <v xml:space="preserve">              </v>
          </cell>
          <cell r="CL279" t="str">
            <v>初沢町1323番地</v>
          </cell>
          <cell r="CM279" t="str">
            <v>本工事は、浅川子ども・若者育成支援センター照明器具更新工事を行うものである。</v>
          </cell>
          <cell r="CN279">
            <v>4640900</v>
          </cell>
          <cell r="CO279">
            <v>421900</v>
          </cell>
          <cell r="CP279">
            <v>3300000</v>
          </cell>
          <cell r="CQ279">
            <v>300000</v>
          </cell>
          <cell r="CR279">
            <v>20260520</v>
          </cell>
          <cell r="CS279">
            <v>20261211</v>
          </cell>
          <cell r="CT279">
            <v>0</v>
          </cell>
          <cell r="CU279">
            <v>1</v>
          </cell>
          <cell r="CV279" t="str">
            <v>本契約</v>
          </cell>
          <cell r="CW279">
            <v>20260519</v>
          </cell>
          <cell r="CX279">
            <v>0</v>
          </cell>
          <cell r="CY279" t="str">
            <v xml:space="preserve"> </v>
          </cell>
          <cell r="CZ279">
            <v>0</v>
          </cell>
          <cell r="DA279" t="str">
            <v>中小</v>
          </cell>
          <cell r="DB279" t="str">
            <v>中小</v>
          </cell>
        </row>
        <row r="280">
          <cell r="A280">
            <v>2026001257</v>
          </cell>
          <cell r="B280">
            <v>0</v>
          </cell>
          <cell r="C280">
            <v>2026</v>
          </cell>
          <cell r="D280">
            <v>171925</v>
          </cell>
          <cell r="E280">
            <v>0</v>
          </cell>
          <cell r="F280">
            <v>5</v>
          </cell>
          <cell r="G280" t="str">
            <v>業務委託</v>
          </cell>
          <cell r="H280">
            <v>20260316</v>
          </cell>
          <cell r="I280">
            <v>20260316</v>
          </cell>
          <cell r="J280">
            <v>7160</v>
          </cell>
          <cell r="K280" t="str">
            <v xml:space="preserve">    </v>
          </cell>
          <cell r="L280">
            <v>1029</v>
          </cell>
          <cell r="M280">
            <v>662200</v>
          </cell>
          <cell r="N280" t="str">
            <v>健康医療部健康づくり推進課</v>
          </cell>
          <cell r="O280" t="str">
            <v>令和8年度帯状疱疹予防接種券発行に係る作成印刷封入封かん及び発送業務委託</v>
          </cell>
          <cell r="P280" t="str">
            <v>明神町三丁目19番2号　東京たま未来メッセ庁舎・会議室棟5階　八王子市保健所</v>
          </cell>
          <cell r="Q280" t="str">
            <v>帯状疱疹予防接種の定期接種対象者に対して通知を行う。作成、印刷、封入、封かん、発送業務を委託する。</v>
          </cell>
          <cell r="R280">
            <v>5182623</v>
          </cell>
          <cell r="S280">
            <v>471147</v>
          </cell>
          <cell r="T280" t="str">
            <v xml:space="preserve">              </v>
          </cell>
          <cell r="U280" t="str">
            <v xml:space="preserve">              </v>
          </cell>
          <cell r="V280">
            <v>5045672</v>
          </cell>
          <cell r="W280">
            <v>458697</v>
          </cell>
          <cell r="X280" t="str">
            <v xml:space="preserve">              </v>
          </cell>
          <cell r="Y280" t="str">
            <v xml:space="preserve">              </v>
          </cell>
          <cell r="Z280">
            <v>20260417</v>
          </cell>
          <cell r="AA280">
            <v>20260630</v>
          </cell>
          <cell r="AB280">
            <v>0</v>
          </cell>
          <cell r="AC280" t="str">
            <v xml:space="preserve">              </v>
          </cell>
          <cell r="AD280">
            <v>50</v>
          </cell>
          <cell r="AE280" t="str">
            <v>負担行為</v>
          </cell>
          <cell r="AF280" t="str">
            <v xml:space="preserve">              </v>
          </cell>
          <cell r="AG280">
            <v>2000753505</v>
          </cell>
          <cell r="AH280" t="str">
            <v>東京都八王子市東浅川町５５４番地７</v>
          </cell>
          <cell r="AI280" t="str">
            <v>光ビジネスフォーム株式会社　多摩営業所　渡邉　伸一</v>
          </cell>
          <cell r="AJ280" t="str">
            <v>193-0834</v>
          </cell>
          <cell r="AL280" t="str">
            <v>渡邉　伸一</v>
          </cell>
          <cell r="AM280" t="str">
            <v xml:space="preserve">042-663-1631 </v>
          </cell>
          <cell r="AN280" t="str">
            <v xml:space="preserve">042-669-7270 </v>
          </cell>
          <cell r="AO280" t="str">
            <v xml:space="preserve">denshi_tama@hikaribf.co.jp                        </v>
          </cell>
          <cell r="AP280">
            <v>2</v>
          </cell>
          <cell r="AQ280" t="str">
            <v>指名競争入札</v>
          </cell>
          <cell r="AR280">
            <v>1</v>
          </cell>
          <cell r="AS280" t="str">
            <v>本契約</v>
          </cell>
          <cell r="AT280">
            <v>20260416</v>
          </cell>
          <cell r="AU280">
            <v>0</v>
          </cell>
          <cell r="AV280">
            <v>-1</v>
          </cell>
          <cell r="AX280">
            <v>-1</v>
          </cell>
          <cell r="AZ280">
            <v>0</v>
          </cell>
          <cell r="BA280">
            <v>0</v>
          </cell>
          <cell r="BB280">
            <v>32</v>
          </cell>
          <cell r="BC280" t="str">
            <v xml:space="preserve">  </v>
          </cell>
          <cell r="BE280" t="str">
            <v xml:space="preserve">  </v>
          </cell>
          <cell r="BG280" t="str">
            <v xml:space="preserve">              </v>
          </cell>
          <cell r="BH280" t="str">
            <v xml:space="preserve">              </v>
          </cell>
          <cell r="BI280" t="str">
            <v xml:space="preserve">              </v>
          </cell>
          <cell r="BJ280">
            <v>20260330</v>
          </cell>
          <cell r="BK280">
            <v>0</v>
          </cell>
          <cell r="BL280">
            <v>20260330</v>
          </cell>
          <cell r="BM280">
            <v>20260330</v>
          </cell>
          <cell r="BN280">
            <v>0</v>
          </cell>
          <cell r="BO280">
            <v>20260415</v>
          </cell>
          <cell r="BP280">
            <v>20260415</v>
          </cell>
          <cell r="BQ280">
            <v>1350</v>
          </cell>
          <cell r="BR280" t="str">
            <v>電子入札サービス</v>
          </cell>
          <cell r="BT280">
            <v>0</v>
          </cell>
          <cell r="BU280" t="str">
            <v>支払わない</v>
          </cell>
          <cell r="BV280">
            <v>0</v>
          </cell>
          <cell r="BW280" t="str">
            <v>無し</v>
          </cell>
          <cell r="BX280" t="str">
            <v xml:space="preserve">          </v>
          </cell>
          <cell r="BY280" t="str">
            <v>契約資産部契約課（インターネット）</v>
          </cell>
          <cell r="BZ280">
            <v>20260415</v>
          </cell>
          <cell r="CA280">
            <v>0</v>
          </cell>
          <cell r="CG280" t="str">
            <v xml:space="preserve">    </v>
          </cell>
          <cell r="CH280">
            <v>0</v>
          </cell>
          <cell r="CJ280">
            <v>0</v>
          </cell>
          <cell r="CK280" t="str">
            <v xml:space="preserve">              </v>
          </cell>
          <cell r="CL280" t="str">
            <v>明神町三丁目19番2号　東京たま未来メッセ庁舎・会議室棟5階　八王子市保健所</v>
          </cell>
          <cell r="CM280" t="str">
            <v>帯状疱疹予防接種の定期接種対象者に対して通知を行う。作成、印刷、封入、封かん、発送業務を委託する。</v>
          </cell>
          <cell r="CN280">
            <v>5182623</v>
          </cell>
          <cell r="CO280">
            <v>471147</v>
          </cell>
          <cell r="CP280">
            <v>5045672</v>
          </cell>
          <cell r="CQ280">
            <v>458697</v>
          </cell>
          <cell r="CR280">
            <v>20260417</v>
          </cell>
          <cell r="CS280">
            <v>20260630</v>
          </cell>
          <cell r="CT280">
            <v>0</v>
          </cell>
          <cell r="CU280">
            <v>1</v>
          </cell>
          <cell r="CV280" t="str">
            <v>本契約</v>
          </cell>
          <cell r="CW280">
            <v>20260416</v>
          </cell>
          <cell r="CX280">
            <v>0</v>
          </cell>
          <cell r="CY280" t="str">
            <v xml:space="preserve"> </v>
          </cell>
          <cell r="CZ280">
            <v>0</v>
          </cell>
          <cell r="DA280" t="str">
            <v>大</v>
          </cell>
        </row>
        <row r="281">
          <cell r="A281">
            <v>2026001259</v>
          </cell>
          <cell r="B281">
            <v>0</v>
          </cell>
          <cell r="C281">
            <v>2026</v>
          </cell>
          <cell r="D281">
            <v>171927</v>
          </cell>
          <cell r="E281">
            <v>0</v>
          </cell>
          <cell r="F281">
            <v>5</v>
          </cell>
          <cell r="G281" t="str">
            <v>業務委託</v>
          </cell>
          <cell r="H281">
            <v>20260316</v>
          </cell>
          <cell r="I281">
            <v>20260316</v>
          </cell>
          <cell r="J281">
            <v>9983</v>
          </cell>
          <cell r="K281" t="str">
            <v xml:space="preserve">    </v>
          </cell>
          <cell r="L281">
            <v>97</v>
          </cell>
          <cell r="M281">
            <v>660100</v>
          </cell>
          <cell r="N281" t="str">
            <v>健康医療部健康医療政策課</v>
          </cell>
          <cell r="O281" t="str">
            <v>小児・障害メディカルセンター清掃及び環境衛生管理業務委託</v>
          </cell>
          <cell r="P281" t="str">
            <v>台町四丁目33番13号</v>
          </cell>
          <cell r="Q281" t="str">
            <v>「建築物における衛生的環境の確保に関する法律」に基づき、清掃及び衛生害虫・ねずみの駆除防除を実施する　ことにより、八王子市小児・障害メディカルセンターの内外及び設備を適正に維持する。</v>
          </cell>
          <cell r="R281">
            <v>39985000</v>
          </cell>
          <cell r="S281">
            <v>3635000</v>
          </cell>
          <cell r="T281" t="str">
            <v xml:space="preserve">              </v>
          </cell>
          <cell r="U281" t="str">
            <v xml:space="preserve">              </v>
          </cell>
          <cell r="V281" t="str">
            <v xml:space="preserve">              </v>
          </cell>
          <cell r="W281" t="str">
            <v xml:space="preserve">              </v>
          </cell>
          <cell r="X281" t="str">
            <v xml:space="preserve">              </v>
          </cell>
          <cell r="Y281" t="str">
            <v xml:space="preserve">              </v>
          </cell>
          <cell r="Z281">
            <v>0</v>
          </cell>
          <cell r="AA281">
            <v>20280630</v>
          </cell>
          <cell r="AB281">
            <v>0</v>
          </cell>
          <cell r="AC281" t="str">
            <v xml:space="preserve">              </v>
          </cell>
          <cell r="AD281">
            <v>5</v>
          </cell>
          <cell r="AE281" t="str">
            <v>執行伺</v>
          </cell>
          <cell r="AF281" t="str">
            <v xml:space="preserve">              </v>
          </cell>
          <cell r="AG281" t="str">
            <v xml:space="preserve">            </v>
          </cell>
          <cell r="AJ281" t="str">
            <v xml:space="preserve">        </v>
          </cell>
          <cell r="AM281" t="str">
            <v xml:space="preserve">             </v>
          </cell>
          <cell r="AN281" t="str">
            <v xml:space="preserve">             </v>
          </cell>
          <cell r="AO281" t="str">
            <v xml:space="preserve">                                                  </v>
          </cell>
          <cell r="AP281">
            <v>1</v>
          </cell>
          <cell r="AQ281" t="str">
            <v>制限付一般競争</v>
          </cell>
          <cell r="AR281" t="str">
            <v xml:space="preserve"> </v>
          </cell>
          <cell r="AT281">
            <v>0</v>
          </cell>
          <cell r="AU281">
            <v>0</v>
          </cell>
          <cell r="AV281" t="str">
            <v xml:space="preserve">    </v>
          </cell>
          <cell r="AX281" t="str">
            <v xml:space="preserve">  </v>
          </cell>
          <cell r="AZ281">
            <v>0</v>
          </cell>
          <cell r="BA281">
            <v>0</v>
          </cell>
          <cell r="BB281">
            <v>32</v>
          </cell>
          <cell r="BC281" t="str">
            <v xml:space="preserve">  </v>
          </cell>
          <cell r="BE281" t="str">
            <v xml:space="preserve">  </v>
          </cell>
          <cell r="BG281" t="str">
            <v xml:space="preserve">              </v>
          </cell>
          <cell r="BH281" t="str">
            <v xml:space="preserve">              </v>
          </cell>
          <cell r="BI281" t="str">
            <v xml:space="preserve">              </v>
          </cell>
          <cell r="BJ281">
            <v>0</v>
          </cell>
          <cell r="BK281">
            <v>0</v>
          </cell>
          <cell r="BL281">
            <v>0</v>
          </cell>
          <cell r="BM281">
            <v>0</v>
          </cell>
          <cell r="BN281">
            <v>0</v>
          </cell>
          <cell r="BO281">
            <v>0</v>
          </cell>
          <cell r="BP281">
            <v>0</v>
          </cell>
          <cell r="BQ281">
            <v>0</v>
          </cell>
          <cell r="BT281" t="str">
            <v xml:space="preserve"> </v>
          </cell>
          <cell r="BV281" t="str">
            <v xml:space="preserve"> </v>
          </cell>
          <cell r="BX281" t="str">
            <v xml:space="preserve">          </v>
          </cell>
          <cell r="BZ281">
            <v>0</v>
          </cell>
          <cell r="CA281">
            <v>0</v>
          </cell>
          <cell r="CG281" t="str">
            <v xml:space="preserve">    </v>
          </cell>
          <cell r="CH281">
            <v>0</v>
          </cell>
          <cell r="CJ281">
            <v>0</v>
          </cell>
          <cell r="CK281" t="str">
            <v xml:space="preserve">              </v>
          </cell>
          <cell r="CL281" t="str">
            <v>台町四丁目33番13号</v>
          </cell>
          <cell r="CM281" t="str">
            <v>「建築物における衛生的環境の確保に関する法律」に基づき、清掃及び衛生害虫・ねずみの駆除防除を実施する　ことにより、八王子市小児・障害メディカルセンターの内外及び設備を適正に維持する。</v>
          </cell>
          <cell r="CN281">
            <v>39985000</v>
          </cell>
          <cell r="CO281">
            <v>3635000</v>
          </cell>
          <cell r="CP281" t="str">
            <v xml:space="preserve">              </v>
          </cell>
          <cell r="CQ281" t="str">
            <v xml:space="preserve">              </v>
          </cell>
          <cell r="CR281">
            <v>0</v>
          </cell>
          <cell r="CS281">
            <v>20280630</v>
          </cell>
          <cell r="CT281">
            <v>0</v>
          </cell>
          <cell r="CU281" t="str">
            <v xml:space="preserve"> </v>
          </cell>
          <cell r="CW281">
            <v>0</v>
          </cell>
          <cell r="CX281">
            <v>0</v>
          </cell>
          <cell r="CY281">
            <v>1</v>
          </cell>
          <cell r="CZ281">
            <v>1</v>
          </cell>
        </row>
        <row r="282">
          <cell r="A282">
            <v>2026001261</v>
          </cell>
          <cell r="B282">
            <v>0</v>
          </cell>
          <cell r="C282">
            <v>2026</v>
          </cell>
          <cell r="D282">
            <v>171929</v>
          </cell>
          <cell r="E282">
            <v>0</v>
          </cell>
          <cell r="F282">
            <v>5</v>
          </cell>
          <cell r="G282" t="str">
            <v>業務委託</v>
          </cell>
          <cell r="H282">
            <v>20260316</v>
          </cell>
          <cell r="I282">
            <v>20260316</v>
          </cell>
          <cell r="J282">
            <v>12940</v>
          </cell>
          <cell r="K282" t="str">
            <v xml:space="preserve">    </v>
          </cell>
          <cell r="L282">
            <v>1110</v>
          </cell>
          <cell r="M282">
            <v>112800</v>
          </cell>
          <cell r="N282" t="str">
            <v>環境部下水道課</v>
          </cell>
          <cell r="O282" t="str">
            <v>横川町34番地先外下水道施設詳細設計委託</v>
          </cell>
          <cell r="P282" t="str">
            <v>横川町34番先外</v>
          </cell>
          <cell r="Q282" t="str">
            <v>展開広角カメラ調査工　　　9,090m　展開広角カメラ報告書作成　9,090m　　本管TVカメラ調査工　　　　　340m　本管TVカメラ報告書作成　　　340m</v>
          </cell>
          <cell r="R282">
            <v>34923900</v>
          </cell>
          <cell r="S282">
            <v>3174900</v>
          </cell>
          <cell r="T282" t="str">
            <v xml:space="preserve">              </v>
          </cell>
          <cell r="U282" t="str">
            <v xml:space="preserve">              </v>
          </cell>
          <cell r="V282" t="str">
            <v xml:space="preserve">              </v>
          </cell>
          <cell r="W282" t="str">
            <v xml:space="preserve">              </v>
          </cell>
          <cell r="X282" t="str">
            <v xml:space="preserve">              </v>
          </cell>
          <cell r="Y282" t="str">
            <v xml:space="preserve">              </v>
          </cell>
          <cell r="Z282">
            <v>0</v>
          </cell>
          <cell r="AA282">
            <v>20261119</v>
          </cell>
          <cell r="AB282">
            <v>0</v>
          </cell>
          <cell r="AC282" t="str">
            <v xml:space="preserve">              </v>
          </cell>
          <cell r="AD282">
            <v>5</v>
          </cell>
          <cell r="AE282" t="str">
            <v>執行伺</v>
          </cell>
          <cell r="AF282" t="str">
            <v xml:space="preserve">              </v>
          </cell>
          <cell r="AG282" t="str">
            <v xml:space="preserve">            </v>
          </cell>
          <cell r="AJ282" t="str">
            <v xml:space="preserve">        </v>
          </cell>
          <cell r="AM282" t="str">
            <v xml:space="preserve">             </v>
          </cell>
          <cell r="AN282" t="str">
            <v xml:space="preserve">             </v>
          </cell>
          <cell r="AO282" t="str">
            <v xml:space="preserve">                                                  </v>
          </cell>
          <cell r="AP282">
            <v>1</v>
          </cell>
          <cell r="AQ282" t="str">
            <v>制限付一般競争</v>
          </cell>
          <cell r="AR282" t="str">
            <v xml:space="preserve"> </v>
          </cell>
          <cell r="AT282">
            <v>0</v>
          </cell>
          <cell r="AU282">
            <v>0</v>
          </cell>
          <cell r="AV282" t="str">
            <v xml:space="preserve">    </v>
          </cell>
          <cell r="AX282" t="str">
            <v xml:space="preserve">  </v>
          </cell>
          <cell r="AZ282">
            <v>0</v>
          </cell>
          <cell r="BA282">
            <v>0</v>
          </cell>
          <cell r="BB282">
            <v>32</v>
          </cell>
          <cell r="BC282" t="str">
            <v xml:space="preserve">  </v>
          </cell>
          <cell r="BE282" t="str">
            <v xml:space="preserve">  </v>
          </cell>
          <cell r="BG282" t="str">
            <v xml:space="preserve">              </v>
          </cell>
          <cell r="BH282" t="str">
            <v xml:space="preserve">              </v>
          </cell>
          <cell r="BI282" t="str">
            <v xml:space="preserve">              </v>
          </cell>
          <cell r="BJ282">
            <v>0</v>
          </cell>
          <cell r="BK282">
            <v>0</v>
          </cell>
          <cell r="BL282">
            <v>0</v>
          </cell>
          <cell r="BM282">
            <v>0</v>
          </cell>
          <cell r="BN282">
            <v>0</v>
          </cell>
          <cell r="BO282">
            <v>0</v>
          </cell>
          <cell r="BP282">
            <v>0</v>
          </cell>
          <cell r="BQ282">
            <v>0</v>
          </cell>
          <cell r="BT282" t="str">
            <v xml:space="preserve"> </v>
          </cell>
          <cell r="BV282" t="str">
            <v xml:space="preserve"> </v>
          </cell>
          <cell r="BX282" t="str">
            <v xml:space="preserve">          </v>
          </cell>
          <cell r="BZ282">
            <v>0</v>
          </cell>
          <cell r="CA282">
            <v>0</v>
          </cell>
          <cell r="CG282" t="str">
            <v xml:space="preserve">    </v>
          </cell>
          <cell r="CH282">
            <v>0</v>
          </cell>
          <cell r="CJ282">
            <v>0</v>
          </cell>
          <cell r="CK282" t="str">
            <v xml:space="preserve">              </v>
          </cell>
          <cell r="CL282" t="str">
            <v>横川町34番先外</v>
          </cell>
          <cell r="CM282" t="str">
            <v>展開広角カメラ調査工　　　9,090m　展開広角カメラ報告書作成　9,090m　　本管TVカメラ調査工　　　　　340m　本管TVカメラ報告書作成　　　340m</v>
          </cell>
          <cell r="CN282">
            <v>34923900</v>
          </cell>
          <cell r="CO282">
            <v>3174900</v>
          </cell>
          <cell r="CP282" t="str">
            <v xml:space="preserve">              </v>
          </cell>
          <cell r="CQ282" t="str">
            <v xml:space="preserve">              </v>
          </cell>
          <cell r="CR282">
            <v>0</v>
          </cell>
          <cell r="CS282">
            <v>20261119</v>
          </cell>
          <cell r="CT282">
            <v>0</v>
          </cell>
          <cell r="CU282" t="str">
            <v xml:space="preserve"> </v>
          </cell>
          <cell r="CW282">
            <v>0</v>
          </cell>
          <cell r="CX282">
            <v>0</v>
          </cell>
          <cell r="CY282">
            <v>1</v>
          </cell>
          <cell r="CZ282">
            <v>1</v>
          </cell>
        </row>
        <row r="283">
          <cell r="A283">
            <v>2026001263</v>
          </cell>
          <cell r="B283">
            <v>0</v>
          </cell>
          <cell r="C283">
            <v>2026</v>
          </cell>
          <cell r="D283">
            <v>171931</v>
          </cell>
          <cell r="E283">
            <v>0</v>
          </cell>
          <cell r="F283">
            <v>1</v>
          </cell>
          <cell r="G283" t="str">
            <v>工事</v>
          </cell>
          <cell r="H283">
            <v>20260316</v>
          </cell>
          <cell r="I283">
            <v>20260316</v>
          </cell>
          <cell r="J283">
            <v>12909</v>
          </cell>
          <cell r="K283" t="str">
            <v xml:space="preserve">    </v>
          </cell>
          <cell r="L283">
            <v>856</v>
          </cell>
          <cell r="M283">
            <v>302400</v>
          </cell>
          <cell r="N283" t="str">
            <v>学校教育部学校施設課</v>
          </cell>
          <cell r="O283" t="str">
            <v>八王子市立由井第一小学校普通教室等空調設備改修工事</v>
          </cell>
          <cell r="P283" t="str">
            <v>打越町348番地1</v>
          </cell>
          <cell r="Q283" t="str">
            <v>本工事は、市立由井第一小学校の老朽化した普通教室の空調機を改修するとともに、新たに準普通教室に空調機を設置するものである。　　※なお、本工事は令和７年度（２０２５年度）予算の繰越による事業である。</v>
          </cell>
          <cell r="R283">
            <v>53115700</v>
          </cell>
          <cell r="S283">
            <v>4828700</v>
          </cell>
          <cell r="T283" t="str">
            <v xml:space="preserve">              </v>
          </cell>
          <cell r="U283" t="str">
            <v xml:space="preserve">              </v>
          </cell>
          <cell r="V283">
            <v>45144000</v>
          </cell>
          <cell r="W283">
            <v>4104000</v>
          </cell>
          <cell r="X283" t="str">
            <v xml:space="preserve">              </v>
          </cell>
          <cell r="Y283" t="str">
            <v xml:space="preserve">              </v>
          </cell>
          <cell r="Z283">
            <v>20260611</v>
          </cell>
          <cell r="AA283">
            <v>20261214</v>
          </cell>
          <cell r="AB283">
            <v>0</v>
          </cell>
          <cell r="AC283" t="str">
            <v xml:space="preserve">              </v>
          </cell>
          <cell r="AD283">
            <v>50</v>
          </cell>
          <cell r="AE283" t="str">
            <v>負担行為</v>
          </cell>
          <cell r="AF283">
            <v>18000000</v>
          </cell>
          <cell r="AG283">
            <v>1001768100</v>
          </cell>
          <cell r="AH283" t="str">
            <v>東京都八王子市明神町四丁目６番６号</v>
          </cell>
          <cell r="AI283" t="str">
            <v>総和設備工業株式会社　木村　真織</v>
          </cell>
          <cell r="AJ283" t="str">
            <v>192-0046</v>
          </cell>
          <cell r="AL283" t="str">
            <v>木村　真織</v>
          </cell>
          <cell r="AM283" t="str">
            <v xml:space="preserve">0426-44-3511 </v>
          </cell>
          <cell r="AN283" t="str">
            <v xml:space="preserve">0426-44-3730 </v>
          </cell>
          <cell r="AO283" t="str">
            <v xml:space="preserve">mail@souwa-kk.co.jp                               </v>
          </cell>
          <cell r="AP283">
            <v>1</v>
          </cell>
          <cell r="AQ283" t="str">
            <v>制限付一般競争</v>
          </cell>
          <cell r="AR283">
            <v>1</v>
          </cell>
          <cell r="AS283" t="str">
            <v>本契約</v>
          </cell>
          <cell r="AT283">
            <v>20260610</v>
          </cell>
          <cell r="AU283">
            <v>0</v>
          </cell>
          <cell r="AV283">
            <v>1000</v>
          </cell>
          <cell r="AW283" t="str">
            <v>空調工事</v>
          </cell>
          <cell r="AX283">
            <v>-1</v>
          </cell>
          <cell r="AZ283">
            <v>0</v>
          </cell>
          <cell r="BA283">
            <v>0</v>
          </cell>
          <cell r="BB283">
            <v>855</v>
          </cell>
          <cell r="BC283">
            <v>1</v>
          </cell>
          <cell r="BD283" t="str">
            <v>金銭的保証措置の要求</v>
          </cell>
          <cell r="BE283">
            <v>1</v>
          </cell>
          <cell r="BF283" t="str">
            <v>契約保証金の納付</v>
          </cell>
          <cell r="BG283">
            <v>4514400</v>
          </cell>
          <cell r="BH283">
            <v>48287000</v>
          </cell>
          <cell r="BI283">
            <v>41040000</v>
          </cell>
          <cell r="BJ283">
            <v>20260413</v>
          </cell>
          <cell r="BK283">
            <v>20260414</v>
          </cell>
          <cell r="BL283">
            <v>0</v>
          </cell>
          <cell r="BM283">
            <v>20260423</v>
          </cell>
          <cell r="BN283">
            <v>0</v>
          </cell>
          <cell r="BO283">
            <v>20260604</v>
          </cell>
          <cell r="BP283">
            <v>20260522</v>
          </cell>
          <cell r="BQ283">
            <v>905</v>
          </cell>
          <cell r="BR283" t="str">
            <v>電子入札サービス</v>
          </cell>
          <cell r="BS283" t="str">
            <v>公告文のとおり。</v>
          </cell>
          <cell r="BT283">
            <v>1</v>
          </cell>
          <cell r="BU283" t="str">
            <v>有り</v>
          </cell>
          <cell r="BV283">
            <v>0</v>
          </cell>
          <cell r="BW283" t="str">
            <v>無し</v>
          </cell>
          <cell r="BX283" t="str">
            <v xml:space="preserve">          </v>
          </cell>
          <cell r="BY283" t="str">
            <v>契約資産部契約課（インターネット）</v>
          </cell>
          <cell r="BZ283">
            <v>20260522</v>
          </cell>
          <cell r="CA283">
            <v>0</v>
          </cell>
          <cell r="CG283" t="str">
            <v xml:space="preserve">    </v>
          </cell>
          <cell r="CH283">
            <v>0</v>
          </cell>
          <cell r="CJ283">
            <v>0</v>
          </cell>
          <cell r="CK283" t="str">
            <v xml:space="preserve">              </v>
          </cell>
          <cell r="CL283" t="str">
            <v>打越町348番地1</v>
          </cell>
          <cell r="CM283" t="str">
            <v>本工事は、市立由井第一小学校の老朽化した普通教室の空調機を改修するとともに、新たに準普通教室に空調機を設置するものである。　　※なお、本工事は令和７年度（２０２５年度）予算の繰越による事業である。</v>
          </cell>
          <cell r="CN283">
            <v>53115700</v>
          </cell>
          <cell r="CO283">
            <v>4828700</v>
          </cell>
          <cell r="CP283">
            <v>45144000</v>
          </cell>
          <cell r="CQ283">
            <v>4104000</v>
          </cell>
          <cell r="CR283">
            <v>20260611</v>
          </cell>
          <cell r="CS283">
            <v>20261214</v>
          </cell>
          <cell r="CT283">
            <v>0</v>
          </cell>
          <cell r="CU283">
            <v>1</v>
          </cell>
          <cell r="CV283" t="str">
            <v>本契約</v>
          </cell>
          <cell r="CW283">
            <v>20260610</v>
          </cell>
          <cell r="CX283">
            <v>0</v>
          </cell>
          <cell r="CY283" t="str">
            <v xml:space="preserve"> </v>
          </cell>
          <cell r="CZ283">
            <v>1</v>
          </cell>
          <cell r="DA283" t="str">
            <v>中小</v>
          </cell>
          <cell r="DB283" t="str">
            <v>中小</v>
          </cell>
        </row>
        <row r="284">
          <cell r="A284">
            <v>2026001264</v>
          </cell>
          <cell r="B284">
            <v>0</v>
          </cell>
          <cell r="C284">
            <v>2026</v>
          </cell>
          <cell r="D284">
            <v>171932</v>
          </cell>
          <cell r="E284">
            <v>0</v>
          </cell>
          <cell r="F284">
            <v>1</v>
          </cell>
          <cell r="G284" t="str">
            <v>工事</v>
          </cell>
          <cell r="H284">
            <v>20260316</v>
          </cell>
          <cell r="I284">
            <v>20260316</v>
          </cell>
          <cell r="J284">
            <v>12909</v>
          </cell>
          <cell r="K284" t="str">
            <v xml:space="preserve">    </v>
          </cell>
          <cell r="L284">
            <v>856</v>
          </cell>
          <cell r="M284">
            <v>302400</v>
          </cell>
          <cell r="N284" t="str">
            <v>学校教育部学校施設課</v>
          </cell>
          <cell r="O284" t="str">
            <v>八王子市立第十小学校外１校普通教室等空調設備改修工事</v>
          </cell>
          <cell r="P284" t="str">
            <v>大和田町七丁目５番１号外</v>
          </cell>
          <cell r="Q284" t="str">
            <v>本工事は、市立第十小学校及び第四小学校の老朽化した普通教室の空調機を改修するとともに、新たに準普通教室に空調機を設置するものである。</v>
          </cell>
          <cell r="R284">
            <v>53115700</v>
          </cell>
          <cell r="S284">
            <v>4828700</v>
          </cell>
          <cell r="T284" t="str">
            <v xml:space="preserve">              </v>
          </cell>
          <cell r="U284" t="str">
            <v xml:space="preserve">              </v>
          </cell>
          <cell r="V284" t="str">
            <v xml:space="preserve">              </v>
          </cell>
          <cell r="W284" t="str">
            <v xml:space="preserve">              </v>
          </cell>
          <cell r="X284" t="str">
            <v xml:space="preserve">              </v>
          </cell>
          <cell r="Y284" t="str">
            <v xml:space="preserve">              </v>
          </cell>
          <cell r="Z284">
            <v>0</v>
          </cell>
          <cell r="AA284">
            <v>20261214</v>
          </cell>
          <cell r="AB284">
            <v>0</v>
          </cell>
          <cell r="AC284" t="str">
            <v xml:space="preserve">              </v>
          </cell>
          <cell r="AD284">
            <v>5</v>
          </cell>
          <cell r="AE284" t="str">
            <v>執行伺</v>
          </cell>
          <cell r="AF284" t="str">
            <v xml:space="preserve">              </v>
          </cell>
          <cell r="AG284" t="str">
            <v xml:space="preserve">            </v>
          </cell>
          <cell r="AJ284" t="str">
            <v xml:space="preserve">        </v>
          </cell>
          <cell r="AM284" t="str">
            <v xml:space="preserve">             </v>
          </cell>
          <cell r="AN284" t="str">
            <v xml:space="preserve">             </v>
          </cell>
          <cell r="AO284" t="str">
            <v xml:space="preserve">                                                  </v>
          </cell>
          <cell r="AP284">
            <v>1</v>
          </cell>
          <cell r="AQ284" t="str">
            <v>制限付一般競争</v>
          </cell>
          <cell r="AR284" t="str">
            <v xml:space="preserve"> </v>
          </cell>
          <cell r="AT284">
            <v>0</v>
          </cell>
          <cell r="AU284">
            <v>0</v>
          </cell>
          <cell r="AV284" t="str">
            <v xml:space="preserve">    </v>
          </cell>
          <cell r="AX284" t="str">
            <v xml:space="preserve">  </v>
          </cell>
          <cell r="AZ284">
            <v>0</v>
          </cell>
          <cell r="BA284">
            <v>0</v>
          </cell>
          <cell r="BB284">
            <v>855</v>
          </cell>
          <cell r="BC284" t="str">
            <v xml:space="preserve">  </v>
          </cell>
          <cell r="BE284" t="str">
            <v xml:space="preserve">  </v>
          </cell>
          <cell r="BG284" t="str">
            <v xml:space="preserve">              </v>
          </cell>
          <cell r="BH284" t="str">
            <v xml:space="preserve">              </v>
          </cell>
          <cell r="BI284" t="str">
            <v xml:space="preserve">              </v>
          </cell>
          <cell r="BJ284">
            <v>0</v>
          </cell>
          <cell r="BK284">
            <v>0</v>
          </cell>
          <cell r="BL284">
            <v>0</v>
          </cell>
          <cell r="BM284">
            <v>0</v>
          </cell>
          <cell r="BN284">
            <v>0</v>
          </cell>
          <cell r="BO284">
            <v>0</v>
          </cell>
          <cell r="BP284">
            <v>0</v>
          </cell>
          <cell r="BQ284">
            <v>0</v>
          </cell>
          <cell r="BT284" t="str">
            <v xml:space="preserve"> </v>
          </cell>
          <cell r="BV284" t="str">
            <v xml:space="preserve"> </v>
          </cell>
          <cell r="BX284" t="str">
            <v xml:space="preserve">          </v>
          </cell>
          <cell r="BZ284">
            <v>0</v>
          </cell>
          <cell r="CA284">
            <v>0</v>
          </cell>
          <cell r="CG284" t="str">
            <v xml:space="preserve">    </v>
          </cell>
          <cell r="CH284">
            <v>0</v>
          </cell>
          <cell r="CJ284">
            <v>0</v>
          </cell>
          <cell r="CK284" t="str">
            <v xml:space="preserve">              </v>
          </cell>
          <cell r="CL284" t="str">
            <v>大和田町七丁目５番１号外</v>
          </cell>
          <cell r="CM284" t="str">
            <v>本工事は、市立第十小学校及び第四小学校の老朽化した普通教室の空調機を改修するとともに、新たに準普通教室に空調機を設置するものである。</v>
          </cell>
          <cell r="CN284">
            <v>53115700</v>
          </cell>
          <cell r="CO284">
            <v>4828700</v>
          </cell>
          <cell r="CP284" t="str">
            <v xml:space="preserve">              </v>
          </cell>
          <cell r="CQ284" t="str">
            <v xml:space="preserve">              </v>
          </cell>
          <cell r="CR284">
            <v>0</v>
          </cell>
          <cell r="CS284">
            <v>20261214</v>
          </cell>
          <cell r="CT284">
            <v>0</v>
          </cell>
          <cell r="CU284" t="str">
            <v xml:space="preserve"> </v>
          </cell>
          <cell r="CW284">
            <v>0</v>
          </cell>
          <cell r="CX284">
            <v>0</v>
          </cell>
          <cell r="CY284">
            <v>1</v>
          </cell>
          <cell r="CZ284">
            <v>1</v>
          </cell>
        </row>
        <row r="285">
          <cell r="A285">
            <v>2026001265</v>
          </cell>
          <cell r="B285">
            <v>1</v>
          </cell>
          <cell r="C285">
            <v>2026</v>
          </cell>
          <cell r="D285">
            <v>171933</v>
          </cell>
          <cell r="E285">
            <v>1</v>
          </cell>
          <cell r="F285">
            <v>1</v>
          </cell>
          <cell r="G285" t="str">
            <v>工事</v>
          </cell>
          <cell r="H285">
            <v>20260316</v>
          </cell>
          <cell r="I285">
            <v>20260316</v>
          </cell>
          <cell r="J285">
            <v>12909</v>
          </cell>
          <cell r="K285" t="str">
            <v xml:space="preserve">    </v>
          </cell>
          <cell r="L285">
            <v>856</v>
          </cell>
          <cell r="M285">
            <v>302400</v>
          </cell>
          <cell r="N285" t="str">
            <v>学校教育部学校施設課</v>
          </cell>
          <cell r="O285" t="str">
            <v>八王子市立第十小学校外１校普通教室等空調設備改修工事</v>
          </cell>
          <cell r="P285" t="str">
            <v>大和田町七丁目５番１号外</v>
          </cell>
          <cell r="Q285" t="str">
            <v>本工事は、市立第十小学校及び第四小学校の老朽化した普通教室の空調機を改修するとともに、新たに準普通教室に空調機を設置するものである。　　※なお、本工事は令和７年度（２０２５年度）予算の繰越による事業である。</v>
          </cell>
          <cell r="R285">
            <v>93546200</v>
          </cell>
          <cell r="S285">
            <v>8504200</v>
          </cell>
          <cell r="T285">
            <v>2124100</v>
          </cell>
          <cell r="U285">
            <v>193100</v>
          </cell>
          <cell r="V285">
            <v>79509100</v>
          </cell>
          <cell r="W285">
            <v>7228100</v>
          </cell>
          <cell r="X285">
            <v>1805100</v>
          </cell>
          <cell r="Y285">
            <v>164100</v>
          </cell>
          <cell r="Z285">
            <v>20260605</v>
          </cell>
          <cell r="AA285">
            <v>20261214</v>
          </cell>
          <cell r="AB285">
            <v>0</v>
          </cell>
          <cell r="AC285" t="str">
            <v xml:space="preserve">              </v>
          </cell>
          <cell r="AD285">
            <v>75</v>
          </cell>
          <cell r="AE285" t="str">
            <v>変更負担行為</v>
          </cell>
          <cell r="AF285">
            <v>30000000</v>
          </cell>
          <cell r="AG285">
            <v>1001768100</v>
          </cell>
          <cell r="AH285" t="str">
            <v>東京都八王子市明神町四丁目６番６号</v>
          </cell>
          <cell r="AI285" t="str">
            <v>総和設備工業株式会社　木村　真織</v>
          </cell>
          <cell r="AJ285" t="str">
            <v>192-0046</v>
          </cell>
          <cell r="AL285" t="str">
            <v>木村　真織</v>
          </cell>
          <cell r="AM285" t="str">
            <v xml:space="preserve">0426-44-3511 </v>
          </cell>
          <cell r="AN285" t="str">
            <v xml:space="preserve">0426-44-3730 </v>
          </cell>
          <cell r="AO285" t="str">
            <v xml:space="preserve">mail@souwa-kk.co.jp                               </v>
          </cell>
          <cell r="AP285">
            <v>1</v>
          </cell>
          <cell r="AQ285" t="str">
            <v>制限付一般競争</v>
          </cell>
          <cell r="AR285">
            <v>1</v>
          </cell>
          <cell r="AS285" t="str">
            <v>本契約</v>
          </cell>
          <cell r="AT285">
            <v>20260817</v>
          </cell>
          <cell r="AU285">
            <v>0</v>
          </cell>
          <cell r="AV285">
            <v>1000</v>
          </cell>
          <cell r="AW285" t="str">
            <v>空調工事</v>
          </cell>
          <cell r="AX285">
            <v>-1</v>
          </cell>
          <cell r="AZ285">
            <v>0</v>
          </cell>
          <cell r="BA285">
            <v>0</v>
          </cell>
          <cell r="BB285">
            <v>855</v>
          </cell>
          <cell r="BC285">
            <v>1</v>
          </cell>
          <cell r="BD285" t="str">
            <v>金銭的保証措置の要求</v>
          </cell>
          <cell r="BE285">
            <v>1</v>
          </cell>
          <cell r="BF285" t="str">
            <v>契約保証金の納付</v>
          </cell>
          <cell r="BG285">
            <v>7770400</v>
          </cell>
          <cell r="BH285">
            <v>83111000</v>
          </cell>
          <cell r="BI285">
            <v>70640000</v>
          </cell>
          <cell r="BJ285">
            <v>20260810</v>
          </cell>
          <cell r="BK285">
            <v>20260408</v>
          </cell>
          <cell r="BL285">
            <v>0</v>
          </cell>
          <cell r="BM285">
            <v>20260810</v>
          </cell>
          <cell r="BN285">
            <v>0</v>
          </cell>
          <cell r="BO285">
            <v>20260817</v>
          </cell>
          <cell r="BP285">
            <v>20260518</v>
          </cell>
          <cell r="BQ285">
            <v>905</v>
          </cell>
          <cell r="BR285" t="str">
            <v>電子入札サービス</v>
          </cell>
          <cell r="BS285" t="str">
            <v>公告文のとおり。</v>
          </cell>
          <cell r="BT285">
            <v>1</v>
          </cell>
          <cell r="BU285" t="str">
            <v>有り</v>
          </cell>
          <cell r="BV285">
            <v>0</v>
          </cell>
          <cell r="BW285" t="str">
            <v>無し</v>
          </cell>
          <cell r="BX285" t="str">
            <v xml:space="preserve">          </v>
          </cell>
          <cell r="BY285" t="str">
            <v>契約資産部契約課（インターネット）</v>
          </cell>
          <cell r="BZ285">
            <v>20260518</v>
          </cell>
          <cell r="CA285">
            <v>0</v>
          </cell>
          <cell r="CG285" t="str">
            <v xml:space="preserve">    </v>
          </cell>
          <cell r="CH285">
            <v>0</v>
          </cell>
          <cell r="CI285" t="str">
            <v>　 本件は、市立第十小学校及び市立第四小学校において、老朽化した普通教室の空調設備（ＧＨＰ：ガスヒートポンプエアコン）を更新するとともに、準普通教室に新たに空調設備を設置する工事である。　   ＧＨＰは、設置条件によっては消防法令に基づく消防設備の設置が必要となり、その場合は空調設備工事において設置を行っている。　　 本件の当初設計では消防設備は不要との認識であったが、施工に際して所轄消防署と協議した結果、第十小学校については新たに消防設備の設置が必要であるとの指導を受けた。これにより、消防法令に適合させるため、消防設備を設置する増額変更を行うものである。</v>
          </cell>
          <cell r="CJ285">
            <v>0</v>
          </cell>
          <cell r="CK285" t="str">
            <v xml:space="preserve">              </v>
          </cell>
          <cell r="CL285" t="str">
            <v>大和田町七丁目５番１号外</v>
          </cell>
          <cell r="CM285" t="str">
            <v>本工事は、市立第十小学校及び第四小学校の老朽化した普通教室の空調機を改修するとともに、新たに準普通教室に空調機を設置するものである。　　※なお、本工事は令和７年度（２０２５年度）予算の繰越による事業である。</v>
          </cell>
          <cell r="CN285">
            <v>91422100</v>
          </cell>
          <cell r="CO285">
            <v>8311100</v>
          </cell>
          <cell r="CP285">
            <v>77704000</v>
          </cell>
          <cell r="CQ285">
            <v>7064000</v>
          </cell>
          <cell r="CR285">
            <v>20260605</v>
          </cell>
          <cell r="CS285">
            <v>20261214</v>
          </cell>
          <cell r="CT285">
            <v>0</v>
          </cell>
          <cell r="CU285">
            <v>1</v>
          </cell>
          <cell r="CV285" t="str">
            <v>本契約</v>
          </cell>
          <cell r="CW285">
            <v>20260604</v>
          </cell>
          <cell r="CX285">
            <v>0</v>
          </cell>
          <cell r="CY285" t="str">
            <v xml:space="preserve"> </v>
          </cell>
          <cell r="CZ285">
            <v>1</v>
          </cell>
          <cell r="DA285" t="str">
            <v>中小</v>
          </cell>
          <cell r="DB285" t="str">
            <v>中小</v>
          </cell>
        </row>
        <row r="286">
          <cell r="A286">
            <v>2026001266</v>
          </cell>
          <cell r="B286">
            <v>0</v>
          </cell>
          <cell r="C286">
            <v>2026</v>
          </cell>
          <cell r="D286">
            <v>171936</v>
          </cell>
          <cell r="E286">
            <v>0</v>
          </cell>
          <cell r="F286">
            <v>5</v>
          </cell>
          <cell r="G286" t="str">
            <v>業務委託</v>
          </cell>
          <cell r="H286">
            <v>20260316</v>
          </cell>
          <cell r="I286">
            <v>20260316</v>
          </cell>
          <cell r="J286">
            <v>12940</v>
          </cell>
          <cell r="K286" t="str">
            <v xml:space="preserve">    </v>
          </cell>
          <cell r="L286">
            <v>1110</v>
          </cell>
          <cell r="M286">
            <v>112800</v>
          </cell>
          <cell r="N286" t="str">
            <v>環境部下水道課</v>
          </cell>
          <cell r="O286" t="str">
            <v>横川町１番地先外下水道長寿命化対策詳細設計委託</v>
          </cell>
          <cell r="P286" t="str">
            <v>横川町1番先外</v>
          </cell>
          <cell r="Q286" t="str">
            <v>管路施設実施設計（管更生工法　φ800㎜未満） 　1式　管路施設耐震設計（管更生工法）　　　　　　　　1式　マンホール更生工法実施設計（標準マンホール）　1式　マンホール更生工法耐震設計（標準マンホール）　1式</v>
          </cell>
          <cell r="R286">
            <v>22979000</v>
          </cell>
          <cell r="S286">
            <v>2089000</v>
          </cell>
          <cell r="T286" t="str">
            <v xml:space="preserve">              </v>
          </cell>
          <cell r="U286" t="str">
            <v xml:space="preserve">              </v>
          </cell>
          <cell r="V286" t="str">
            <v xml:space="preserve">              </v>
          </cell>
          <cell r="W286" t="str">
            <v xml:space="preserve">              </v>
          </cell>
          <cell r="X286" t="str">
            <v xml:space="preserve">              </v>
          </cell>
          <cell r="Y286" t="str">
            <v xml:space="preserve">              </v>
          </cell>
          <cell r="Z286">
            <v>0</v>
          </cell>
          <cell r="AA286">
            <v>20270118</v>
          </cell>
          <cell r="AB286">
            <v>0</v>
          </cell>
          <cell r="AC286" t="str">
            <v xml:space="preserve">              </v>
          </cell>
          <cell r="AD286">
            <v>5</v>
          </cell>
          <cell r="AE286" t="str">
            <v>執行伺</v>
          </cell>
          <cell r="AF286" t="str">
            <v xml:space="preserve">              </v>
          </cell>
          <cell r="AG286" t="str">
            <v xml:space="preserve">            </v>
          </cell>
          <cell r="AJ286" t="str">
            <v xml:space="preserve">        </v>
          </cell>
          <cell r="AM286" t="str">
            <v xml:space="preserve">             </v>
          </cell>
          <cell r="AN286" t="str">
            <v xml:space="preserve">             </v>
          </cell>
          <cell r="AO286" t="str">
            <v xml:space="preserve">                                                  </v>
          </cell>
          <cell r="AP286">
            <v>1</v>
          </cell>
          <cell r="AQ286" t="str">
            <v>制限付一般競争</v>
          </cell>
          <cell r="AR286" t="str">
            <v xml:space="preserve"> </v>
          </cell>
          <cell r="AT286">
            <v>0</v>
          </cell>
          <cell r="AU286">
            <v>0</v>
          </cell>
          <cell r="AV286" t="str">
            <v xml:space="preserve">    </v>
          </cell>
          <cell r="AX286" t="str">
            <v xml:space="preserve">  </v>
          </cell>
          <cell r="AZ286">
            <v>0</v>
          </cell>
          <cell r="BA286">
            <v>0</v>
          </cell>
          <cell r="BB286">
            <v>32</v>
          </cell>
          <cell r="BC286" t="str">
            <v xml:space="preserve">  </v>
          </cell>
          <cell r="BE286" t="str">
            <v xml:space="preserve">  </v>
          </cell>
          <cell r="BG286" t="str">
            <v xml:space="preserve">              </v>
          </cell>
          <cell r="BH286" t="str">
            <v xml:space="preserve">              </v>
          </cell>
          <cell r="BI286" t="str">
            <v xml:space="preserve">              </v>
          </cell>
          <cell r="BJ286">
            <v>0</v>
          </cell>
          <cell r="BK286">
            <v>0</v>
          </cell>
          <cell r="BL286">
            <v>0</v>
          </cell>
          <cell r="BM286">
            <v>0</v>
          </cell>
          <cell r="BN286">
            <v>0</v>
          </cell>
          <cell r="BO286">
            <v>0</v>
          </cell>
          <cell r="BP286">
            <v>0</v>
          </cell>
          <cell r="BQ286">
            <v>0</v>
          </cell>
          <cell r="BT286" t="str">
            <v xml:space="preserve"> </v>
          </cell>
          <cell r="BV286" t="str">
            <v xml:space="preserve"> </v>
          </cell>
          <cell r="BX286" t="str">
            <v xml:space="preserve">          </v>
          </cell>
          <cell r="BZ286">
            <v>0</v>
          </cell>
          <cell r="CA286">
            <v>0</v>
          </cell>
          <cell r="CG286" t="str">
            <v xml:space="preserve">    </v>
          </cell>
          <cell r="CH286">
            <v>0</v>
          </cell>
          <cell r="CJ286">
            <v>0</v>
          </cell>
          <cell r="CK286" t="str">
            <v xml:space="preserve">              </v>
          </cell>
          <cell r="CL286" t="str">
            <v>横川町1番先外</v>
          </cell>
          <cell r="CM286" t="str">
            <v>管路施設実施設計（管更生工法　φ800㎜未満） 　1式　管路施設耐震設計（管更生工法）　　　　　　　　1式　マンホール更生工法実施設計（標準マンホール）　1式　マンホール更生工法耐震設計（標準マンホール）　1式</v>
          </cell>
          <cell r="CN286">
            <v>22979000</v>
          </cell>
          <cell r="CO286">
            <v>2089000</v>
          </cell>
          <cell r="CP286" t="str">
            <v xml:space="preserve">              </v>
          </cell>
          <cell r="CQ286" t="str">
            <v xml:space="preserve">              </v>
          </cell>
          <cell r="CR286">
            <v>0</v>
          </cell>
          <cell r="CS286">
            <v>20270118</v>
          </cell>
          <cell r="CT286">
            <v>0</v>
          </cell>
          <cell r="CU286" t="str">
            <v xml:space="preserve"> </v>
          </cell>
          <cell r="CW286">
            <v>0</v>
          </cell>
          <cell r="CX286">
            <v>0</v>
          </cell>
          <cell r="CY286">
            <v>1</v>
          </cell>
          <cell r="CZ286">
            <v>1</v>
          </cell>
        </row>
        <row r="287">
          <cell r="A287">
            <v>2026001267</v>
          </cell>
          <cell r="B287">
            <v>0</v>
          </cell>
          <cell r="C287">
            <v>2026</v>
          </cell>
          <cell r="D287">
            <v>171938</v>
          </cell>
          <cell r="E287">
            <v>0</v>
          </cell>
          <cell r="F287">
            <v>2</v>
          </cell>
          <cell r="G287" t="str">
            <v>測量委託</v>
          </cell>
          <cell r="H287">
            <v>20260316</v>
          </cell>
          <cell r="I287">
            <v>20260316</v>
          </cell>
          <cell r="J287">
            <v>12940</v>
          </cell>
          <cell r="K287" t="str">
            <v xml:space="preserve">    </v>
          </cell>
          <cell r="L287">
            <v>1110</v>
          </cell>
          <cell r="M287">
            <v>112800</v>
          </cell>
          <cell r="N287" t="str">
            <v>環境部下水道課</v>
          </cell>
          <cell r="O287" t="str">
            <v>横川町１番地先外下水道長寿命化対策詳細設計委託</v>
          </cell>
          <cell r="P287" t="str">
            <v>横川町1番先外</v>
          </cell>
          <cell r="Q287" t="str">
            <v>管路施設実施設計（管更生工法　φ800㎜未満） 　1式　管路施設耐震設計（管更生工法）　　　　　　　　1式　マンホール更生工法実施設計（標準マンホール）　1式　マンホール更生工法耐震設計（標準マンホール）　1式</v>
          </cell>
          <cell r="R287">
            <v>22979000</v>
          </cell>
          <cell r="S287">
            <v>2089000</v>
          </cell>
          <cell r="T287" t="str">
            <v xml:space="preserve">              </v>
          </cell>
          <cell r="U287" t="str">
            <v xml:space="preserve">              </v>
          </cell>
          <cell r="V287" t="str">
            <v xml:space="preserve">              </v>
          </cell>
          <cell r="W287" t="str">
            <v xml:space="preserve">              </v>
          </cell>
          <cell r="X287" t="str">
            <v xml:space="preserve">              </v>
          </cell>
          <cell r="Y287" t="str">
            <v xml:space="preserve">              </v>
          </cell>
          <cell r="Z287">
            <v>0</v>
          </cell>
          <cell r="AA287">
            <v>20261218</v>
          </cell>
          <cell r="AB287">
            <v>0</v>
          </cell>
          <cell r="AC287" t="str">
            <v xml:space="preserve">              </v>
          </cell>
          <cell r="AD287">
            <v>5</v>
          </cell>
          <cell r="AE287" t="str">
            <v>執行伺</v>
          </cell>
          <cell r="AF287" t="str">
            <v xml:space="preserve">              </v>
          </cell>
          <cell r="AG287" t="str">
            <v xml:space="preserve">            </v>
          </cell>
          <cell r="AJ287" t="str">
            <v xml:space="preserve">        </v>
          </cell>
          <cell r="AM287" t="str">
            <v xml:space="preserve">             </v>
          </cell>
          <cell r="AN287" t="str">
            <v xml:space="preserve">             </v>
          </cell>
          <cell r="AO287" t="str">
            <v xml:space="preserve">                                                  </v>
          </cell>
          <cell r="AP287">
            <v>1</v>
          </cell>
          <cell r="AQ287" t="str">
            <v>制限付一般競争</v>
          </cell>
          <cell r="AR287" t="str">
            <v xml:space="preserve"> </v>
          </cell>
          <cell r="AT287">
            <v>0</v>
          </cell>
          <cell r="AU287">
            <v>0</v>
          </cell>
          <cell r="AV287" t="str">
            <v xml:space="preserve">    </v>
          </cell>
          <cell r="AX287" t="str">
            <v xml:space="preserve">  </v>
          </cell>
          <cell r="AZ287">
            <v>0</v>
          </cell>
          <cell r="BA287">
            <v>0</v>
          </cell>
          <cell r="BB287">
            <v>32</v>
          </cell>
          <cell r="BC287" t="str">
            <v xml:space="preserve">  </v>
          </cell>
          <cell r="BE287" t="str">
            <v xml:space="preserve">  </v>
          </cell>
          <cell r="BG287" t="str">
            <v xml:space="preserve">              </v>
          </cell>
          <cell r="BH287" t="str">
            <v xml:space="preserve">              </v>
          </cell>
          <cell r="BI287" t="str">
            <v xml:space="preserve">              </v>
          </cell>
          <cell r="BJ287">
            <v>0</v>
          </cell>
          <cell r="BK287">
            <v>0</v>
          </cell>
          <cell r="BL287">
            <v>0</v>
          </cell>
          <cell r="BM287">
            <v>0</v>
          </cell>
          <cell r="BN287">
            <v>0</v>
          </cell>
          <cell r="BO287">
            <v>0</v>
          </cell>
          <cell r="BP287">
            <v>0</v>
          </cell>
          <cell r="BQ287">
            <v>0</v>
          </cell>
          <cell r="BT287" t="str">
            <v xml:space="preserve"> </v>
          </cell>
          <cell r="BV287" t="str">
            <v xml:space="preserve"> </v>
          </cell>
          <cell r="BX287" t="str">
            <v xml:space="preserve">          </v>
          </cell>
          <cell r="BZ287">
            <v>0</v>
          </cell>
          <cell r="CA287">
            <v>0</v>
          </cell>
          <cell r="CG287" t="str">
            <v xml:space="preserve">    </v>
          </cell>
          <cell r="CH287">
            <v>0</v>
          </cell>
          <cell r="CJ287">
            <v>0</v>
          </cell>
          <cell r="CK287" t="str">
            <v xml:space="preserve">              </v>
          </cell>
          <cell r="CL287" t="str">
            <v>横川町1番先外</v>
          </cell>
          <cell r="CM287" t="str">
            <v>管路施設実施設計（管更生工法　φ800㎜未満） 　1式　管路施設耐震設計（管更生工法）　　　　　　　　1式　マンホール更生工法実施設計（標準マンホール）　1式　マンホール更生工法耐震設計（標準マンホール）　1式</v>
          </cell>
          <cell r="CN287">
            <v>22979000</v>
          </cell>
          <cell r="CO287">
            <v>2089000</v>
          </cell>
          <cell r="CP287" t="str">
            <v xml:space="preserve">              </v>
          </cell>
          <cell r="CQ287" t="str">
            <v xml:space="preserve">              </v>
          </cell>
          <cell r="CR287">
            <v>0</v>
          </cell>
          <cell r="CS287">
            <v>20261218</v>
          </cell>
          <cell r="CT287">
            <v>0</v>
          </cell>
          <cell r="CU287" t="str">
            <v xml:space="preserve"> </v>
          </cell>
          <cell r="CW287">
            <v>0</v>
          </cell>
          <cell r="CX287">
            <v>0</v>
          </cell>
          <cell r="CY287">
            <v>1</v>
          </cell>
          <cell r="CZ287">
            <v>1</v>
          </cell>
        </row>
        <row r="288">
          <cell r="A288">
            <v>2026001268</v>
          </cell>
          <cell r="B288">
            <v>0</v>
          </cell>
          <cell r="C288">
            <v>2026</v>
          </cell>
          <cell r="D288">
            <v>171939</v>
          </cell>
          <cell r="E288">
            <v>0</v>
          </cell>
          <cell r="F288">
            <v>5</v>
          </cell>
          <cell r="G288" t="str">
            <v>業務委託</v>
          </cell>
          <cell r="H288">
            <v>20260316</v>
          </cell>
          <cell r="I288">
            <v>20260316</v>
          </cell>
          <cell r="J288">
            <v>11286</v>
          </cell>
          <cell r="K288" t="str">
            <v xml:space="preserve">    </v>
          </cell>
          <cell r="L288">
            <v>51</v>
          </cell>
          <cell r="M288">
            <v>60100</v>
          </cell>
          <cell r="N288" t="str">
            <v>市民部市民課</v>
          </cell>
          <cell r="O288" t="str">
            <v>八王子市マイナンバーカード受付業務等委託</v>
          </cell>
          <cell r="P288" t="str">
            <v>市民部市民課及び八王子駅南口総合事務所</v>
          </cell>
          <cell r="Q288" t="str">
            <v>マイナンバーカードに係る窓口業務及び電話対応業務の業務委託により、令和8年度より増加が見込まれる電子証明書の更新への対応及びマイナンバーカードの更なる交付促進の実施を目的とする。</v>
          </cell>
          <cell r="R288">
            <v>138923840</v>
          </cell>
          <cell r="S288">
            <v>12629440</v>
          </cell>
          <cell r="T288" t="str">
            <v xml:space="preserve">              </v>
          </cell>
          <cell r="U288" t="str">
            <v xml:space="preserve">              </v>
          </cell>
          <cell r="V288">
            <v>63154432</v>
          </cell>
          <cell r="W288">
            <v>5741312</v>
          </cell>
          <cell r="X288" t="str">
            <v xml:space="preserve">              </v>
          </cell>
          <cell r="Y288" t="str">
            <v xml:space="preserve">              </v>
          </cell>
          <cell r="Z288">
            <v>20260511</v>
          </cell>
          <cell r="AA288">
            <v>20270331</v>
          </cell>
          <cell r="AB288">
            <v>0</v>
          </cell>
          <cell r="AC288" t="str">
            <v xml:space="preserve">              </v>
          </cell>
          <cell r="AD288">
            <v>45</v>
          </cell>
          <cell r="AE288" t="str">
            <v>契約締結</v>
          </cell>
          <cell r="AF288" t="str">
            <v xml:space="preserve">              </v>
          </cell>
          <cell r="AG288">
            <v>2004971700</v>
          </cell>
          <cell r="AH288" t="str">
            <v>東京都新宿区新宿四丁目３番１７号ヒューリック新宿四丁目ビル７階</v>
          </cell>
          <cell r="AI288" t="str">
            <v>株式会社ウィルエージェンシー　須田　純一</v>
          </cell>
          <cell r="AJ288" t="str">
            <v>160-0022</v>
          </cell>
          <cell r="AL288" t="str">
            <v>須田　純一</v>
          </cell>
          <cell r="AM288" t="str">
            <v xml:space="preserve">03-5269-6361 </v>
          </cell>
          <cell r="AN288" t="str">
            <v xml:space="preserve">03-5269-6362 </v>
          </cell>
          <cell r="AO288" t="str">
            <v xml:space="preserve">way_suishin@willagency.co.jp                      </v>
          </cell>
          <cell r="AP288">
            <v>1</v>
          </cell>
          <cell r="AQ288" t="str">
            <v>制限付一般競争</v>
          </cell>
          <cell r="AR288">
            <v>1</v>
          </cell>
          <cell r="AS288" t="str">
            <v>本契約</v>
          </cell>
          <cell r="AT288">
            <v>20260508</v>
          </cell>
          <cell r="AU288">
            <v>0</v>
          </cell>
          <cell r="AV288">
            <v>-1</v>
          </cell>
          <cell r="AX288">
            <v>-1</v>
          </cell>
          <cell r="AZ288">
            <v>0</v>
          </cell>
          <cell r="BA288">
            <v>0</v>
          </cell>
          <cell r="BB288">
            <v>32</v>
          </cell>
          <cell r="BC288" t="str">
            <v xml:space="preserve">  </v>
          </cell>
          <cell r="BE288" t="str">
            <v xml:space="preserve">  </v>
          </cell>
          <cell r="BG288" t="str">
            <v xml:space="preserve">              </v>
          </cell>
          <cell r="BH288">
            <v>126294400</v>
          </cell>
          <cell r="BI288" t="str">
            <v xml:space="preserve">              </v>
          </cell>
          <cell r="BJ288">
            <v>20260318</v>
          </cell>
          <cell r="BK288">
            <v>20260324</v>
          </cell>
          <cell r="BL288">
            <v>0</v>
          </cell>
          <cell r="BM288">
            <v>20260409</v>
          </cell>
          <cell r="BN288">
            <v>0</v>
          </cell>
          <cell r="BO288">
            <v>20260507</v>
          </cell>
          <cell r="BP288">
            <v>20260423</v>
          </cell>
          <cell r="BQ288">
            <v>900</v>
          </cell>
          <cell r="BR288" t="str">
            <v>電子入札サービス</v>
          </cell>
          <cell r="BS288" t="str">
            <v>公告文のとおり</v>
          </cell>
          <cell r="BT288">
            <v>0</v>
          </cell>
          <cell r="BU288" t="str">
            <v>支払わない</v>
          </cell>
          <cell r="BV288">
            <v>0</v>
          </cell>
          <cell r="BW288" t="str">
            <v>無し</v>
          </cell>
          <cell r="BX288" t="str">
            <v xml:space="preserve">          </v>
          </cell>
          <cell r="BY288" t="str">
            <v>契約資産部契約課（インターネット）</v>
          </cell>
          <cell r="BZ288">
            <v>20260423</v>
          </cell>
          <cell r="CA288">
            <v>0</v>
          </cell>
          <cell r="CG288" t="str">
            <v xml:space="preserve">    </v>
          </cell>
          <cell r="CH288">
            <v>0</v>
          </cell>
          <cell r="CJ288">
            <v>0</v>
          </cell>
          <cell r="CK288" t="str">
            <v xml:space="preserve">              </v>
          </cell>
          <cell r="CL288" t="str">
            <v>市民部市民課及び八王子駅南口総合事務所</v>
          </cell>
          <cell r="CM288" t="str">
            <v>マイナンバーカードに係る窓口業務及び電話対応業務の業務委託により、令和8年度より増加が見込まれる電子証明書の更新への対応及びマイナンバーカードの更なる交付促進の実施を目的とする。</v>
          </cell>
          <cell r="CN288">
            <v>138923840</v>
          </cell>
          <cell r="CO288">
            <v>12629440</v>
          </cell>
          <cell r="CP288">
            <v>63154432</v>
          </cell>
          <cell r="CQ288">
            <v>5741312</v>
          </cell>
          <cell r="CR288">
            <v>20260511</v>
          </cell>
          <cell r="CS288">
            <v>20270331</v>
          </cell>
          <cell r="CT288">
            <v>0</v>
          </cell>
          <cell r="CU288">
            <v>1</v>
          </cell>
          <cell r="CV288" t="str">
            <v>本契約</v>
          </cell>
          <cell r="CW288">
            <v>20260508</v>
          </cell>
          <cell r="CX288">
            <v>0</v>
          </cell>
          <cell r="CY288" t="str">
            <v xml:space="preserve"> </v>
          </cell>
          <cell r="CZ288">
            <v>1</v>
          </cell>
          <cell r="DA288" t="str">
            <v>中小</v>
          </cell>
        </row>
        <row r="289">
          <cell r="A289">
            <v>2026001272</v>
          </cell>
          <cell r="B289">
            <v>0</v>
          </cell>
          <cell r="C289">
            <v>2026</v>
          </cell>
          <cell r="D289">
            <v>171950</v>
          </cell>
          <cell r="E289">
            <v>0</v>
          </cell>
          <cell r="F289">
            <v>5</v>
          </cell>
          <cell r="G289" t="str">
            <v>業務委託</v>
          </cell>
          <cell r="H289">
            <v>20260313</v>
          </cell>
          <cell r="I289">
            <v>20260313</v>
          </cell>
          <cell r="J289">
            <v>3140</v>
          </cell>
          <cell r="K289" t="str">
            <v xml:space="preserve">    </v>
          </cell>
          <cell r="L289">
            <v>815</v>
          </cell>
          <cell r="M289">
            <v>510300</v>
          </cell>
          <cell r="N289" t="str">
            <v>道路交通部管理課</v>
          </cell>
          <cell r="O289" t="str">
            <v>西八王子駅昇降施設外1箇所清掃委託</v>
          </cell>
          <cell r="P289" t="str">
            <v>千人町二丁目21番先　外1箇所</v>
          </cell>
          <cell r="Q289"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R289">
            <v>10296000</v>
          </cell>
          <cell r="S289">
            <v>936000</v>
          </cell>
          <cell r="T289" t="str">
            <v xml:space="preserve">              </v>
          </cell>
          <cell r="U289" t="str">
            <v xml:space="preserve">              </v>
          </cell>
          <cell r="V289" t="str">
            <v xml:space="preserve">              </v>
          </cell>
          <cell r="W289" t="str">
            <v xml:space="preserve">              </v>
          </cell>
          <cell r="X289" t="str">
            <v xml:space="preserve">              </v>
          </cell>
          <cell r="Y289" t="str">
            <v xml:space="preserve">              </v>
          </cell>
          <cell r="Z289">
            <v>0</v>
          </cell>
          <cell r="AA289">
            <v>20280630</v>
          </cell>
          <cell r="AB289">
            <v>0</v>
          </cell>
          <cell r="AC289">
            <v>10296000</v>
          </cell>
          <cell r="AD289">
            <v>5</v>
          </cell>
          <cell r="AE289" t="str">
            <v>執行伺</v>
          </cell>
          <cell r="AF289" t="str">
            <v xml:space="preserve">              </v>
          </cell>
          <cell r="AG289" t="str">
            <v xml:space="preserve">            </v>
          </cell>
          <cell r="AJ289" t="str">
            <v xml:space="preserve">        </v>
          </cell>
          <cell r="AM289" t="str">
            <v xml:space="preserve">             </v>
          </cell>
          <cell r="AN289" t="str">
            <v xml:space="preserve">             </v>
          </cell>
          <cell r="AO289" t="str">
            <v xml:space="preserve">                                                  </v>
          </cell>
          <cell r="AP289">
            <v>2</v>
          </cell>
          <cell r="AQ289" t="str">
            <v>指名競争入札</v>
          </cell>
          <cell r="AR289" t="str">
            <v xml:space="preserve"> </v>
          </cell>
          <cell r="AT289">
            <v>0</v>
          </cell>
          <cell r="AU289">
            <v>0</v>
          </cell>
          <cell r="AV289" t="str">
            <v xml:space="preserve">    </v>
          </cell>
          <cell r="AX289" t="str">
            <v xml:space="preserve">  </v>
          </cell>
          <cell r="AZ289">
            <v>0</v>
          </cell>
          <cell r="BA289">
            <v>0</v>
          </cell>
          <cell r="BB289">
            <v>32</v>
          </cell>
          <cell r="BC289" t="str">
            <v xml:space="preserve">  </v>
          </cell>
          <cell r="BE289" t="str">
            <v xml:space="preserve">  </v>
          </cell>
          <cell r="BG289" t="str">
            <v xml:space="preserve">              </v>
          </cell>
          <cell r="BH289" t="str">
            <v xml:space="preserve">              </v>
          </cell>
          <cell r="BI289" t="str">
            <v xml:space="preserve">              </v>
          </cell>
          <cell r="BJ289">
            <v>0</v>
          </cell>
          <cell r="BK289">
            <v>0</v>
          </cell>
          <cell r="BL289">
            <v>0</v>
          </cell>
          <cell r="BM289">
            <v>0</v>
          </cell>
          <cell r="BN289">
            <v>0</v>
          </cell>
          <cell r="BO289">
            <v>0</v>
          </cell>
          <cell r="BP289">
            <v>0</v>
          </cell>
          <cell r="BQ289">
            <v>0</v>
          </cell>
          <cell r="BT289" t="str">
            <v xml:space="preserve"> </v>
          </cell>
          <cell r="BV289" t="str">
            <v xml:space="preserve"> </v>
          </cell>
          <cell r="BX289" t="str">
            <v xml:space="preserve">          </v>
          </cell>
          <cell r="BZ289">
            <v>0</v>
          </cell>
          <cell r="CA289">
            <v>0</v>
          </cell>
          <cell r="CG289" t="str">
            <v xml:space="preserve">    </v>
          </cell>
          <cell r="CH289">
            <v>0</v>
          </cell>
          <cell r="CJ289">
            <v>0</v>
          </cell>
          <cell r="CK289" t="str">
            <v xml:space="preserve">              </v>
          </cell>
          <cell r="CL289" t="str">
            <v>千人町二丁目21番先　外1箇所</v>
          </cell>
          <cell r="CM289"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CN289">
            <v>10296000</v>
          </cell>
          <cell r="CO289">
            <v>936000</v>
          </cell>
          <cell r="CP289" t="str">
            <v xml:space="preserve">              </v>
          </cell>
          <cell r="CQ289" t="str">
            <v xml:space="preserve">              </v>
          </cell>
          <cell r="CR289">
            <v>0</v>
          </cell>
          <cell r="CS289">
            <v>20280630</v>
          </cell>
          <cell r="CT289">
            <v>0</v>
          </cell>
          <cell r="CU289" t="str">
            <v xml:space="preserve"> </v>
          </cell>
          <cell r="CW289">
            <v>0</v>
          </cell>
          <cell r="CX289">
            <v>0</v>
          </cell>
          <cell r="CY289">
            <v>1</v>
          </cell>
          <cell r="CZ289">
            <v>1</v>
          </cell>
        </row>
        <row r="290">
          <cell r="A290">
            <v>2026001273</v>
          </cell>
          <cell r="B290">
            <v>0</v>
          </cell>
          <cell r="C290">
            <v>2026</v>
          </cell>
          <cell r="D290">
            <v>171951</v>
          </cell>
          <cell r="E290">
            <v>0</v>
          </cell>
          <cell r="F290">
            <v>5</v>
          </cell>
          <cell r="G290" t="str">
            <v>業務委託</v>
          </cell>
          <cell r="H290">
            <v>20260316</v>
          </cell>
          <cell r="I290">
            <v>20260316</v>
          </cell>
          <cell r="J290">
            <v>3140</v>
          </cell>
          <cell r="K290" t="str">
            <v xml:space="preserve">    </v>
          </cell>
          <cell r="L290">
            <v>815</v>
          </cell>
          <cell r="M290">
            <v>510300</v>
          </cell>
          <cell r="N290" t="str">
            <v>道路交通部管理課</v>
          </cell>
          <cell r="O290" t="str">
            <v>西八王子駅昇降施設外1箇所清掃等委託</v>
          </cell>
          <cell r="P290" t="str">
            <v>千人町二丁目21番先　外1箇所</v>
          </cell>
          <cell r="Q290"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R290">
            <v>10296000</v>
          </cell>
          <cell r="S290">
            <v>936000</v>
          </cell>
          <cell r="T290" t="str">
            <v xml:space="preserve">              </v>
          </cell>
          <cell r="U290" t="str">
            <v xml:space="preserve">              </v>
          </cell>
          <cell r="V290">
            <v>9350000</v>
          </cell>
          <cell r="W290">
            <v>850000</v>
          </cell>
          <cell r="X290" t="str">
            <v xml:space="preserve">              </v>
          </cell>
          <cell r="Y290" t="str">
            <v xml:space="preserve">              </v>
          </cell>
          <cell r="Z290">
            <v>20260514</v>
          </cell>
          <cell r="AA290">
            <v>20280630</v>
          </cell>
          <cell r="AB290">
            <v>0</v>
          </cell>
          <cell r="AC290">
            <v>10296000</v>
          </cell>
          <cell r="AD290">
            <v>50</v>
          </cell>
          <cell r="AE290" t="str">
            <v>負担行為</v>
          </cell>
          <cell r="AF290" t="str">
            <v xml:space="preserve">              </v>
          </cell>
          <cell r="AG290">
            <v>2000865502</v>
          </cell>
          <cell r="AH290" t="str">
            <v>東京都八王子市小門町６番地１９電工ビル　２Ｆ</v>
          </cell>
          <cell r="AI290" t="str">
            <v>株式会社拓進総合管理　八王子支店　藤森　功</v>
          </cell>
          <cell r="AJ290" t="str">
            <v>192-0054</v>
          </cell>
          <cell r="AL290" t="str">
            <v>藤森　功</v>
          </cell>
          <cell r="AM290" t="str">
            <v xml:space="preserve">0426-22-1360 </v>
          </cell>
          <cell r="AN290" t="str">
            <v xml:space="preserve">0426-22-1362 </v>
          </cell>
          <cell r="AO290" t="str">
            <v xml:space="preserve">info@takushin-sougou.co.jp                        </v>
          </cell>
          <cell r="AP290">
            <v>1</v>
          </cell>
          <cell r="AQ290" t="str">
            <v>制限付一般競争</v>
          </cell>
          <cell r="AR290">
            <v>1</v>
          </cell>
          <cell r="AS290" t="str">
            <v>本契約</v>
          </cell>
          <cell r="AT290">
            <v>20260513</v>
          </cell>
          <cell r="AU290">
            <v>0</v>
          </cell>
          <cell r="AV290">
            <v>-1</v>
          </cell>
          <cell r="AX290">
            <v>-1</v>
          </cell>
          <cell r="AZ290">
            <v>0</v>
          </cell>
          <cell r="BA290">
            <v>0</v>
          </cell>
          <cell r="BB290">
            <v>32</v>
          </cell>
          <cell r="BC290" t="str">
            <v xml:space="preserve">  </v>
          </cell>
          <cell r="BE290" t="str">
            <v xml:space="preserve">  </v>
          </cell>
          <cell r="BG290" t="str">
            <v xml:space="preserve">              </v>
          </cell>
          <cell r="BH290">
            <v>9360000</v>
          </cell>
          <cell r="BI290" t="str">
            <v xml:space="preserve">              </v>
          </cell>
          <cell r="BJ290">
            <v>20260318</v>
          </cell>
          <cell r="BK290">
            <v>20260403</v>
          </cell>
          <cell r="BL290">
            <v>0</v>
          </cell>
          <cell r="BM290">
            <v>20260409</v>
          </cell>
          <cell r="BN290">
            <v>0</v>
          </cell>
          <cell r="BO290">
            <v>20260507</v>
          </cell>
          <cell r="BP290">
            <v>20260423</v>
          </cell>
          <cell r="BQ290">
            <v>920</v>
          </cell>
          <cell r="BR290" t="str">
            <v>電子入札サービス</v>
          </cell>
          <cell r="BS290" t="str">
            <v>公告文のとおり</v>
          </cell>
          <cell r="BT290">
            <v>0</v>
          </cell>
          <cell r="BU290" t="str">
            <v>支払わない</v>
          </cell>
          <cell r="BV290">
            <v>0</v>
          </cell>
          <cell r="BW290" t="str">
            <v>無し</v>
          </cell>
          <cell r="BX290" t="str">
            <v xml:space="preserve">          </v>
          </cell>
          <cell r="BY290" t="str">
            <v>契約資産部契約課（インターネット）</v>
          </cell>
          <cell r="BZ290">
            <v>20260423</v>
          </cell>
          <cell r="CA290">
            <v>0</v>
          </cell>
          <cell r="CG290" t="str">
            <v xml:space="preserve">    </v>
          </cell>
          <cell r="CH290">
            <v>0</v>
          </cell>
          <cell r="CJ290">
            <v>0</v>
          </cell>
          <cell r="CK290" t="str">
            <v xml:space="preserve">              </v>
          </cell>
          <cell r="CL290" t="str">
            <v>千人町二丁目21番先　外1箇所</v>
          </cell>
          <cell r="CM290" t="str">
            <v>　北野駅南口歩行者専用橋の自由通路及び西八王子駅昇降機等にある施設の良好な状態を維持するため、利用者の安全を確保し、エレベーター、エスカレーターの清掃業務及び、緊急対応を委託するものである。　継続契約　　支払条件は区分払いで24回</v>
          </cell>
          <cell r="CN290">
            <v>10296000</v>
          </cell>
          <cell r="CO290">
            <v>936000</v>
          </cell>
          <cell r="CP290">
            <v>9350000</v>
          </cell>
          <cell r="CQ290">
            <v>850000</v>
          </cell>
          <cell r="CR290">
            <v>20260514</v>
          </cell>
          <cell r="CS290">
            <v>20280630</v>
          </cell>
          <cell r="CT290">
            <v>0</v>
          </cell>
          <cell r="CU290">
            <v>1</v>
          </cell>
          <cell r="CV290" t="str">
            <v>本契約</v>
          </cell>
          <cell r="CW290">
            <v>20260513</v>
          </cell>
          <cell r="CX290">
            <v>0</v>
          </cell>
          <cell r="CY290" t="str">
            <v xml:space="preserve"> </v>
          </cell>
          <cell r="CZ290">
            <v>1</v>
          </cell>
          <cell r="DA290" t="str">
            <v>中小</v>
          </cell>
        </row>
        <row r="291">
          <cell r="A291">
            <v>2026001274</v>
          </cell>
          <cell r="B291">
            <v>0</v>
          </cell>
          <cell r="C291">
            <v>2026</v>
          </cell>
          <cell r="D291">
            <v>171952</v>
          </cell>
          <cell r="E291">
            <v>0</v>
          </cell>
          <cell r="F291">
            <v>5</v>
          </cell>
          <cell r="G291" t="str">
            <v>業務委託</v>
          </cell>
          <cell r="H291">
            <v>20260316</v>
          </cell>
          <cell r="I291">
            <v>20260316</v>
          </cell>
          <cell r="J291">
            <v>9134</v>
          </cell>
          <cell r="K291" t="str">
            <v xml:space="preserve">    </v>
          </cell>
          <cell r="L291">
            <v>863</v>
          </cell>
          <cell r="M291">
            <v>320200</v>
          </cell>
          <cell r="N291" t="str">
            <v>生涯学習スポーツ部スポーツ振興課</v>
          </cell>
          <cell r="O291" t="str">
            <v>令和８年度健康体操教室運営業務委託</v>
          </cell>
          <cell r="P291" t="str">
            <v>市内各市民センターほか</v>
          </cell>
          <cell r="Q291" t="str">
            <v>体操指導員を市内各市民センターなどに派遣し、ストレッチやエアロビクスなどの体操指導を行う。　指導員の確保や参加者受付、体操内容の作成及び指導、参加費収納事務等についての業務を委託する。</v>
          </cell>
          <cell r="R291">
            <v>7017000</v>
          </cell>
          <cell r="S291">
            <v>637909</v>
          </cell>
          <cell r="T291" t="str">
            <v xml:space="preserve">              </v>
          </cell>
          <cell r="U291" t="str">
            <v xml:space="preserve">              </v>
          </cell>
          <cell r="V291" t="str">
            <v xml:space="preserve">              </v>
          </cell>
          <cell r="W291" t="str">
            <v xml:space="preserve">              </v>
          </cell>
          <cell r="X291" t="str">
            <v xml:space="preserve">              </v>
          </cell>
          <cell r="Y291" t="str">
            <v xml:space="preserve">              </v>
          </cell>
          <cell r="Z291">
            <v>0</v>
          </cell>
          <cell r="AA291">
            <v>20270331</v>
          </cell>
          <cell r="AB291">
            <v>0</v>
          </cell>
          <cell r="AC291" t="str">
            <v xml:space="preserve">              </v>
          </cell>
          <cell r="AD291">
            <v>5</v>
          </cell>
          <cell r="AE291" t="str">
            <v>執行伺</v>
          </cell>
          <cell r="AF291" t="str">
            <v xml:space="preserve">              </v>
          </cell>
          <cell r="AG291" t="str">
            <v xml:space="preserve">            </v>
          </cell>
          <cell r="AJ291" t="str">
            <v xml:space="preserve">        </v>
          </cell>
          <cell r="AM291" t="str">
            <v xml:space="preserve">             </v>
          </cell>
          <cell r="AN291" t="str">
            <v xml:space="preserve">             </v>
          </cell>
          <cell r="AO291" t="str">
            <v xml:space="preserve">                                                  </v>
          </cell>
          <cell r="AP291">
            <v>2</v>
          </cell>
          <cell r="AQ291" t="str">
            <v>指名競争入札</v>
          </cell>
          <cell r="AR291" t="str">
            <v xml:space="preserve"> </v>
          </cell>
          <cell r="AT291">
            <v>0</v>
          </cell>
          <cell r="AU291">
            <v>0</v>
          </cell>
          <cell r="AV291" t="str">
            <v xml:space="preserve">    </v>
          </cell>
          <cell r="AX291" t="str">
            <v xml:space="preserve">  </v>
          </cell>
          <cell r="AZ291">
            <v>0</v>
          </cell>
          <cell r="BA291">
            <v>0</v>
          </cell>
          <cell r="BB291">
            <v>855</v>
          </cell>
          <cell r="BC291" t="str">
            <v xml:space="preserve">  </v>
          </cell>
          <cell r="BE291" t="str">
            <v xml:space="preserve">  </v>
          </cell>
          <cell r="BG291" t="str">
            <v xml:space="preserve">              </v>
          </cell>
          <cell r="BH291" t="str">
            <v xml:space="preserve">              </v>
          </cell>
          <cell r="BI291" t="str">
            <v xml:space="preserve">              </v>
          </cell>
          <cell r="BJ291">
            <v>0</v>
          </cell>
          <cell r="BK291">
            <v>0</v>
          </cell>
          <cell r="BL291">
            <v>0</v>
          </cell>
          <cell r="BM291">
            <v>0</v>
          </cell>
          <cell r="BN291">
            <v>0</v>
          </cell>
          <cell r="BO291">
            <v>0</v>
          </cell>
          <cell r="BP291">
            <v>0</v>
          </cell>
          <cell r="BQ291">
            <v>0</v>
          </cell>
          <cell r="BT291" t="str">
            <v xml:space="preserve"> </v>
          </cell>
          <cell r="BV291" t="str">
            <v xml:space="preserve"> </v>
          </cell>
          <cell r="BX291" t="str">
            <v xml:space="preserve">          </v>
          </cell>
          <cell r="BZ291">
            <v>0</v>
          </cell>
          <cell r="CA291">
            <v>0</v>
          </cell>
          <cell r="CG291" t="str">
            <v xml:space="preserve">    </v>
          </cell>
          <cell r="CH291">
            <v>0</v>
          </cell>
          <cell r="CJ291">
            <v>0</v>
          </cell>
          <cell r="CK291" t="str">
            <v xml:space="preserve">              </v>
          </cell>
          <cell r="CL291" t="str">
            <v>市内各市民センターほか</v>
          </cell>
          <cell r="CM291" t="str">
            <v>体操指導員を市内各市民センターなどに派遣し、ストレッチやエアロビクスなどの体操指導を行う。　指導員の確保や参加者受付、体操内容の作成及び指導、参加費収納事務等についての業務を委託する。</v>
          </cell>
          <cell r="CN291">
            <v>7017000</v>
          </cell>
          <cell r="CO291">
            <v>637909</v>
          </cell>
          <cell r="CP291" t="str">
            <v xml:space="preserve">              </v>
          </cell>
          <cell r="CQ291" t="str">
            <v xml:space="preserve">              </v>
          </cell>
          <cell r="CR291">
            <v>0</v>
          </cell>
          <cell r="CS291">
            <v>20270331</v>
          </cell>
          <cell r="CT291">
            <v>0</v>
          </cell>
          <cell r="CU291" t="str">
            <v xml:space="preserve"> </v>
          </cell>
          <cell r="CW291">
            <v>0</v>
          </cell>
          <cell r="CX291">
            <v>0</v>
          </cell>
          <cell r="CY291">
            <v>1</v>
          </cell>
          <cell r="CZ291">
            <v>0</v>
          </cell>
        </row>
        <row r="292">
          <cell r="A292">
            <v>2026001276</v>
          </cell>
          <cell r="B292">
            <v>0</v>
          </cell>
          <cell r="C292">
            <v>2026</v>
          </cell>
          <cell r="D292">
            <v>171954</v>
          </cell>
          <cell r="E292">
            <v>0</v>
          </cell>
          <cell r="F292">
            <v>1</v>
          </cell>
          <cell r="G292" t="str">
            <v>工事</v>
          </cell>
          <cell r="H292">
            <v>20260316</v>
          </cell>
          <cell r="I292">
            <v>20260316</v>
          </cell>
          <cell r="J292">
            <v>8642</v>
          </cell>
          <cell r="K292" t="str">
            <v xml:space="preserve">    </v>
          </cell>
          <cell r="L292">
            <v>845</v>
          </cell>
          <cell r="M292">
            <v>241200</v>
          </cell>
          <cell r="N292" t="str">
            <v>議会事務局議事課</v>
          </cell>
          <cell r="O292" t="str">
            <v>本庁舎議場放送設備等改修工事</v>
          </cell>
          <cell r="P292" t="str">
            <v>八王子市元本郷町三丁目24番１号</v>
          </cell>
          <cell r="Q292" t="str">
            <v>本工事は、本庁舎議場の放送設備機器等の改修工事を行うものである。</v>
          </cell>
          <cell r="R292">
            <v>138600000</v>
          </cell>
          <cell r="S292">
            <v>12600000</v>
          </cell>
          <cell r="T292" t="str">
            <v xml:space="preserve">              </v>
          </cell>
          <cell r="U292" t="str">
            <v xml:space="preserve">              </v>
          </cell>
          <cell r="V292" t="str">
            <v xml:space="preserve">              </v>
          </cell>
          <cell r="W292" t="str">
            <v xml:space="preserve">              </v>
          </cell>
          <cell r="X292" t="str">
            <v xml:space="preserve">              </v>
          </cell>
          <cell r="Y292" t="str">
            <v xml:space="preserve">              </v>
          </cell>
          <cell r="Z292">
            <v>0</v>
          </cell>
          <cell r="AA292">
            <v>20270226</v>
          </cell>
          <cell r="AB292">
            <v>0</v>
          </cell>
          <cell r="AC292" t="str">
            <v xml:space="preserve">              </v>
          </cell>
          <cell r="AD292">
            <v>5</v>
          </cell>
          <cell r="AE292" t="str">
            <v>執行伺</v>
          </cell>
          <cell r="AF292" t="str">
            <v xml:space="preserve">              </v>
          </cell>
          <cell r="AG292" t="str">
            <v xml:space="preserve">            </v>
          </cell>
          <cell r="AJ292" t="str">
            <v xml:space="preserve">        </v>
          </cell>
          <cell r="AM292" t="str">
            <v xml:space="preserve">             </v>
          </cell>
          <cell r="AN292" t="str">
            <v xml:space="preserve">             </v>
          </cell>
          <cell r="AO292" t="str">
            <v xml:space="preserve">                                                  </v>
          </cell>
          <cell r="AP292">
            <v>1</v>
          </cell>
          <cell r="AQ292" t="str">
            <v>制限付一般競争</v>
          </cell>
          <cell r="AR292" t="str">
            <v xml:space="preserve"> </v>
          </cell>
          <cell r="AT292">
            <v>0</v>
          </cell>
          <cell r="AU292">
            <v>0</v>
          </cell>
          <cell r="AV292" t="str">
            <v xml:space="preserve">    </v>
          </cell>
          <cell r="AX292" t="str">
            <v xml:space="preserve">  </v>
          </cell>
          <cell r="AZ292">
            <v>0</v>
          </cell>
          <cell r="BA292">
            <v>0</v>
          </cell>
          <cell r="BB292">
            <v>32</v>
          </cell>
          <cell r="BC292" t="str">
            <v xml:space="preserve">  </v>
          </cell>
          <cell r="BE292" t="str">
            <v xml:space="preserve">  </v>
          </cell>
          <cell r="BG292" t="str">
            <v xml:space="preserve">              </v>
          </cell>
          <cell r="BH292" t="str">
            <v xml:space="preserve">              </v>
          </cell>
          <cell r="BI292" t="str">
            <v xml:space="preserve">              </v>
          </cell>
          <cell r="BJ292">
            <v>0</v>
          </cell>
          <cell r="BK292">
            <v>0</v>
          </cell>
          <cell r="BL292">
            <v>0</v>
          </cell>
          <cell r="BM292">
            <v>0</v>
          </cell>
          <cell r="BN292">
            <v>0</v>
          </cell>
          <cell r="BO292">
            <v>0</v>
          </cell>
          <cell r="BP292">
            <v>0</v>
          </cell>
          <cell r="BQ292">
            <v>0</v>
          </cell>
          <cell r="BT292" t="str">
            <v xml:space="preserve"> </v>
          </cell>
          <cell r="BV292" t="str">
            <v xml:space="preserve"> </v>
          </cell>
          <cell r="BX292" t="str">
            <v xml:space="preserve">          </v>
          </cell>
          <cell r="BZ292">
            <v>0</v>
          </cell>
          <cell r="CA292">
            <v>0</v>
          </cell>
          <cell r="CG292" t="str">
            <v xml:space="preserve">    </v>
          </cell>
          <cell r="CH292">
            <v>0</v>
          </cell>
          <cell r="CJ292">
            <v>0</v>
          </cell>
          <cell r="CK292" t="str">
            <v xml:space="preserve">              </v>
          </cell>
          <cell r="CL292" t="str">
            <v>八王子市元本郷町三丁目24番１号</v>
          </cell>
          <cell r="CM292" t="str">
            <v>本工事は、本庁舎議場の放送設備機器等の改修工事を行うものである。</v>
          </cell>
          <cell r="CN292">
            <v>138600000</v>
          </cell>
          <cell r="CO292">
            <v>12600000</v>
          </cell>
          <cell r="CP292" t="str">
            <v xml:space="preserve">              </v>
          </cell>
          <cell r="CQ292" t="str">
            <v xml:space="preserve">              </v>
          </cell>
          <cell r="CR292">
            <v>0</v>
          </cell>
          <cell r="CS292">
            <v>20270226</v>
          </cell>
          <cell r="CT292">
            <v>0</v>
          </cell>
          <cell r="CU292" t="str">
            <v xml:space="preserve"> </v>
          </cell>
          <cell r="CW292">
            <v>0</v>
          </cell>
          <cell r="CX292">
            <v>0</v>
          </cell>
          <cell r="CY292">
            <v>1</v>
          </cell>
          <cell r="CZ292">
            <v>0</v>
          </cell>
        </row>
        <row r="293">
          <cell r="A293">
            <v>2026001278</v>
          </cell>
          <cell r="B293">
            <v>0</v>
          </cell>
          <cell r="C293">
            <v>2026</v>
          </cell>
          <cell r="D293">
            <v>171957</v>
          </cell>
          <cell r="E293">
            <v>0</v>
          </cell>
          <cell r="F293">
            <v>4</v>
          </cell>
          <cell r="G293" t="str">
            <v>リース・使用料等</v>
          </cell>
          <cell r="H293">
            <v>20260316</v>
          </cell>
          <cell r="I293">
            <v>20260316</v>
          </cell>
          <cell r="J293">
            <v>11948</v>
          </cell>
          <cell r="K293" t="str">
            <v xml:space="preserve">    </v>
          </cell>
          <cell r="L293">
            <v>840</v>
          </cell>
          <cell r="M293">
            <v>210300</v>
          </cell>
          <cell r="N293" t="str">
            <v>生活安全部防災課</v>
          </cell>
          <cell r="O293" t="str">
            <v>防災行政無線確認アプリ利用</v>
          </cell>
          <cell r="P293" t="str">
            <v>元本郷町３丁目24番１号</v>
          </cell>
          <cell r="Q293" t="str">
            <v>防災行政無線確認アプリを業務に支障を及ぼすことなく円滑に稼働させるため、当該システムソフトウエアの準備及び利用料について契約を締結するもの。</v>
          </cell>
          <cell r="R293">
            <v>13931280</v>
          </cell>
          <cell r="S293">
            <v>1266480</v>
          </cell>
          <cell r="T293" t="str">
            <v xml:space="preserve">              </v>
          </cell>
          <cell r="U293" t="str">
            <v xml:space="preserve">              </v>
          </cell>
          <cell r="V293">
            <v>13931280</v>
          </cell>
          <cell r="W293">
            <v>1266480</v>
          </cell>
          <cell r="X293" t="str">
            <v xml:space="preserve">              </v>
          </cell>
          <cell r="Y293" t="str">
            <v xml:space="preserve">              </v>
          </cell>
          <cell r="Z293">
            <v>20260430</v>
          </cell>
          <cell r="AA293">
            <v>20290531</v>
          </cell>
          <cell r="AB293">
            <v>0</v>
          </cell>
          <cell r="AC293">
            <v>13931280</v>
          </cell>
          <cell r="AD293">
            <v>50</v>
          </cell>
          <cell r="AE293" t="str">
            <v>負担行為</v>
          </cell>
          <cell r="AF293" t="str">
            <v xml:space="preserve">              </v>
          </cell>
          <cell r="AG293">
            <v>2001506100</v>
          </cell>
          <cell r="AH293" t="str">
            <v>東京都千代田区外神田一丁目１５番１３号</v>
          </cell>
          <cell r="AI293" t="str">
            <v>田中電気株式会社　田中　良一</v>
          </cell>
          <cell r="AJ293" t="str">
            <v>101-0021</v>
          </cell>
          <cell r="AL293" t="str">
            <v>田中　良一</v>
          </cell>
          <cell r="AM293" t="str">
            <v xml:space="preserve">03-3253-2812 </v>
          </cell>
          <cell r="AN293" t="str">
            <v xml:space="preserve">03-3253-1360 </v>
          </cell>
          <cell r="AO293" t="str">
            <v xml:space="preserve">t-newsatsu@tanaka-denki.co.jp                     </v>
          </cell>
          <cell r="AP293">
            <v>2</v>
          </cell>
          <cell r="AQ293" t="str">
            <v>指名競争入札</v>
          </cell>
          <cell r="AR293">
            <v>1</v>
          </cell>
          <cell r="AS293" t="str">
            <v>本契約</v>
          </cell>
          <cell r="AT293">
            <v>20260428</v>
          </cell>
          <cell r="AU293">
            <v>0</v>
          </cell>
          <cell r="AV293">
            <v>-1</v>
          </cell>
          <cell r="AX293">
            <v>-1</v>
          </cell>
          <cell r="AZ293">
            <v>0</v>
          </cell>
          <cell r="BA293">
            <v>0</v>
          </cell>
          <cell r="BB293">
            <v>32</v>
          </cell>
          <cell r="BC293" t="str">
            <v xml:space="preserve">  </v>
          </cell>
          <cell r="BE293" t="str">
            <v xml:space="preserve">  </v>
          </cell>
          <cell r="BG293" t="str">
            <v xml:space="preserve">              </v>
          </cell>
          <cell r="BH293" t="str">
            <v xml:space="preserve">              </v>
          </cell>
          <cell r="BI293" t="str">
            <v xml:space="preserve">              </v>
          </cell>
          <cell r="BJ293">
            <v>20260406</v>
          </cell>
          <cell r="BK293">
            <v>0</v>
          </cell>
          <cell r="BL293">
            <v>20260406</v>
          </cell>
          <cell r="BM293">
            <v>20260406</v>
          </cell>
          <cell r="BN293">
            <v>0</v>
          </cell>
          <cell r="BO293">
            <v>20260422</v>
          </cell>
          <cell r="BP293">
            <v>20260422</v>
          </cell>
          <cell r="BQ293">
            <v>1340</v>
          </cell>
          <cell r="BR293" t="str">
            <v>電子入札サービス</v>
          </cell>
          <cell r="BT293">
            <v>0</v>
          </cell>
          <cell r="BU293" t="str">
            <v>支払わない</v>
          </cell>
          <cell r="BV293">
            <v>0</v>
          </cell>
          <cell r="BW293" t="str">
            <v>無し</v>
          </cell>
          <cell r="BX293" t="str">
            <v xml:space="preserve">          </v>
          </cell>
          <cell r="BY293" t="str">
            <v>契約資産部契約課（インターネット）</v>
          </cell>
          <cell r="BZ293">
            <v>20260422</v>
          </cell>
          <cell r="CA293">
            <v>0</v>
          </cell>
          <cell r="CG293" t="str">
            <v xml:space="preserve">    </v>
          </cell>
          <cell r="CH293">
            <v>0</v>
          </cell>
          <cell r="CJ293">
            <v>0</v>
          </cell>
          <cell r="CK293" t="str">
            <v xml:space="preserve">              </v>
          </cell>
          <cell r="CL293" t="str">
            <v>元本郷町３丁目24番１号</v>
          </cell>
          <cell r="CM293" t="str">
            <v>防災行政無線確認アプリを業務に支障を及ぼすことなく円滑に稼働させるため、当該システムソフトウエアの準備及び利用料について契約を締結するもの。</v>
          </cell>
          <cell r="CN293">
            <v>13931280</v>
          </cell>
          <cell r="CO293">
            <v>1266480</v>
          </cell>
          <cell r="CP293">
            <v>13931280</v>
          </cell>
          <cell r="CQ293">
            <v>1266480</v>
          </cell>
          <cell r="CR293">
            <v>20260430</v>
          </cell>
          <cell r="CS293">
            <v>20290531</v>
          </cell>
          <cell r="CT293">
            <v>0</v>
          </cell>
          <cell r="CU293">
            <v>1</v>
          </cell>
          <cell r="CV293" t="str">
            <v>本契約</v>
          </cell>
          <cell r="CW293">
            <v>20260428</v>
          </cell>
          <cell r="CX293">
            <v>0</v>
          </cell>
          <cell r="CY293" t="str">
            <v xml:space="preserve"> </v>
          </cell>
          <cell r="CZ293">
            <v>0</v>
          </cell>
          <cell r="DA293" t="str">
            <v>大</v>
          </cell>
        </row>
        <row r="294">
          <cell r="A294">
            <v>2026001280</v>
          </cell>
          <cell r="B294">
            <v>0</v>
          </cell>
          <cell r="C294">
            <v>2026</v>
          </cell>
          <cell r="D294">
            <v>171960</v>
          </cell>
          <cell r="E294">
            <v>0</v>
          </cell>
          <cell r="F294">
            <v>5</v>
          </cell>
          <cell r="G294" t="str">
            <v>業務委託</v>
          </cell>
          <cell r="H294">
            <v>20260316</v>
          </cell>
          <cell r="I294">
            <v>20260316</v>
          </cell>
          <cell r="J294">
            <v>11256</v>
          </cell>
          <cell r="K294" t="str">
            <v xml:space="preserve">    </v>
          </cell>
          <cell r="L294">
            <v>1053</v>
          </cell>
          <cell r="M294">
            <v>660300</v>
          </cell>
          <cell r="N294" t="str">
            <v>健康医療部保険年金課</v>
          </cell>
          <cell r="O294" t="str">
            <v>令和8年度（2026年度）国民健康保険高齢受給者証・資格情報のお知らせ作成及び封入・封緘業務委託</v>
          </cell>
          <cell r="P294" t="str">
            <v>元本郷町三丁目２４番１号</v>
          </cell>
          <cell r="Q294" t="str">
            <v>国民健康保険高齢受給者証・資格情報のお知らせの送付用封筒・連続用紙（表裏印刷）・公印印影を印刷する。連続用紙には必要事項を印刷し、同封チラシを折り、封入・封緘する。</v>
          </cell>
          <cell r="R294">
            <v>1709213</v>
          </cell>
          <cell r="S294">
            <v>155383</v>
          </cell>
          <cell r="T294" t="str">
            <v xml:space="preserve">              </v>
          </cell>
          <cell r="U294" t="str">
            <v xml:space="preserve">              </v>
          </cell>
          <cell r="V294">
            <v>1155000</v>
          </cell>
          <cell r="W294">
            <v>105000</v>
          </cell>
          <cell r="X294" t="str">
            <v xml:space="preserve">              </v>
          </cell>
          <cell r="Y294" t="str">
            <v xml:space="preserve">              </v>
          </cell>
          <cell r="Z294">
            <v>20260417</v>
          </cell>
          <cell r="AA294">
            <v>20260731</v>
          </cell>
          <cell r="AB294">
            <v>0</v>
          </cell>
          <cell r="AC294" t="str">
            <v xml:space="preserve">              </v>
          </cell>
          <cell r="AD294">
            <v>50</v>
          </cell>
          <cell r="AE294" t="str">
            <v>負担行為</v>
          </cell>
          <cell r="AF294" t="str">
            <v xml:space="preserve">              </v>
          </cell>
          <cell r="AG294">
            <v>2003471500</v>
          </cell>
          <cell r="AH294" t="str">
            <v>東京都中央区日本橋人形町一丁目８番４号</v>
          </cell>
          <cell r="AI294" t="str">
            <v>株式会社ディーソル　今村　勇雄</v>
          </cell>
          <cell r="AJ294" t="str">
            <v>103-0013</v>
          </cell>
          <cell r="AL294" t="str">
            <v>今村　勇雄</v>
          </cell>
          <cell r="AM294" t="str">
            <v xml:space="preserve">03-3668-4361 </v>
          </cell>
          <cell r="AN294" t="str">
            <v xml:space="preserve">03-3668-1420 </v>
          </cell>
          <cell r="AO294" t="str">
            <v xml:space="preserve">tender@d2sol.co.jp                                </v>
          </cell>
          <cell r="AP294">
            <v>2</v>
          </cell>
          <cell r="AQ294" t="str">
            <v>指名競争入札</v>
          </cell>
          <cell r="AR294">
            <v>1</v>
          </cell>
          <cell r="AS294" t="str">
            <v>本契約</v>
          </cell>
          <cell r="AT294">
            <v>20260416</v>
          </cell>
          <cell r="AU294">
            <v>0</v>
          </cell>
          <cell r="AV294">
            <v>-1</v>
          </cell>
          <cell r="AX294">
            <v>-1</v>
          </cell>
          <cell r="AZ294">
            <v>0</v>
          </cell>
          <cell r="BA294">
            <v>0</v>
          </cell>
          <cell r="BB294">
            <v>32</v>
          </cell>
          <cell r="BC294" t="str">
            <v xml:space="preserve">  </v>
          </cell>
          <cell r="BE294" t="str">
            <v xml:space="preserve">  </v>
          </cell>
          <cell r="BG294" t="str">
            <v xml:space="preserve">              </v>
          </cell>
          <cell r="BH294" t="str">
            <v xml:space="preserve">              </v>
          </cell>
          <cell r="BI294" t="str">
            <v xml:space="preserve">              </v>
          </cell>
          <cell r="BJ294">
            <v>20260330</v>
          </cell>
          <cell r="BK294">
            <v>0</v>
          </cell>
          <cell r="BL294">
            <v>20260330</v>
          </cell>
          <cell r="BM294">
            <v>20260330</v>
          </cell>
          <cell r="BN294">
            <v>0</v>
          </cell>
          <cell r="BO294">
            <v>20260415</v>
          </cell>
          <cell r="BP294">
            <v>20260415</v>
          </cell>
          <cell r="BQ294">
            <v>1345</v>
          </cell>
          <cell r="BR294" t="str">
            <v>電子入札サービス</v>
          </cell>
          <cell r="BT294">
            <v>0</v>
          </cell>
          <cell r="BU294" t="str">
            <v>支払わない</v>
          </cell>
          <cell r="BV294">
            <v>0</v>
          </cell>
          <cell r="BW294" t="str">
            <v>無し</v>
          </cell>
          <cell r="BX294" t="str">
            <v xml:space="preserve">          </v>
          </cell>
          <cell r="BY294" t="str">
            <v>契約資産部契約課（インターネット）</v>
          </cell>
          <cell r="BZ294">
            <v>20260415</v>
          </cell>
          <cell r="CA294">
            <v>0</v>
          </cell>
          <cell r="CG294" t="str">
            <v xml:space="preserve">    </v>
          </cell>
          <cell r="CH294">
            <v>0</v>
          </cell>
          <cell r="CJ294">
            <v>0</v>
          </cell>
          <cell r="CK294" t="str">
            <v xml:space="preserve">              </v>
          </cell>
          <cell r="CL294" t="str">
            <v>元本郷町三丁目２４番１号</v>
          </cell>
          <cell r="CM294" t="str">
            <v>国民健康保険高齢受給者証・資格情報のお知らせの送付用封筒・連続用紙（表裏印刷）・公印印影を印刷する。連続用紙には必要事項を印刷し、同封チラシを折り、封入・封緘する。</v>
          </cell>
          <cell r="CN294">
            <v>1709213</v>
          </cell>
          <cell r="CO294">
            <v>155383</v>
          </cell>
          <cell r="CP294">
            <v>1155000</v>
          </cell>
          <cell r="CQ294">
            <v>105000</v>
          </cell>
          <cell r="CR294">
            <v>20260417</v>
          </cell>
          <cell r="CS294">
            <v>20260731</v>
          </cell>
          <cell r="CT294">
            <v>0</v>
          </cell>
          <cell r="CU294">
            <v>1</v>
          </cell>
          <cell r="CV294" t="str">
            <v>本契約</v>
          </cell>
          <cell r="CW294">
            <v>20260416</v>
          </cell>
          <cell r="CX294">
            <v>0</v>
          </cell>
          <cell r="CY294" t="str">
            <v xml:space="preserve"> </v>
          </cell>
          <cell r="CZ294">
            <v>0</v>
          </cell>
          <cell r="DA294" t="str">
            <v>大</v>
          </cell>
        </row>
        <row r="295">
          <cell r="A295">
            <v>2026001283</v>
          </cell>
          <cell r="B295">
            <v>0</v>
          </cell>
          <cell r="C295">
            <v>2026</v>
          </cell>
          <cell r="D295">
            <v>171966</v>
          </cell>
          <cell r="E295">
            <v>0</v>
          </cell>
          <cell r="F295">
            <v>1</v>
          </cell>
          <cell r="G295" t="str">
            <v>工事</v>
          </cell>
          <cell r="H295">
            <v>20260317</v>
          </cell>
          <cell r="I295">
            <v>20260317</v>
          </cell>
          <cell r="J295">
            <v>8642</v>
          </cell>
          <cell r="K295" t="str">
            <v xml:space="preserve">    </v>
          </cell>
          <cell r="L295">
            <v>845</v>
          </cell>
          <cell r="M295">
            <v>241200</v>
          </cell>
          <cell r="N295" t="str">
            <v>議会事務局議事課</v>
          </cell>
          <cell r="O295" t="str">
            <v>本庁舎議場放送設備等改修工事</v>
          </cell>
          <cell r="P295" t="str">
            <v>元本郷町三丁目24番１号</v>
          </cell>
          <cell r="Q295" t="str">
            <v>本工事は、本庁舎議場の放送設備機器等の改修工事を行うものである。</v>
          </cell>
          <cell r="R295">
            <v>84859500</v>
          </cell>
          <cell r="S295">
            <v>7714500</v>
          </cell>
          <cell r="T295" t="str">
            <v xml:space="preserve">              </v>
          </cell>
          <cell r="U295" t="str">
            <v xml:space="preserve">              </v>
          </cell>
          <cell r="V295">
            <v>72127000</v>
          </cell>
          <cell r="W295">
            <v>6557000</v>
          </cell>
          <cell r="X295" t="str">
            <v xml:space="preserve">              </v>
          </cell>
          <cell r="Y295" t="str">
            <v xml:space="preserve">              </v>
          </cell>
          <cell r="Z295">
            <v>20260611</v>
          </cell>
          <cell r="AA295">
            <v>20270226</v>
          </cell>
          <cell r="AB295">
            <v>0</v>
          </cell>
          <cell r="AC295">
            <v>84859500</v>
          </cell>
          <cell r="AD295">
            <v>50</v>
          </cell>
          <cell r="AE295" t="str">
            <v>負担行為</v>
          </cell>
          <cell r="AF295" t="str">
            <v xml:space="preserve">              </v>
          </cell>
          <cell r="AG295">
            <v>1000153401</v>
          </cell>
          <cell r="AH295" t="str">
            <v>八王子市明神町二丁目２４番６号</v>
          </cell>
          <cell r="AI295" t="str">
            <v>株式会社関電工　東京営業本部　多摩支店　高橋　昭彦</v>
          </cell>
          <cell r="AJ295" t="str">
            <v>192-8558</v>
          </cell>
          <cell r="AL295" t="str">
            <v>高橋　昭彦</v>
          </cell>
          <cell r="AM295" t="str">
            <v>050-3186-2844</v>
          </cell>
          <cell r="AN295" t="str">
            <v xml:space="preserve">042-656-6434 </v>
          </cell>
          <cell r="AO295" t="str">
            <v xml:space="preserve">tama-office@kandenko.co.jp                        </v>
          </cell>
          <cell r="AP295">
            <v>1</v>
          </cell>
          <cell r="AQ295" t="str">
            <v>制限付一般競争</v>
          </cell>
          <cell r="AR295">
            <v>1</v>
          </cell>
          <cell r="AS295" t="str">
            <v>本契約</v>
          </cell>
          <cell r="AT295">
            <v>20260610</v>
          </cell>
          <cell r="AU295">
            <v>0</v>
          </cell>
          <cell r="AV295">
            <v>3400</v>
          </cell>
          <cell r="AW295" t="str">
            <v>拡声装置</v>
          </cell>
          <cell r="AX295">
            <v>-1</v>
          </cell>
          <cell r="AZ295">
            <v>0</v>
          </cell>
          <cell r="BA295">
            <v>0</v>
          </cell>
          <cell r="BB295">
            <v>32</v>
          </cell>
          <cell r="BC295">
            <v>0</v>
          </cell>
          <cell r="BD295" t="str">
            <v>免除</v>
          </cell>
          <cell r="BE295">
            <v>5</v>
          </cell>
          <cell r="BF295" t="str">
            <v>公共工事履行保証証券（履行ボンド）</v>
          </cell>
          <cell r="BG295" t="str">
            <v xml:space="preserve">              </v>
          </cell>
          <cell r="BH295">
            <v>77145000</v>
          </cell>
          <cell r="BI295">
            <v>65570000</v>
          </cell>
          <cell r="BJ295">
            <v>20260413</v>
          </cell>
          <cell r="BK295">
            <v>20260413</v>
          </cell>
          <cell r="BL295">
            <v>0</v>
          </cell>
          <cell r="BM295">
            <v>20260423</v>
          </cell>
          <cell r="BN295">
            <v>0</v>
          </cell>
          <cell r="BO295">
            <v>20260604</v>
          </cell>
          <cell r="BP295">
            <v>20260522</v>
          </cell>
          <cell r="BQ295">
            <v>900</v>
          </cell>
          <cell r="BR295" t="str">
            <v>電子入札サービス</v>
          </cell>
          <cell r="BS295" t="str">
            <v>公告文のとおり。</v>
          </cell>
          <cell r="BT295">
            <v>1</v>
          </cell>
          <cell r="BU295" t="str">
            <v>有り</v>
          </cell>
          <cell r="BV295">
            <v>0</v>
          </cell>
          <cell r="BW295" t="str">
            <v>無し</v>
          </cell>
          <cell r="BX295" t="str">
            <v xml:space="preserve">          </v>
          </cell>
          <cell r="BY295" t="str">
            <v>契約資産部契約課（インターネット）</v>
          </cell>
          <cell r="BZ295">
            <v>20260522</v>
          </cell>
          <cell r="CA295">
            <v>0</v>
          </cell>
          <cell r="CG295" t="str">
            <v xml:space="preserve">    </v>
          </cell>
          <cell r="CH295">
            <v>0</v>
          </cell>
          <cell r="CJ295">
            <v>0</v>
          </cell>
          <cell r="CK295" t="str">
            <v xml:space="preserve">              </v>
          </cell>
          <cell r="CL295" t="str">
            <v>元本郷町三丁目24番１号</v>
          </cell>
          <cell r="CM295" t="str">
            <v>本工事は、本庁舎議場の放送設備機器等の改修工事を行うものである。</v>
          </cell>
          <cell r="CN295">
            <v>84859500</v>
          </cell>
          <cell r="CO295">
            <v>7714500</v>
          </cell>
          <cell r="CP295">
            <v>72127000</v>
          </cell>
          <cell r="CQ295">
            <v>6557000</v>
          </cell>
          <cell r="CR295">
            <v>20260611</v>
          </cell>
          <cell r="CS295">
            <v>20270226</v>
          </cell>
          <cell r="CT295">
            <v>0</v>
          </cell>
          <cell r="CU295">
            <v>1</v>
          </cell>
          <cell r="CV295" t="str">
            <v>本契約</v>
          </cell>
          <cell r="CW295">
            <v>20260610</v>
          </cell>
          <cell r="CX295">
            <v>0</v>
          </cell>
          <cell r="CY295" t="str">
            <v xml:space="preserve"> </v>
          </cell>
          <cell r="CZ295">
            <v>1</v>
          </cell>
          <cell r="DA295" t="str">
            <v>大大</v>
          </cell>
        </row>
        <row r="296">
          <cell r="A296">
            <v>2026001284</v>
          </cell>
          <cell r="B296">
            <v>0</v>
          </cell>
          <cell r="C296">
            <v>2026</v>
          </cell>
          <cell r="D296">
            <v>171967</v>
          </cell>
          <cell r="E296">
            <v>0</v>
          </cell>
          <cell r="F296">
            <v>1</v>
          </cell>
          <cell r="G296" t="str">
            <v>工事</v>
          </cell>
          <cell r="H296">
            <v>20260317</v>
          </cell>
          <cell r="I296">
            <v>20260317</v>
          </cell>
          <cell r="J296">
            <v>9141</v>
          </cell>
          <cell r="K296" t="str">
            <v xml:space="preserve">    </v>
          </cell>
          <cell r="L296">
            <v>856</v>
          </cell>
          <cell r="M296">
            <v>302400</v>
          </cell>
          <cell r="N296" t="str">
            <v>学校教育部学校施設課</v>
          </cell>
          <cell r="O296" t="str">
            <v>八王子市立陶鎔小学校外１校普通教室等空調設備改修工事</v>
          </cell>
          <cell r="P296" t="str">
            <v>犬目町５６番地外</v>
          </cell>
          <cell r="Q296" t="str">
            <v>本工事は、市立陶鎔小学校及び市立松枝小学校普通教室等の空調設備を改修するものである。　　※なお、本工事は令和７年度（２０２５年度）予算の繰越による事業である。</v>
          </cell>
          <cell r="R296">
            <v>76099100</v>
          </cell>
          <cell r="S296">
            <v>6918100</v>
          </cell>
          <cell r="T296" t="str">
            <v xml:space="preserve">              </v>
          </cell>
          <cell r="U296" t="str">
            <v xml:space="preserve">              </v>
          </cell>
          <cell r="V296" t="str">
            <v xml:space="preserve">              </v>
          </cell>
          <cell r="W296" t="str">
            <v xml:space="preserve">              </v>
          </cell>
          <cell r="X296" t="str">
            <v xml:space="preserve">              </v>
          </cell>
          <cell r="Y296" t="str">
            <v xml:space="preserve">              </v>
          </cell>
          <cell r="Z296">
            <v>0</v>
          </cell>
          <cell r="AA296">
            <v>20261214</v>
          </cell>
          <cell r="AB296">
            <v>0</v>
          </cell>
          <cell r="AC296" t="str">
            <v xml:space="preserve">              </v>
          </cell>
          <cell r="AD296">
            <v>5</v>
          </cell>
          <cell r="AE296" t="str">
            <v>執行伺</v>
          </cell>
          <cell r="AF296" t="str">
            <v xml:space="preserve">              </v>
          </cell>
          <cell r="AG296" t="str">
            <v xml:space="preserve">            </v>
          </cell>
          <cell r="AJ296" t="str">
            <v xml:space="preserve">        </v>
          </cell>
          <cell r="AM296" t="str">
            <v xml:space="preserve">             </v>
          </cell>
          <cell r="AN296" t="str">
            <v xml:space="preserve">             </v>
          </cell>
          <cell r="AO296" t="str">
            <v xml:space="preserve">                                                  </v>
          </cell>
          <cell r="AP296">
            <v>1</v>
          </cell>
          <cell r="AQ296" t="str">
            <v>制限付一般競争</v>
          </cell>
          <cell r="AR296" t="str">
            <v xml:space="preserve"> </v>
          </cell>
          <cell r="AT296">
            <v>0</v>
          </cell>
          <cell r="AU296">
            <v>0</v>
          </cell>
          <cell r="AV296" t="str">
            <v xml:space="preserve">    </v>
          </cell>
          <cell r="AX296" t="str">
            <v xml:space="preserve">  </v>
          </cell>
          <cell r="AZ296">
            <v>0</v>
          </cell>
          <cell r="BA296">
            <v>0</v>
          </cell>
          <cell r="BB296">
            <v>855</v>
          </cell>
          <cell r="BC296" t="str">
            <v xml:space="preserve">  </v>
          </cell>
          <cell r="BE296" t="str">
            <v xml:space="preserve">  </v>
          </cell>
          <cell r="BG296" t="str">
            <v xml:space="preserve">              </v>
          </cell>
          <cell r="BH296" t="str">
            <v xml:space="preserve">              </v>
          </cell>
          <cell r="BI296" t="str">
            <v xml:space="preserve">              </v>
          </cell>
          <cell r="BJ296">
            <v>0</v>
          </cell>
          <cell r="BK296">
            <v>0</v>
          </cell>
          <cell r="BL296">
            <v>0</v>
          </cell>
          <cell r="BM296">
            <v>0</v>
          </cell>
          <cell r="BN296">
            <v>0</v>
          </cell>
          <cell r="BO296">
            <v>0</v>
          </cell>
          <cell r="BP296">
            <v>0</v>
          </cell>
          <cell r="BQ296">
            <v>0</v>
          </cell>
          <cell r="BT296" t="str">
            <v xml:space="preserve"> </v>
          </cell>
          <cell r="BV296" t="str">
            <v xml:space="preserve"> </v>
          </cell>
          <cell r="BX296" t="str">
            <v xml:space="preserve">          </v>
          </cell>
          <cell r="BZ296">
            <v>0</v>
          </cell>
          <cell r="CA296">
            <v>0</v>
          </cell>
          <cell r="CG296" t="str">
            <v xml:space="preserve">    </v>
          </cell>
          <cell r="CH296">
            <v>0</v>
          </cell>
          <cell r="CJ296">
            <v>0</v>
          </cell>
          <cell r="CK296" t="str">
            <v xml:space="preserve">              </v>
          </cell>
          <cell r="CL296" t="str">
            <v>犬目町５６番地外</v>
          </cell>
          <cell r="CM296" t="str">
            <v>本工事は、市立陶鎔小学校及び市立松枝小学校普通教室等の空調設備を改修するものである。　　※なお、本工事は令和７年度（２０２５年度）予算の繰越による事業である。</v>
          </cell>
          <cell r="CN296">
            <v>76099100</v>
          </cell>
          <cell r="CO296">
            <v>6918100</v>
          </cell>
          <cell r="CP296" t="str">
            <v xml:space="preserve">              </v>
          </cell>
          <cell r="CQ296" t="str">
            <v xml:space="preserve">              </v>
          </cell>
          <cell r="CR296">
            <v>0</v>
          </cell>
          <cell r="CS296">
            <v>20261214</v>
          </cell>
          <cell r="CT296">
            <v>0</v>
          </cell>
          <cell r="CU296" t="str">
            <v xml:space="preserve"> </v>
          </cell>
          <cell r="CW296">
            <v>0</v>
          </cell>
          <cell r="CX296">
            <v>0</v>
          </cell>
          <cell r="CY296">
            <v>1</v>
          </cell>
          <cell r="CZ296">
            <v>1</v>
          </cell>
        </row>
        <row r="297">
          <cell r="A297">
            <v>2026001285</v>
          </cell>
          <cell r="B297">
            <v>0</v>
          </cell>
          <cell r="C297">
            <v>2026</v>
          </cell>
          <cell r="D297">
            <v>171971</v>
          </cell>
          <cell r="E297">
            <v>0</v>
          </cell>
          <cell r="F297">
            <v>5</v>
          </cell>
          <cell r="G297" t="str">
            <v>業務委託</v>
          </cell>
          <cell r="H297">
            <v>20260317</v>
          </cell>
          <cell r="I297">
            <v>20260317</v>
          </cell>
          <cell r="J297">
            <v>488</v>
          </cell>
          <cell r="K297" t="str">
            <v xml:space="preserve">    </v>
          </cell>
          <cell r="L297">
            <v>440</v>
          </cell>
          <cell r="M297">
            <v>302700</v>
          </cell>
          <cell r="N297" t="str">
            <v>学校教育部教育指導課</v>
          </cell>
          <cell r="O297" t="str">
            <v>教育センター清掃及び環境衛生管理業務委託</v>
          </cell>
          <cell r="P297" t="str">
            <v>散田町二丁目37番1号</v>
          </cell>
          <cell r="Q297" t="str">
            <v>　本業務委託は、教育センターの施設環境を整備するため、本館内外の清掃業務(日常清掃・定期清掃)及び、環境衛生管理業務(空気環境測定・水質検査・給水設備の清掃等)を行うものである。　・継続契約　【令和6年(2024年)度契約額：　12,540,000円】　・令和8年(2026年)7月1日から令和10年(2028年)6月30日までの複数年契約　・支払い条件については「区分払い」で24回とする。</v>
          </cell>
          <cell r="R297">
            <v>15015000</v>
          </cell>
          <cell r="S297">
            <v>1365000</v>
          </cell>
          <cell r="T297" t="str">
            <v xml:space="preserve">              </v>
          </cell>
          <cell r="U297" t="str">
            <v xml:space="preserve">              </v>
          </cell>
          <cell r="V297">
            <v>14938000</v>
          </cell>
          <cell r="W297">
            <v>1358000</v>
          </cell>
          <cell r="X297" t="str">
            <v xml:space="preserve">              </v>
          </cell>
          <cell r="Y297" t="str">
            <v xml:space="preserve">              </v>
          </cell>
          <cell r="Z297">
            <v>20260514</v>
          </cell>
          <cell r="AA297">
            <v>20280630</v>
          </cell>
          <cell r="AB297">
            <v>0</v>
          </cell>
          <cell r="AC297">
            <v>15015000</v>
          </cell>
          <cell r="AD297">
            <v>50</v>
          </cell>
          <cell r="AE297" t="str">
            <v>負担行為</v>
          </cell>
          <cell r="AF297" t="str">
            <v xml:space="preserve">              </v>
          </cell>
          <cell r="AG297">
            <v>2001113600</v>
          </cell>
          <cell r="AH297" t="str">
            <v>東京都八王子市子安町一丁目３１番２１号</v>
          </cell>
          <cell r="AI297" t="str">
            <v>桑都ビル管理株式会社　佐藤　康</v>
          </cell>
          <cell r="AJ297" t="str">
            <v>192-0904</v>
          </cell>
          <cell r="AL297" t="str">
            <v>佐藤　康</v>
          </cell>
          <cell r="AM297" t="str">
            <v xml:space="preserve">042-646-1301 </v>
          </cell>
          <cell r="AN297" t="str">
            <v xml:space="preserve">042-646-1334 </v>
          </cell>
          <cell r="AO297" t="str">
            <v xml:space="preserve">yasushi@sohtobuil.co.jp                           </v>
          </cell>
          <cell r="AP297">
            <v>1</v>
          </cell>
          <cell r="AQ297" t="str">
            <v>制限付一般競争</v>
          </cell>
          <cell r="AR297">
            <v>1</v>
          </cell>
          <cell r="AS297" t="str">
            <v>本契約</v>
          </cell>
          <cell r="AT297">
            <v>20260513</v>
          </cell>
          <cell r="AU297">
            <v>0</v>
          </cell>
          <cell r="AV297">
            <v>-1</v>
          </cell>
          <cell r="AX297">
            <v>-1</v>
          </cell>
          <cell r="AZ297">
            <v>0</v>
          </cell>
          <cell r="BA297">
            <v>0</v>
          </cell>
          <cell r="BB297">
            <v>855</v>
          </cell>
          <cell r="BC297" t="str">
            <v xml:space="preserve">  </v>
          </cell>
          <cell r="BE297" t="str">
            <v xml:space="preserve">  </v>
          </cell>
          <cell r="BG297" t="str">
            <v xml:space="preserve">              </v>
          </cell>
          <cell r="BH297">
            <v>15015000</v>
          </cell>
          <cell r="BI297" t="str">
            <v xml:space="preserve">              </v>
          </cell>
          <cell r="BJ297">
            <v>20260403</v>
          </cell>
          <cell r="BK297">
            <v>20260403</v>
          </cell>
          <cell r="BL297">
            <v>0</v>
          </cell>
          <cell r="BM297">
            <v>20260410</v>
          </cell>
          <cell r="BN297">
            <v>0</v>
          </cell>
          <cell r="BO297">
            <v>20260507</v>
          </cell>
          <cell r="BP297">
            <v>20260423</v>
          </cell>
          <cell r="BQ297">
            <v>1040</v>
          </cell>
          <cell r="BR297" t="str">
            <v>電子入札サービス</v>
          </cell>
          <cell r="BS297" t="str">
            <v>公告文のとおり</v>
          </cell>
          <cell r="BT297">
            <v>0</v>
          </cell>
          <cell r="BU297" t="str">
            <v>支払わない</v>
          </cell>
          <cell r="BV297">
            <v>0</v>
          </cell>
          <cell r="BW297" t="str">
            <v>無し</v>
          </cell>
          <cell r="BX297" t="str">
            <v xml:space="preserve">          </v>
          </cell>
          <cell r="BY297" t="str">
            <v>学校教育部教育総務課（インターネット）</v>
          </cell>
          <cell r="BZ297">
            <v>20260423</v>
          </cell>
          <cell r="CA297">
            <v>0</v>
          </cell>
          <cell r="CG297" t="str">
            <v xml:space="preserve">    </v>
          </cell>
          <cell r="CH297">
            <v>0</v>
          </cell>
          <cell r="CJ297">
            <v>0</v>
          </cell>
          <cell r="CK297" t="str">
            <v xml:space="preserve">              </v>
          </cell>
          <cell r="CL297" t="str">
            <v>散田町二丁目37番1号</v>
          </cell>
          <cell r="CM297" t="str">
            <v>　本業務委託は、教育センターの施設環境を整備するため、本館内外の清掃業務(日常清掃・定期清掃)及び、環境衛生管理業務(空気環境測定・水質検査・給水設備の清掃等)を行うものである。　・継続契約　【令和6年(2024年)度契約額：　12,540,000円】　・令和8年(2026年)7月1日から令和10年(2028年)6月30日までの複数年契約　・支払い条件については「区分払い」で24回とする。</v>
          </cell>
          <cell r="CN297">
            <v>15015000</v>
          </cell>
          <cell r="CO297">
            <v>1365000</v>
          </cell>
          <cell r="CP297">
            <v>14938000</v>
          </cell>
          <cell r="CQ297">
            <v>1358000</v>
          </cell>
          <cell r="CR297">
            <v>20260514</v>
          </cell>
          <cell r="CS297">
            <v>20280630</v>
          </cell>
          <cell r="CT297">
            <v>0</v>
          </cell>
          <cell r="CU297">
            <v>1</v>
          </cell>
          <cell r="CV297" t="str">
            <v>本契約</v>
          </cell>
          <cell r="CW297">
            <v>20260513</v>
          </cell>
          <cell r="CX297">
            <v>0</v>
          </cell>
          <cell r="CY297" t="str">
            <v xml:space="preserve"> </v>
          </cell>
          <cell r="CZ297">
            <v>1</v>
          </cell>
          <cell r="DA297" t="str">
            <v>中小</v>
          </cell>
        </row>
        <row r="298">
          <cell r="A298">
            <v>2026001286</v>
          </cell>
          <cell r="B298">
            <v>0</v>
          </cell>
          <cell r="C298">
            <v>2026</v>
          </cell>
          <cell r="D298">
            <v>171974</v>
          </cell>
          <cell r="E298">
            <v>0</v>
          </cell>
          <cell r="F298">
            <v>5</v>
          </cell>
          <cell r="G298" t="str">
            <v>業務委託</v>
          </cell>
          <cell r="H298">
            <v>20260317</v>
          </cell>
          <cell r="I298">
            <v>20260317</v>
          </cell>
          <cell r="J298">
            <v>12334</v>
          </cell>
          <cell r="K298" t="str">
            <v xml:space="preserve">    </v>
          </cell>
          <cell r="L298">
            <v>1072</v>
          </cell>
          <cell r="M298">
            <v>113600</v>
          </cell>
          <cell r="N298" t="str">
            <v>環境部資源循環施設管理課</v>
          </cell>
          <cell r="O298" t="str">
            <v>戸吹清掃工場外環境等調査委託</v>
          </cell>
          <cell r="P298" t="str">
            <v>戸吹町1916番地　戸吹清掃工場外１施設（戸吹不燃物処理センター）</v>
          </cell>
          <cell r="Q298" t="str">
            <v>本委託は戸吹清掃工場の公害防止並びに職場における労働者の健康確保を目的とし、各法令等に基づき①施設環境実態調査及び②ダイオキシン類等作業環境測定を実施するものである。また、戸吹不燃物処理センターでは東京たま広域資源循環組合による｢三多摩地域第6次廃棄物減容（量）化基本計画｣に則り、不燃残渣の組成分析を実施する。「継続契約」「前年度契約業者：株式会社むさしの計測」「前年度契約金額：4432450円」「前年度設計金額：4990700円」「履行状況：契約内容通り」「仕様書変更あり」「支払条件は一括払い」</v>
          </cell>
          <cell r="R298">
            <v>8560200</v>
          </cell>
          <cell r="S298">
            <v>778200</v>
          </cell>
          <cell r="T298" t="str">
            <v xml:space="preserve">              </v>
          </cell>
          <cell r="U298" t="str">
            <v xml:space="preserve">              </v>
          </cell>
          <cell r="V298">
            <v>8490350</v>
          </cell>
          <cell r="W298">
            <v>771850</v>
          </cell>
          <cell r="X298" t="str">
            <v xml:space="preserve">              </v>
          </cell>
          <cell r="Y298" t="str">
            <v xml:space="preserve">              </v>
          </cell>
          <cell r="Z298">
            <v>20260417</v>
          </cell>
          <cell r="AA298">
            <v>20270331</v>
          </cell>
          <cell r="AB298">
            <v>0</v>
          </cell>
          <cell r="AC298" t="str">
            <v xml:space="preserve">              </v>
          </cell>
          <cell r="AD298">
            <v>50</v>
          </cell>
          <cell r="AE298" t="str">
            <v>負担行為</v>
          </cell>
          <cell r="AF298" t="str">
            <v xml:space="preserve">              </v>
          </cell>
          <cell r="AG298">
            <v>2005634900</v>
          </cell>
          <cell r="AH298" t="str">
            <v>東京都小金井市緑町四丁目６番３２号</v>
          </cell>
          <cell r="AI298" t="str">
            <v>環境未来株式会社　東京検査センター　萩野谷　久美子</v>
          </cell>
          <cell r="AJ298" t="str">
            <v>184-0003</v>
          </cell>
          <cell r="AL298" t="str">
            <v>萩野谷　久美子</v>
          </cell>
          <cell r="AM298" t="str">
            <v xml:space="preserve">042-316-7610 </v>
          </cell>
          <cell r="AN298" t="str">
            <v xml:space="preserve">042-316-7613 </v>
          </cell>
          <cell r="AO298" t="str">
            <v xml:space="preserve">sales@kankyomirai.co.jp                           </v>
          </cell>
          <cell r="AP298">
            <v>2</v>
          </cell>
          <cell r="AQ298" t="str">
            <v>指名競争入札</v>
          </cell>
          <cell r="AR298">
            <v>1</v>
          </cell>
          <cell r="AS298" t="str">
            <v>本契約</v>
          </cell>
          <cell r="AT298">
            <v>20260416</v>
          </cell>
          <cell r="AU298">
            <v>0</v>
          </cell>
          <cell r="AV298">
            <v>-1</v>
          </cell>
          <cell r="AX298">
            <v>-1</v>
          </cell>
          <cell r="AZ298">
            <v>0</v>
          </cell>
          <cell r="BA298">
            <v>0</v>
          </cell>
          <cell r="BB298">
            <v>32</v>
          </cell>
          <cell r="BC298" t="str">
            <v xml:space="preserve">  </v>
          </cell>
          <cell r="BE298" t="str">
            <v xml:space="preserve">  </v>
          </cell>
          <cell r="BG298" t="str">
            <v xml:space="preserve">              </v>
          </cell>
          <cell r="BH298">
            <v>7782000</v>
          </cell>
          <cell r="BI298" t="str">
            <v xml:space="preserve">              </v>
          </cell>
          <cell r="BJ298">
            <v>20260319</v>
          </cell>
          <cell r="BK298">
            <v>0</v>
          </cell>
          <cell r="BL298">
            <v>20260330</v>
          </cell>
          <cell r="BM298">
            <v>20260330</v>
          </cell>
          <cell r="BN298">
            <v>0</v>
          </cell>
          <cell r="BO298">
            <v>20260415</v>
          </cell>
          <cell r="BP298">
            <v>20260415</v>
          </cell>
          <cell r="BQ298">
            <v>1400</v>
          </cell>
          <cell r="BR298" t="str">
            <v>電子入札サービス</v>
          </cell>
          <cell r="BT298">
            <v>0</v>
          </cell>
          <cell r="BU298" t="str">
            <v>支払わない</v>
          </cell>
          <cell r="BV298">
            <v>0</v>
          </cell>
          <cell r="BW298" t="str">
            <v>無し</v>
          </cell>
          <cell r="BX298" t="str">
            <v xml:space="preserve">          </v>
          </cell>
          <cell r="BY298" t="str">
            <v>契約資産部契約課（インターネット）</v>
          </cell>
          <cell r="BZ298">
            <v>20260415</v>
          </cell>
          <cell r="CA298">
            <v>0</v>
          </cell>
          <cell r="CG298" t="str">
            <v xml:space="preserve">    </v>
          </cell>
          <cell r="CH298">
            <v>0</v>
          </cell>
          <cell r="CJ298">
            <v>0</v>
          </cell>
          <cell r="CK298" t="str">
            <v xml:space="preserve">              </v>
          </cell>
          <cell r="CL298" t="str">
            <v>戸吹町1916番地　戸吹清掃工場外１施設（戸吹不燃物処理センター）</v>
          </cell>
          <cell r="CM298" t="str">
            <v>本委託は戸吹清掃工場の公害防止並びに職場における労働者の健康確保を目的とし、各法令等に基づき①施設環境実態調査及び②ダイオキシン類等作業環境測定を実施するものである。また、戸吹不燃物処理センターでは東京たま広域資源循環組合による｢三多摩地域第6次廃棄物減容（量）化基本計画｣に則り、不燃残渣の組成分析を実施する。「継続契約」「前年度契約業者：株式会社むさしの計測」「前年度契約金額：4432450円」「前年度設計金額：4990700円」「履行状況：契約内容通り」「仕様書変更あり」「支払条件は一括払い」</v>
          </cell>
          <cell r="CN298">
            <v>8560200</v>
          </cell>
          <cell r="CO298">
            <v>778200</v>
          </cell>
          <cell r="CP298">
            <v>8490350</v>
          </cell>
          <cell r="CQ298">
            <v>771850</v>
          </cell>
          <cell r="CR298">
            <v>20260417</v>
          </cell>
          <cell r="CS298">
            <v>20270331</v>
          </cell>
          <cell r="CT298">
            <v>0</v>
          </cell>
          <cell r="CU298">
            <v>1</v>
          </cell>
          <cell r="CV298" t="str">
            <v>本契約</v>
          </cell>
          <cell r="CW298">
            <v>20260416</v>
          </cell>
          <cell r="CX298">
            <v>0</v>
          </cell>
          <cell r="CY298" t="str">
            <v xml:space="preserve"> </v>
          </cell>
          <cell r="CZ298">
            <v>0</v>
          </cell>
          <cell r="DA298" t="str">
            <v>中小</v>
          </cell>
        </row>
        <row r="299">
          <cell r="A299">
            <v>2026001287</v>
          </cell>
          <cell r="B299">
            <v>3</v>
          </cell>
          <cell r="C299">
            <v>2026</v>
          </cell>
          <cell r="D299">
            <v>171975</v>
          </cell>
          <cell r="E299">
            <v>2</v>
          </cell>
          <cell r="F299">
            <v>2</v>
          </cell>
          <cell r="G299" t="str">
            <v>測量委託</v>
          </cell>
          <cell r="H299">
            <v>20260317</v>
          </cell>
          <cell r="I299">
            <v>20260317</v>
          </cell>
          <cell r="J299">
            <v>8750</v>
          </cell>
          <cell r="K299" t="str">
            <v xml:space="preserve">    </v>
          </cell>
          <cell r="L299">
            <v>1110</v>
          </cell>
          <cell r="M299">
            <v>112800</v>
          </cell>
          <cell r="N299" t="str">
            <v>環境部下水道課</v>
          </cell>
          <cell r="O299" t="str">
            <v>八王子市公共下水道施設特別重点調査詳細設計その２委託</v>
          </cell>
          <cell r="P299" t="str">
            <v>久保山町二丁目2番地先外</v>
          </cell>
          <cell r="Q299"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管路施設実施設計（管きょ修繕工法）　1式　管路施設実施設計（管更生工法　 φ800㎜以上）　1式</v>
          </cell>
          <cell r="R299">
            <v>10318000</v>
          </cell>
          <cell r="S299">
            <v>938000</v>
          </cell>
          <cell r="T299">
            <v>-3707000</v>
          </cell>
          <cell r="U299">
            <v>-337000</v>
          </cell>
          <cell r="V299">
            <v>8245600</v>
          </cell>
          <cell r="W299">
            <v>1288400</v>
          </cell>
          <cell r="X299">
            <v>-2963400</v>
          </cell>
          <cell r="Y299">
            <v>269400</v>
          </cell>
          <cell r="Z299">
            <v>20260520</v>
          </cell>
          <cell r="AA299">
            <v>20260928</v>
          </cell>
          <cell r="AB299">
            <v>0</v>
          </cell>
          <cell r="AC299" t="str">
            <v xml:space="preserve">              </v>
          </cell>
          <cell r="AD299">
            <v>75</v>
          </cell>
          <cell r="AE299" t="str">
            <v>変更負担行為</v>
          </cell>
          <cell r="AF299" t="str">
            <v xml:space="preserve">              </v>
          </cell>
          <cell r="AG299">
            <v>1002098200</v>
          </cell>
          <cell r="AH299" t="str">
            <v>東京都文京区本郷三丁目２９番６号カリテス佐々木ビル</v>
          </cell>
          <cell r="AI299" t="str">
            <v>エス・テー・コンサルタント株式会社　曽田　祐司</v>
          </cell>
          <cell r="AJ299" t="str">
            <v>113-0033</v>
          </cell>
          <cell r="AL299" t="str">
            <v>曽田　祐司</v>
          </cell>
          <cell r="AM299" t="str">
            <v xml:space="preserve">03-3813-7471 </v>
          </cell>
          <cell r="AN299" t="str">
            <v xml:space="preserve">03-3814-5892 </v>
          </cell>
          <cell r="AO299" t="str">
            <v xml:space="preserve">stb@st-con.co.jp                                  </v>
          </cell>
          <cell r="AP299">
            <v>1</v>
          </cell>
          <cell r="AQ299" t="str">
            <v>制限付一般競争</v>
          </cell>
          <cell r="AR299">
            <v>1</v>
          </cell>
          <cell r="AS299" t="str">
            <v>本契約</v>
          </cell>
          <cell r="AT299">
            <v>20260910</v>
          </cell>
          <cell r="AU299">
            <v>0</v>
          </cell>
          <cell r="AV299">
            <v>1200</v>
          </cell>
          <cell r="AX299">
            <v>-1</v>
          </cell>
          <cell r="AZ299">
            <v>0</v>
          </cell>
          <cell r="BA299">
            <v>0</v>
          </cell>
          <cell r="BB299">
            <v>32</v>
          </cell>
          <cell r="BC299">
            <v>1</v>
          </cell>
          <cell r="BD299" t="str">
            <v>金銭的保証措置の要求</v>
          </cell>
          <cell r="BE299">
            <v>4</v>
          </cell>
          <cell r="BF299" t="str">
            <v>前払保証事業会社の保証</v>
          </cell>
          <cell r="BG299" t="str">
            <v xml:space="preserve">              </v>
          </cell>
          <cell r="BH299">
            <v>12750000</v>
          </cell>
          <cell r="BI299">
            <v>10190000</v>
          </cell>
          <cell r="BJ299">
            <v>20260910</v>
          </cell>
          <cell r="BK299">
            <v>20260407</v>
          </cell>
          <cell r="BL299">
            <v>0</v>
          </cell>
          <cell r="BM299">
            <v>20260910</v>
          </cell>
          <cell r="BN299">
            <v>0</v>
          </cell>
          <cell r="BO299">
            <v>20260910</v>
          </cell>
          <cell r="BP299">
            <v>20260507</v>
          </cell>
          <cell r="BQ299">
            <v>1015</v>
          </cell>
          <cell r="BR299" t="str">
            <v>電子入札サービス</v>
          </cell>
          <cell r="BS299" t="str">
            <v>公告文のとおり。</v>
          </cell>
          <cell r="BT299">
            <v>1</v>
          </cell>
          <cell r="BU299" t="str">
            <v>有り</v>
          </cell>
          <cell r="BV299">
            <v>0</v>
          </cell>
          <cell r="BW299" t="str">
            <v>無し</v>
          </cell>
          <cell r="BX299" t="str">
            <v xml:space="preserve">          </v>
          </cell>
          <cell r="BY299" t="str">
            <v>契約資産部契約課（インターネット）</v>
          </cell>
          <cell r="BZ299">
            <v>20260507</v>
          </cell>
          <cell r="CA299">
            <v>0</v>
          </cell>
          <cell r="CG299" t="str">
            <v xml:space="preserve">    </v>
          </cell>
          <cell r="CH299">
            <v>0</v>
          </cell>
          <cell r="CI299" t="str">
            <v xml:space="preserve"> 　本委託は国土交通省の依頼により、下水道施設内の詳細調査を実施するとともに、その結果に基づく詳細設計を行うものである。調査の結果、既設管きょのコンクリート本体には、管更生工法に係る実施設計及び耐震設計が必要となるような状況は認められず、表面及び継手部において部分的な破損が確認された。このため、管きょ修繕工法の実施設計を行うこととし、全体として減額となる変更を行う。</v>
          </cell>
          <cell r="CJ299">
            <v>2</v>
          </cell>
          <cell r="CK299" t="str">
            <v xml:space="preserve">              </v>
          </cell>
          <cell r="CL299" t="str">
            <v>久保山町二丁目2番地先外</v>
          </cell>
          <cell r="CM299"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299">
            <v>14025000</v>
          </cell>
          <cell r="CO299">
            <v>1275000</v>
          </cell>
          <cell r="CP299">
            <v>11209000</v>
          </cell>
          <cell r="CQ299">
            <v>1019000</v>
          </cell>
          <cell r="CR299">
            <v>20260520</v>
          </cell>
          <cell r="CS299">
            <v>20260904</v>
          </cell>
          <cell r="CT299">
            <v>0</v>
          </cell>
          <cell r="CU299">
            <v>1</v>
          </cell>
          <cell r="CV299" t="str">
            <v>本契約</v>
          </cell>
          <cell r="CW299">
            <v>20260519</v>
          </cell>
          <cell r="CX299">
            <v>0</v>
          </cell>
          <cell r="CY299" t="str">
            <v xml:space="preserve"> </v>
          </cell>
          <cell r="CZ299">
            <v>1</v>
          </cell>
          <cell r="DA299" t="str">
            <v>中小</v>
          </cell>
          <cell r="DB299" t="str">
            <v>中小</v>
          </cell>
        </row>
        <row r="300">
          <cell r="A300">
            <v>2026001288</v>
          </cell>
          <cell r="B300">
            <v>4</v>
          </cell>
          <cell r="C300">
            <v>2026</v>
          </cell>
          <cell r="D300">
            <v>171977</v>
          </cell>
          <cell r="E300">
            <v>1</v>
          </cell>
          <cell r="F300">
            <v>2</v>
          </cell>
          <cell r="G300" t="str">
            <v>測量委託</v>
          </cell>
          <cell r="H300">
            <v>20260316</v>
          </cell>
          <cell r="I300">
            <v>20260316</v>
          </cell>
          <cell r="J300">
            <v>8750</v>
          </cell>
          <cell r="K300" t="str">
            <v xml:space="preserve">    </v>
          </cell>
          <cell r="L300">
            <v>1110</v>
          </cell>
          <cell r="M300">
            <v>112800</v>
          </cell>
          <cell r="N300" t="str">
            <v>環境部下水道課</v>
          </cell>
          <cell r="O300" t="str">
            <v>八王子市公共下水道施設特別重点調査詳細設計その３委託</v>
          </cell>
          <cell r="P300" t="str">
            <v>北野町596番地先外</v>
          </cell>
          <cell r="Q300" t="str">
            <v>管路施設実施設計（管きょ修繕工法）　　　　　　1式　管路施設実施設計（管更生工法　 φ800㎜以上）　1式　管路施設耐震設計（レベル1及びレベル2地震動）　1式</v>
          </cell>
          <cell r="R300">
            <v>8283000</v>
          </cell>
          <cell r="S300">
            <v>753000</v>
          </cell>
          <cell r="T300">
            <v>-2937000</v>
          </cell>
          <cell r="U300">
            <v>-267000</v>
          </cell>
          <cell r="V300">
            <v>6623100</v>
          </cell>
          <cell r="W300">
            <v>1029300</v>
          </cell>
          <cell r="X300">
            <v>-2349600</v>
          </cell>
          <cell r="Y300">
            <v>213600</v>
          </cell>
          <cell r="Z300">
            <v>20260520</v>
          </cell>
          <cell r="AA300">
            <v>20260904</v>
          </cell>
          <cell r="AB300">
            <v>0</v>
          </cell>
          <cell r="AC300" t="str">
            <v xml:space="preserve">              </v>
          </cell>
          <cell r="AD300">
            <v>75</v>
          </cell>
          <cell r="AE300" t="str">
            <v>変更負担行為</v>
          </cell>
          <cell r="AF300" t="str">
            <v xml:space="preserve">              </v>
          </cell>
          <cell r="AG300">
            <v>1004160500</v>
          </cell>
          <cell r="AH300" t="str">
            <v>東京都港区芝一丁目４番３号</v>
          </cell>
          <cell r="AI300" t="str">
            <v>東京技研設計株式会社　細田　文男</v>
          </cell>
          <cell r="AJ300" t="str">
            <v>105-0014</v>
          </cell>
          <cell r="AL300" t="str">
            <v>細田　文男</v>
          </cell>
          <cell r="AM300" t="str">
            <v xml:space="preserve">03-3456-3831 </v>
          </cell>
          <cell r="AN300" t="str">
            <v xml:space="preserve">03-3456-3830 </v>
          </cell>
          <cell r="AO300" t="str">
            <v xml:space="preserve">eigyo@giken-c.co.jp                               </v>
          </cell>
          <cell r="AP300">
            <v>1</v>
          </cell>
          <cell r="AQ300" t="str">
            <v>制限付一般競争</v>
          </cell>
          <cell r="AR300">
            <v>1</v>
          </cell>
          <cell r="AS300" t="str">
            <v>本契約</v>
          </cell>
          <cell r="AT300">
            <v>20260817</v>
          </cell>
          <cell r="AU300">
            <v>0</v>
          </cell>
          <cell r="AV300">
            <v>1200</v>
          </cell>
          <cell r="AX300">
            <v>-1</v>
          </cell>
          <cell r="AZ300">
            <v>0</v>
          </cell>
          <cell r="BA300">
            <v>0</v>
          </cell>
          <cell r="BB300">
            <v>32</v>
          </cell>
          <cell r="BC300">
            <v>1</v>
          </cell>
          <cell r="BD300" t="str">
            <v>金銭的保証措置の要求</v>
          </cell>
          <cell r="BE300">
            <v>1</v>
          </cell>
          <cell r="BF300" t="str">
            <v>契約保証金の納付</v>
          </cell>
          <cell r="BG300">
            <v>900000</v>
          </cell>
          <cell r="BH300">
            <v>10200000</v>
          </cell>
          <cell r="BI300">
            <v>8157000</v>
          </cell>
          <cell r="BJ300">
            <v>20260810</v>
          </cell>
          <cell r="BK300">
            <v>20260406</v>
          </cell>
          <cell r="BL300">
            <v>0</v>
          </cell>
          <cell r="BM300">
            <v>20260813</v>
          </cell>
          <cell r="BN300">
            <v>0</v>
          </cell>
          <cell r="BO300">
            <v>20260817</v>
          </cell>
          <cell r="BP300">
            <v>20260507</v>
          </cell>
          <cell r="BQ300">
            <v>1020</v>
          </cell>
          <cell r="BR300" t="str">
            <v>電子入札サービス</v>
          </cell>
          <cell r="BS300" t="str">
            <v>公告文のとおり。</v>
          </cell>
          <cell r="BT300">
            <v>1</v>
          </cell>
          <cell r="BU300" t="str">
            <v>有り</v>
          </cell>
          <cell r="BV300">
            <v>0</v>
          </cell>
          <cell r="BW300" t="str">
            <v>無し</v>
          </cell>
          <cell r="BX300" t="str">
            <v xml:space="preserve">          </v>
          </cell>
          <cell r="BY300" t="str">
            <v>契約資産部契約課（インターネット）</v>
          </cell>
          <cell r="BZ300">
            <v>20260507</v>
          </cell>
          <cell r="CA300">
            <v>0</v>
          </cell>
          <cell r="CG300" t="str">
            <v xml:space="preserve">    </v>
          </cell>
          <cell r="CH300">
            <v>0</v>
          </cell>
          <cell r="CI300" t="str">
            <v>　本委託は国土交通省の依頼により、下水道施設内の詳細調査を実施するとともに、その結果に基づく詳細設計を行うものである。調査の結果、新町地区については当初計画どおり、管更生工法に係る実施設計及び耐震設計を実施する。一方、その他の箇所については既設管きょのコンクリート本体に耐震設計等が必要な状況は認められず、表面及び継手部において部分的な破損が確認されたのみであったことから、管きょ修繕工法の実施設計を行うこととし、全体として減額となる変更を行う。</v>
          </cell>
          <cell r="CJ300">
            <v>0</v>
          </cell>
          <cell r="CK300" t="str">
            <v xml:space="preserve">              </v>
          </cell>
          <cell r="CL300" t="str">
            <v>北野町596番地先外</v>
          </cell>
          <cell r="CM300"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300">
            <v>11220000</v>
          </cell>
          <cell r="CO300">
            <v>1020000</v>
          </cell>
          <cell r="CP300">
            <v>8972700</v>
          </cell>
          <cell r="CQ300">
            <v>815700</v>
          </cell>
          <cell r="CR300">
            <v>20260520</v>
          </cell>
          <cell r="CS300">
            <v>20260904</v>
          </cell>
          <cell r="CT300">
            <v>0</v>
          </cell>
          <cell r="CU300">
            <v>1</v>
          </cell>
          <cell r="CV300" t="str">
            <v>本契約</v>
          </cell>
          <cell r="CW300">
            <v>20260519</v>
          </cell>
          <cell r="CX300">
            <v>0</v>
          </cell>
          <cell r="CY300" t="str">
            <v xml:space="preserve"> </v>
          </cell>
          <cell r="CZ300">
            <v>1</v>
          </cell>
          <cell r="DA300" t="str">
            <v>中小</v>
          </cell>
          <cell r="DB300" t="str">
            <v>中小</v>
          </cell>
        </row>
        <row r="301">
          <cell r="A301">
            <v>2026001289</v>
          </cell>
          <cell r="B301">
            <v>3</v>
          </cell>
          <cell r="C301">
            <v>2026</v>
          </cell>
          <cell r="D301">
            <v>171978</v>
          </cell>
          <cell r="E301">
            <v>1</v>
          </cell>
          <cell r="F301">
            <v>2</v>
          </cell>
          <cell r="G301" t="str">
            <v>測量委託</v>
          </cell>
          <cell r="H301">
            <v>20260316</v>
          </cell>
          <cell r="I301">
            <v>20260316</v>
          </cell>
          <cell r="J301">
            <v>8750</v>
          </cell>
          <cell r="K301" t="str">
            <v xml:space="preserve">    </v>
          </cell>
          <cell r="L301">
            <v>1110</v>
          </cell>
          <cell r="M301">
            <v>112800</v>
          </cell>
          <cell r="N301" t="str">
            <v>環境部下水道課</v>
          </cell>
          <cell r="O301" t="str">
            <v>八王子市公共下水道施設特別重点調査詳細設計その４委託</v>
          </cell>
          <cell r="P301" t="str">
            <v>みなみ野五丁目29番先外</v>
          </cell>
          <cell r="Q301" t="str">
            <v>管路施設実施設計（管きょ修繕工法）　1式　管路施設実施設計（管更生工法　 φ800㎜以上）　1式</v>
          </cell>
          <cell r="R301">
            <v>8261000</v>
          </cell>
          <cell r="S301">
            <v>751000</v>
          </cell>
          <cell r="T301">
            <v>-3047000</v>
          </cell>
          <cell r="U301">
            <v>-277000</v>
          </cell>
          <cell r="V301">
            <v>6598900</v>
          </cell>
          <cell r="W301">
            <v>1042500</v>
          </cell>
          <cell r="X301">
            <v>-2434300</v>
          </cell>
          <cell r="Y301">
            <v>221300</v>
          </cell>
          <cell r="Z301">
            <v>20260520</v>
          </cell>
          <cell r="AA301">
            <v>20260904</v>
          </cell>
          <cell r="AB301">
            <v>0</v>
          </cell>
          <cell r="AC301" t="str">
            <v xml:space="preserve">              </v>
          </cell>
          <cell r="AD301">
            <v>75</v>
          </cell>
          <cell r="AE301" t="str">
            <v>変更負担行為</v>
          </cell>
          <cell r="AF301" t="str">
            <v xml:space="preserve">              </v>
          </cell>
          <cell r="AG301">
            <v>1004160500</v>
          </cell>
          <cell r="AH301" t="str">
            <v>東京都港区芝一丁目４番３号</v>
          </cell>
          <cell r="AI301" t="str">
            <v>東京技研設計株式会社　細田　文男</v>
          </cell>
          <cell r="AJ301" t="str">
            <v>105-0014</v>
          </cell>
          <cell r="AL301" t="str">
            <v>細田　文男</v>
          </cell>
          <cell r="AM301" t="str">
            <v xml:space="preserve">03-3456-3831 </v>
          </cell>
          <cell r="AN301" t="str">
            <v xml:space="preserve">03-3456-3830 </v>
          </cell>
          <cell r="AO301" t="str">
            <v xml:space="preserve">eigyo@giken-c.co.jp                               </v>
          </cell>
          <cell r="AP301">
            <v>1</v>
          </cell>
          <cell r="AQ301" t="str">
            <v>制限付一般競争</v>
          </cell>
          <cell r="AR301">
            <v>1</v>
          </cell>
          <cell r="AS301" t="str">
            <v>本契約</v>
          </cell>
          <cell r="AT301">
            <v>20260817</v>
          </cell>
          <cell r="AU301">
            <v>0</v>
          </cell>
          <cell r="AV301">
            <v>1200</v>
          </cell>
          <cell r="AX301">
            <v>-1</v>
          </cell>
          <cell r="AZ301">
            <v>0</v>
          </cell>
          <cell r="BA301">
            <v>0</v>
          </cell>
          <cell r="BB301">
            <v>32</v>
          </cell>
          <cell r="BC301">
            <v>1</v>
          </cell>
          <cell r="BD301" t="str">
            <v>金銭的保証措置の要求</v>
          </cell>
          <cell r="BE301">
            <v>1</v>
          </cell>
          <cell r="BF301" t="str">
            <v>契約保証金の納付</v>
          </cell>
          <cell r="BG301">
            <v>910000</v>
          </cell>
          <cell r="BH301">
            <v>10280000</v>
          </cell>
          <cell r="BI301">
            <v>8212000</v>
          </cell>
          <cell r="BJ301">
            <v>20260810</v>
          </cell>
          <cell r="BK301">
            <v>20260406</v>
          </cell>
          <cell r="BL301">
            <v>0</v>
          </cell>
          <cell r="BM301">
            <v>20260813</v>
          </cell>
          <cell r="BN301">
            <v>0</v>
          </cell>
          <cell r="BO301">
            <v>20260817</v>
          </cell>
          <cell r="BP301">
            <v>20260507</v>
          </cell>
          <cell r="BQ301">
            <v>1020</v>
          </cell>
          <cell r="BR301" t="str">
            <v>電子入札サービス</v>
          </cell>
          <cell r="BS301" t="str">
            <v>公告文のとおり。</v>
          </cell>
          <cell r="BT301">
            <v>1</v>
          </cell>
          <cell r="BU301" t="str">
            <v>有り</v>
          </cell>
          <cell r="BV301">
            <v>0</v>
          </cell>
          <cell r="BW301" t="str">
            <v>無し</v>
          </cell>
          <cell r="BX301" t="str">
            <v xml:space="preserve">          </v>
          </cell>
          <cell r="BY301" t="str">
            <v>契約資産部契約課（インターネット）</v>
          </cell>
          <cell r="BZ301">
            <v>20260507</v>
          </cell>
          <cell r="CA301">
            <v>0</v>
          </cell>
          <cell r="CG301" t="str">
            <v xml:space="preserve">    </v>
          </cell>
          <cell r="CH301">
            <v>0</v>
          </cell>
          <cell r="CI301" t="str">
            <v xml:space="preserve"> 　本委託は国土交通省の依頼により、下水道施設内の詳細調査を実施するとともに、その結果に基づく詳細設計を行うものである。調査の結果、既設管きょのコンクリート本体には、管更生工法に係る実施設計及び耐震設計が必要となるような状況は認められず、表面及び継手部において部分的な破損が確認された。このため、管きょ修繕工法の実施設計を行うこととし、全体として減額となる変更を行う。</v>
          </cell>
          <cell r="CJ301">
            <v>0</v>
          </cell>
          <cell r="CK301" t="str">
            <v xml:space="preserve">              </v>
          </cell>
          <cell r="CL301" t="str">
            <v>みなみ野五丁目29番先外</v>
          </cell>
          <cell r="CM301"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301">
            <v>11308000</v>
          </cell>
          <cell r="CO301">
            <v>1028000</v>
          </cell>
          <cell r="CP301">
            <v>9033200</v>
          </cell>
          <cell r="CQ301">
            <v>821200</v>
          </cell>
          <cell r="CR301">
            <v>20260520</v>
          </cell>
          <cell r="CS301">
            <v>20260904</v>
          </cell>
          <cell r="CT301">
            <v>0</v>
          </cell>
          <cell r="CU301">
            <v>1</v>
          </cell>
          <cell r="CV301" t="str">
            <v>本契約</v>
          </cell>
          <cell r="CW301">
            <v>20260519</v>
          </cell>
          <cell r="CX301">
            <v>0</v>
          </cell>
          <cell r="CY301" t="str">
            <v xml:space="preserve"> </v>
          </cell>
          <cell r="CZ301">
            <v>1</v>
          </cell>
          <cell r="DA301" t="str">
            <v>中小</v>
          </cell>
          <cell r="DB301" t="str">
            <v>中小</v>
          </cell>
        </row>
        <row r="302">
          <cell r="A302">
            <v>2026001290</v>
          </cell>
          <cell r="B302">
            <v>1</v>
          </cell>
          <cell r="C302">
            <v>2026</v>
          </cell>
          <cell r="D302">
            <v>171979</v>
          </cell>
          <cell r="E302">
            <v>1</v>
          </cell>
          <cell r="F302">
            <v>2</v>
          </cell>
          <cell r="G302" t="str">
            <v>測量委託</v>
          </cell>
          <cell r="H302">
            <v>20260316</v>
          </cell>
          <cell r="I302">
            <v>20260316</v>
          </cell>
          <cell r="J302">
            <v>8750</v>
          </cell>
          <cell r="K302" t="str">
            <v xml:space="preserve">    </v>
          </cell>
          <cell r="L302">
            <v>1110</v>
          </cell>
          <cell r="M302">
            <v>112800</v>
          </cell>
          <cell r="N302" t="str">
            <v>環境部下水道課</v>
          </cell>
          <cell r="O302" t="str">
            <v>八王子市公共下水道施設特別重点調査詳細設計その５委託</v>
          </cell>
          <cell r="P302" t="str">
            <v>鑓水二丁目175番地先外</v>
          </cell>
          <cell r="Q302"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φ800㎜以上）（調査）　1式　管路施設実施設計（管きょ修繕工法）　1式</v>
          </cell>
          <cell r="R302">
            <v>8371000</v>
          </cell>
          <cell r="S302">
            <v>761000</v>
          </cell>
          <cell r="T302">
            <v>-3278000</v>
          </cell>
          <cell r="U302">
            <v>-298000</v>
          </cell>
          <cell r="V302">
            <v>6684700</v>
          </cell>
          <cell r="W302">
            <v>1083900</v>
          </cell>
          <cell r="X302">
            <v>-2619100</v>
          </cell>
          <cell r="Y302">
            <v>238100</v>
          </cell>
          <cell r="Z302">
            <v>20260520</v>
          </cell>
          <cell r="AA302">
            <v>20260904</v>
          </cell>
          <cell r="AB302">
            <v>0</v>
          </cell>
          <cell r="AC302" t="str">
            <v xml:space="preserve">              </v>
          </cell>
          <cell r="AD302">
            <v>75</v>
          </cell>
          <cell r="AE302" t="str">
            <v>変更負担行為</v>
          </cell>
          <cell r="AF302" t="str">
            <v xml:space="preserve">              </v>
          </cell>
          <cell r="AG302">
            <v>1003858705</v>
          </cell>
          <cell r="AH302" t="str">
            <v>東京都八王子市東町９番８号</v>
          </cell>
          <cell r="AI302" t="str">
            <v>株式会社高島テクノロジーセンター　八王子営業所　八木　秀樹</v>
          </cell>
          <cell r="AJ302" t="str">
            <v>192-0082</v>
          </cell>
          <cell r="AL302" t="str">
            <v>八木　秀樹</v>
          </cell>
          <cell r="AM302" t="str">
            <v xml:space="preserve">042-690-9503 </v>
          </cell>
          <cell r="AN302" t="str">
            <v xml:space="preserve">042-690-8593 </v>
          </cell>
          <cell r="AO302" t="str">
            <v xml:space="preserve">eigyou@t-tech.co.jp                               </v>
          </cell>
          <cell r="AP302">
            <v>1</v>
          </cell>
          <cell r="AQ302" t="str">
            <v>制限付一般競争</v>
          </cell>
          <cell r="AR302">
            <v>1</v>
          </cell>
          <cell r="AS302" t="str">
            <v>本契約</v>
          </cell>
          <cell r="AT302">
            <v>20260817</v>
          </cell>
          <cell r="AU302">
            <v>0</v>
          </cell>
          <cell r="AV302">
            <v>1200</v>
          </cell>
          <cell r="AX302">
            <v>-1</v>
          </cell>
          <cell r="AZ302">
            <v>0</v>
          </cell>
          <cell r="BA302">
            <v>0</v>
          </cell>
          <cell r="BB302">
            <v>32</v>
          </cell>
          <cell r="BC302">
            <v>1</v>
          </cell>
          <cell r="BD302" t="str">
            <v>金銭的保証措置の要求</v>
          </cell>
          <cell r="BE302">
            <v>4</v>
          </cell>
          <cell r="BF302" t="str">
            <v>前払保証事業会社の保証</v>
          </cell>
          <cell r="BG302" t="str">
            <v xml:space="preserve">              </v>
          </cell>
          <cell r="BH302">
            <v>10590000</v>
          </cell>
          <cell r="BI302">
            <v>8458000</v>
          </cell>
          <cell r="BJ302">
            <v>20260803</v>
          </cell>
          <cell r="BK302">
            <v>20260406</v>
          </cell>
          <cell r="BL302">
            <v>0</v>
          </cell>
          <cell r="BM302">
            <v>20260803</v>
          </cell>
          <cell r="BN302">
            <v>0</v>
          </cell>
          <cell r="BO302">
            <v>20260817</v>
          </cell>
          <cell r="BP302">
            <v>20260507</v>
          </cell>
          <cell r="BQ302">
            <v>1025</v>
          </cell>
          <cell r="BR302" t="str">
            <v>電子入札サービス</v>
          </cell>
          <cell r="BS302" t="str">
            <v>公告文のとおり。</v>
          </cell>
          <cell r="BT302">
            <v>1</v>
          </cell>
          <cell r="BU302" t="str">
            <v>有り</v>
          </cell>
          <cell r="BV302">
            <v>0</v>
          </cell>
          <cell r="BW302" t="str">
            <v>無し</v>
          </cell>
          <cell r="BX302" t="str">
            <v xml:space="preserve">          </v>
          </cell>
          <cell r="BY302" t="str">
            <v>契約資産部契約課（インターネット）</v>
          </cell>
          <cell r="BZ302">
            <v>20260507</v>
          </cell>
          <cell r="CA302">
            <v>0</v>
          </cell>
          <cell r="CG302" t="str">
            <v xml:space="preserve">    </v>
          </cell>
          <cell r="CH302">
            <v>20260903</v>
          </cell>
          <cell r="CI302" t="str">
            <v>　本委託は、国土交通省の依頼により、下水道施設内の詳細調査を実施するとともに、その結果に基づく詳細設計を行うものである。調査の結果、既設管きょのコンクリート本体には、管更生工法に係る実施設計及び耐震設計が必要となるような状況は認められず、表面及び継手部において部分的な破損が確認された。このため、管きょ修繕工法の実施設計を行うこととし、全体として減額となる変更を行う。</v>
          </cell>
          <cell r="CJ302">
            <v>0</v>
          </cell>
          <cell r="CK302" t="str">
            <v xml:space="preserve">              </v>
          </cell>
          <cell r="CL302" t="str">
            <v>鑓水二丁目175番地先外</v>
          </cell>
          <cell r="CM302"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302">
            <v>11649000</v>
          </cell>
          <cell r="CO302">
            <v>1059000</v>
          </cell>
          <cell r="CP302">
            <v>9303800</v>
          </cell>
          <cell r="CQ302">
            <v>845800</v>
          </cell>
          <cell r="CR302">
            <v>20260520</v>
          </cell>
          <cell r="CS302">
            <v>20260904</v>
          </cell>
          <cell r="CT302">
            <v>0</v>
          </cell>
          <cell r="CU302">
            <v>1</v>
          </cell>
          <cell r="CV302" t="str">
            <v>本契約</v>
          </cell>
          <cell r="CW302">
            <v>20260519</v>
          </cell>
          <cell r="CX302">
            <v>0</v>
          </cell>
          <cell r="CY302" t="str">
            <v xml:space="preserve"> </v>
          </cell>
          <cell r="CZ302">
            <v>1</v>
          </cell>
          <cell r="DA302" t="str">
            <v>中小</v>
          </cell>
          <cell r="DB302" t="str">
            <v>中小</v>
          </cell>
        </row>
        <row r="303">
          <cell r="A303">
            <v>2026001293</v>
          </cell>
          <cell r="B303">
            <v>2</v>
          </cell>
          <cell r="C303">
            <v>2026</v>
          </cell>
          <cell r="D303">
            <v>171982</v>
          </cell>
          <cell r="E303">
            <v>2</v>
          </cell>
          <cell r="F303">
            <v>2</v>
          </cell>
          <cell r="G303" t="str">
            <v>測量委託</v>
          </cell>
          <cell r="H303">
            <v>20260316</v>
          </cell>
          <cell r="I303">
            <v>20260316</v>
          </cell>
          <cell r="J303">
            <v>8750</v>
          </cell>
          <cell r="K303" t="str">
            <v xml:space="preserve">    </v>
          </cell>
          <cell r="L303">
            <v>1110</v>
          </cell>
          <cell r="M303">
            <v>112800</v>
          </cell>
          <cell r="N303" t="str">
            <v>環境部下水道課</v>
          </cell>
          <cell r="O303" t="str">
            <v>八王子市公共下水道施設特別重点調査詳細設計その６委託</v>
          </cell>
          <cell r="P303" t="str">
            <v>南大沢二丁目30番先外</v>
          </cell>
          <cell r="Q303"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管路施設実施設計（管きょ修繕工法）　1式　管路施設実施設計（管更生工法　 φ800㎜以上）　1式</v>
          </cell>
          <cell r="R303">
            <v>10945000</v>
          </cell>
          <cell r="S303">
            <v>995000</v>
          </cell>
          <cell r="T303">
            <v>-3333000</v>
          </cell>
          <cell r="U303">
            <v>-303000</v>
          </cell>
          <cell r="V303">
            <v>8751600</v>
          </cell>
          <cell r="W303">
            <v>1280400</v>
          </cell>
          <cell r="X303">
            <v>-2666400</v>
          </cell>
          <cell r="Y303">
            <v>242400</v>
          </cell>
          <cell r="Z303">
            <v>20260520</v>
          </cell>
          <cell r="AA303">
            <v>20260928</v>
          </cell>
          <cell r="AB303">
            <v>0</v>
          </cell>
          <cell r="AC303" t="str">
            <v xml:space="preserve">              </v>
          </cell>
          <cell r="AD303">
            <v>75</v>
          </cell>
          <cell r="AE303" t="str">
            <v>変更負担行為</v>
          </cell>
          <cell r="AF303" t="str">
            <v xml:space="preserve">              </v>
          </cell>
          <cell r="AG303">
            <v>1002098200</v>
          </cell>
          <cell r="AH303" t="str">
            <v>東京都文京区本郷三丁目２９番６号カリテス佐々木ビル</v>
          </cell>
          <cell r="AI303" t="str">
            <v>エス・テー・コンサルタント株式会社　曽田　祐司</v>
          </cell>
          <cell r="AJ303" t="str">
            <v>113-0033</v>
          </cell>
          <cell r="AL303" t="str">
            <v>曽田　祐司</v>
          </cell>
          <cell r="AM303" t="str">
            <v xml:space="preserve">03-3813-7471 </v>
          </cell>
          <cell r="AN303" t="str">
            <v xml:space="preserve">03-3814-5892 </v>
          </cell>
          <cell r="AO303" t="str">
            <v xml:space="preserve">stb@st-con.co.jp                                  </v>
          </cell>
          <cell r="AP303">
            <v>1</v>
          </cell>
          <cell r="AQ303" t="str">
            <v>制限付一般競争</v>
          </cell>
          <cell r="AR303">
            <v>1</v>
          </cell>
          <cell r="AS303" t="str">
            <v>本契約</v>
          </cell>
          <cell r="AT303">
            <v>20260910</v>
          </cell>
          <cell r="AU303">
            <v>0</v>
          </cell>
          <cell r="AV303">
            <v>1200</v>
          </cell>
          <cell r="AX303">
            <v>-1</v>
          </cell>
          <cell r="AZ303">
            <v>0</v>
          </cell>
          <cell r="BA303">
            <v>0</v>
          </cell>
          <cell r="BB303">
            <v>32</v>
          </cell>
          <cell r="BC303">
            <v>1</v>
          </cell>
          <cell r="BD303" t="str">
            <v>金銭的保証措置の要求</v>
          </cell>
          <cell r="BE303">
            <v>4</v>
          </cell>
          <cell r="BF303" t="str">
            <v>前払保証事業会社の保証</v>
          </cell>
          <cell r="BG303" t="str">
            <v xml:space="preserve">              </v>
          </cell>
          <cell r="BH303">
            <v>12980000</v>
          </cell>
          <cell r="BI303">
            <v>10380000</v>
          </cell>
          <cell r="BJ303">
            <v>20260910</v>
          </cell>
          <cell r="BK303">
            <v>20260407</v>
          </cell>
          <cell r="BL303">
            <v>0</v>
          </cell>
          <cell r="BM303">
            <v>20260910</v>
          </cell>
          <cell r="BN303">
            <v>0</v>
          </cell>
          <cell r="BO303">
            <v>20260910</v>
          </cell>
          <cell r="BP303">
            <v>20260507</v>
          </cell>
          <cell r="BQ303">
            <v>1025</v>
          </cell>
          <cell r="BR303" t="str">
            <v>電子入札サービス</v>
          </cell>
          <cell r="BS303" t="str">
            <v>公告文のとおり。</v>
          </cell>
          <cell r="BT303">
            <v>1</v>
          </cell>
          <cell r="BU303" t="str">
            <v>有り</v>
          </cell>
          <cell r="BV303">
            <v>0</v>
          </cell>
          <cell r="BW303" t="str">
            <v>無し</v>
          </cell>
          <cell r="BX303" t="str">
            <v xml:space="preserve">          </v>
          </cell>
          <cell r="BY303" t="str">
            <v>契約資産部契約課（インターネット）</v>
          </cell>
          <cell r="BZ303">
            <v>20260507</v>
          </cell>
          <cell r="CA303">
            <v>0</v>
          </cell>
          <cell r="CG303" t="str">
            <v xml:space="preserve">    </v>
          </cell>
          <cell r="CH303">
            <v>0</v>
          </cell>
          <cell r="CI303" t="str">
            <v>　本委託は国土交通省の依頼により、下水道施設内の詳細調査を実施するとともに、その結果に基づく詳細設計を行うものである。調査の結果、既設管きょのコンクリート本体には、管更生工法に係る実施設計及び耐震設計が必要となるような状況は認められず、表面及び継手部において部分的な破損が確認された。このため、管きょ修繕工法の実施設計を行うこととし、全体として減額となる変更を行う。</v>
          </cell>
          <cell r="CJ303">
            <v>1</v>
          </cell>
          <cell r="CK303" t="str">
            <v xml:space="preserve">              </v>
          </cell>
          <cell r="CL303" t="str">
            <v>南大沢二丁目30番先外</v>
          </cell>
          <cell r="CM303"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303">
            <v>14278000</v>
          </cell>
          <cell r="CO303">
            <v>1298000</v>
          </cell>
          <cell r="CP303">
            <v>11418000</v>
          </cell>
          <cell r="CQ303">
            <v>1038000</v>
          </cell>
          <cell r="CR303">
            <v>20260520</v>
          </cell>
          <cell r="CS303">
            <v>20260904</v>
          </cell>
          <cell r="CT303">
            <v>0</v>
          </cell>
          <cell r="CU303">
            <v>1</v>
          </cell>
          <cell r="CV303" t="str">
            <v>本契約</v>
          </cell>
          <cell r="CW303">
            <v>20260519</v>
          </cell>
          <cell r="CX303">
            <v>0</v>
          </cell>
          <cell r="CY303" t="str">
            <v xml:space="preserve"> </v>
          </cell>
          <cell r="CZ303">
            <v>1</v>
          </cell>
          <cell r="DA303" t="str">
            <v>中小</v>
          </cell>
          <cell r="DB303" t="str">
            <v>中小</v>
          </cell>
        </row>
        <row r="304">
          <cell r="A304">
            <v>2026001294</v>
          </cell>
          <cell r="B304">
            <v>1</v>
          </cell>
          <cell r="C304">
            <v>2026</v>
          </cell>
          <cell r="D304">
            <v>171983</v>
          </cell>
          <cell r="E304">
            <v>1</v>
          </cell>
          <cell r="F304">
            <v>2</v>
          </cell>
          <cell r="G304" t="str">
            <v>測量委託</v>
          </cell>
          <cell r="H304">
            <v>20260316</v>
          </cell>
          <cell r="I304">
            <v>20260316</v>
          </cell>
          <cell r="J304">
            <v>8750</v>
          </cell>
          <cell r="K304" t="str">
            <v xml:space="preserve">    </v>
          </cell>
          <cell r="L304">
            <v>1110</v>
          </cell>
          <cell r="M304">
            <v>112800</v>
          </cell>
          <cell r="N304" t="str">
            <v>環境部下水道課</v>
          </cell>
          <cell r="O304" t="str">
            <v>八王子市公共下水道施設特別重点調査詳細設計その７委託</v>
          </cell>
          <cell r="P304" t="str">
            <v>堀之内483番地先外</v>
          </cell>
          <cell r="Q304"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φ800㎜以上）(調査）　1式　管路施設実施設計（管きょ修繕工法）1式</v>
          </cell>
          <cell r="R304">
            <v>10373000</v>
          </cell>
          <cell r="S304">
            <v>943000</v>
          </cell>
          <cell r="T304">
            <v>-3168000</v>
          </cell>
          <cell r="U304">
            <v>-288000</v>
          </cell>
          <cell r="V304">
            <v>8298400</v>
          </cell>
          <cell r="W304">
            <v>1215200</v>
          </cell>
          <cell r="X304">
            <v>-2534400</v>
          </cell>
          <cell r="Y304">
            <v>230400</v>
          </cell>
          <cell r="Z304">
            <v>20260520</v>
          </cell>
          <cell r="AA304">
            <v>20260904</v>
          </cell>
          <cell r="AB304">
            <v>0</v>
          </cell>
          <cell r="AC304" t="str">
            <v xml:space="preserve">              </v>
          </cell>
          <cell r="AD304">
            <v>75</v>
          </cell>
          <cell r="AE304" t="str">
            <v>変更負担行為</v>
          </cell>
          <cell r="AF304" t="str">
            <v xml:space="preserve">              </v>
          </cell>
          <cell r="AG304">
            <v>1004860900</v>
          </cell>
          <cell r="AH304" t="str">
            <v>東京都墨田区太平四丁目１番３号オリナスタワー１６Ｆ</v>
          </cell>
          <cell r="AI304" t="str">
            <v>株式会社オリンピアコンサルタント　東京支店　木村　成邦</v>
          </cell>
          <cell r="AJ304" t="str">
            <v>130-0012</v>
          </cell>
          <cell r="AL304" t="str">
            <v>木村　成邦</v>
          </cell>
          <cell r="AM304" t="str">
            <v xml:space="preserve">03-6240-2366 </v>
          </cell>
          <cell r="AN304" t="str">
            <v xml:space="preserve">03-5619-5515 </v>
          </cell>
          <cell r="AO304" t="str">
            <v xml:space="preserve">tokyo-info@olympia-con.co.jp                      </v>
          </cell>
          <cell r="AP304">
            <v>1</v>
          </cell>
          <cell r="AQ304" t="str">
            <v>制限付一般競争</v>
          </cell>
          <cell r="AR304">
            <v>1</v>
          </cell>
          <cell r="AS304" t="str">
            <v>本契約</v>
          </cell>
          <cell r="AT304">
            <v>20260817</v>
          </cell>
          <cell r="AU304">
            <v>0</v>
          </cell>
          <cell r="AV304">
            <v>1200</v>
          </cell>
          <cell r="AX304">
            <v>-1</v>
          </cell>
          <cell r="AZ304">
            <v>0</v>
          </cell>
          <cell r="BA304">
            <v>0</v>
          </cell>
          <cell r="BB304">
            <v>32</v>
          </cell>
          <cell r="BC304">
            <v>0</v>
          </cell>
          <cell r="BD304" t="str">
            <v>免除</v>
          </cell>
          <cell r="BE304">
            <v>7</v>
          </cell>
          <cell r="BF304" t="str">
            <v>官公庁実績</v>
          </cell>
          <cell r="BG304" t="str">
            <v xml:space="preserve">              </v>
          </cell>
          <cell r="BH304">
            <v>12310000</v>
          </cell>
          <cell r="BI304">
            <v>9848000</v>
          </cell>
          <cell r="BJ304">
            <v>20260803</v>
          </cell>
          <cell r="BK304">
            <v>20260407</v>
          </cell>
          <cell r="BL304">
            <v>0</v>
          </cell>
          <cell r="BM304">
            <v>20260805</v>
          </cell>
          <cell r="BN304">
            <v>0</v>
          </cell>
          <cell r="BO304">
            <v>20260817</v>
          </cell>
          <cell r="BP304">
            <v>20260507</v>
          </cell>
          <cell r="BQ304">
            <v>1030</v>
          </cell>
          <cell r="BR304" t="str">
            <v>電子入札サービス</v>
          </cell>
          <cell r="BS304" t="str">
            <v>公告文のとおり。</v>
          </cell>
          <cell r="BT304">
            <v>1</v>
          </cell>
          <cell r="BU304" t="str">
            <v>有り</v>
          </cell>
          <cell r="BV304">
            <v>0</v>
          </cell>
          <cell r="BW304" t="str">
            <v>無し</v>
          </cell>
          <cell r="BX304" t="str">
            <v xml:space="preserve">          </v>
          </cell>
          <cell r="BY304" t="str">
            <v>契約資産部契約課（インターネット）</v>
          </cell>
          <cell r="BZ304">
            <v>20260507</v>
          </cell>
          <cell r="CA304">
            <v>0</v>
          </cell>
          <cell r="CG304" t="str">
            <v xml:space="preserve">    </v>
          </cell>
          <cell r="CH304">
            <v>20260903</v>
          </cell>
          <cell r="CI304" t="str">
            <v xml:space="preserve"> 　本委託は国土交通省の依頼により、下水道施設内の詳細調査を実施するとともに、その結果に基づく詳細設計を行うものである。調査の結果、既設管きょのコンクリート本体には、管更生工法に係る実施設計及び耐震設計が必要となるような状況は認められず、表面及び継手部において部分的な破損が確認された。このため、管きょ修繕工法の実施設計を行うこととし、全体として減額となる変更を行う。</v>
          </cell>
          <cell r="CJ304">
            <v>0</v>
          </cell>
          <cell r="CK304" t="str">
            <v xml:space="preserve">              </v>
          </cell>
          <cell r="CL304" t="str">
            <v>堀之内483番地先外</v>
          </cell>
          <cell r="CM304" t="str">
            <v>　本委託は、令和7年3月18日付に国土交通省より下水道管路の全国特別重点調査（依頼）が発出されたことに伴　い、下水道施設（管きょ、人孔）内の詳細調査を行った結果をもとに詳細設計委託を行うものである。　　管路施設実施設計（管更生工法　 φ800㎜以上）　1式　管路施設耐震設計（レベル1及びレベル2地震動）　1式</v>
          </cell>
          <cell r="CN304">
            <v>13541000</v>
          </cell>
          <cell r="CO304">
            <v>1231000</v>
          </cell>
          <cell r="CP304">
            <v>10832800</v>
          </cell>
          <cell r="CQ304">
            <v>984800</v>
          </cell>
          <cell r="CR304">
            <v>20260520</v>
          </cell>
          <cell r="CS304">
            <v>20260904</v>
          </cell>
          <cell r="CT304">
            <v>0</v>
          </cell>
          <cell r="CU304">
            <v>1</v>
          </cell>
          <cell r="CV304" t="str">
            <v>本契約</v>
          </cell>
          <cell r="CW304">
            <v>20260519</v>
          </cell>
          <cell r="CX304">
            <v>0</v>
          </cell>
          <cell r="CY304" t="str">
            <v xml:space="preserve"> </v>
          </cell>
          <cell r="CZ304">
            <v>1</v>
          </cell>
          <cell r="DA304" t="str">
            <v>中小</v>
          </cell>
          <cell r="DB304" t="str">
            <v>中小</v>
          </cell>
        </row>
        <row r="305">
          <cell r="A305">
            <v>2026001296</v>
          </cell>
          <cell r="B305">
            <v>0</v>
          </cell>
          <cell r="C305">
            <v>2026</v>
          </cell>
          <cell r="D305">
            <v>171987</v>
          </cell>
          <cell r="E305">
            <v>0</v>
          </cell>
          <cell r="F305">
            <v>1</v>
          </cell>
          <cell r="G305" t="str">
            <v>工事</v>
          </cell>
          <cell r="H305">
            <v>20260317</v>
          </cell>
          <cell r="I305">
            <v>20260317</v>
          </cell>
          <cell r="J305">
            <v>11321</v>
          </cell>
          <cell r="K305" t="str">
            <v xml:space="preserve">    </v>
          </cell>
          <cell r="L305">
            <v>817</v>
          </cell>
          <cell r="M305">
            <v>510500</v>
          </cell>
          <cell r="N305" t="str">
            <v>道路交通部建設課</v>
          </cell>
          <cell r="O305" t="str">
            <v>八都計道3・3・74号線道路改修その7工事</v>
          </cell>
          <cell r="P305" t="str">
            <v>西寺方町1214番地先</v>
          </cell>
          <cell r="Q305" t="str">
            <v>工事延長 117.5m　排水工 街きょ工155SF型 187.5m 街築工 歩道止石工(155型) 205.1m　       歩道植樹帯 145.6m 境石工 205.1m　法覆工 L型擁壁 71.2m　舗装工 車道舗装工 1185m2 自転車舗装工 404m2 歩道舗装工 644m2　交通安全施設工 防護柵工 ｶﾞｰﾄﾞﾊﾟｲﾌﾟ 233.3m 転落防止柵 124.2m　               車止め柱 12箇所 防音目隠しフェンス 83.4m</v>
          </cell>
          <cell r="R305">
            <v>170310800</v>
          </cell>
          <cell r="S305">
            <v>15482800</v>
          </cell>
          <cell r="T305" t="str">
            <v xml:space="preserve">              </v>
          </cell>
          <cell r="U305" t="str">
            <v xml:space="preserve">              </v>
          </cell>
          <cell r="V305">
            <v>161480000</v>
          </cell>
          <cell r="W305">
            <v>14680000</v>
          </cell>
          <cell r="X305" t="str">
            <v xml:space="preserve">              </v>
          </cell>
          <cell r="Y305" t="str">
            <v xml:space="preserve">              </v>
          </cell>
          <cell r="Z305">
            <v>20260603</v>
          </cell>
          <cell r="AA305">
            <v>20261225</v>
          </cell>
          <cell r="AB305">
            <v>135</v>
          </cell>
          <cell r="AC305" t="str">
            <v xml:space="preserve">              </v>
          </cell>
          <cell r="AD305">
            <v>50</v>
          </cell>
          <cell r="AE305" t="str">
            <v>負担行為</v>
          </cell>
          <cell r="AF305">
            <v>64590000</v>
          </cell>
          <cell r="AG305">
            <v>1002216000</v>
          </cell>
          <cell r="AH305" t="str">
            <v>東京都八王子市弐分方町８０８</v>
          </cell>
          <cell r="AI305" t="str">
            <v>森屋建設株式会社　森屋　義政</v>
          </cell>
          <cell r="AJ305" t="str">
            <v>193-0822</v>
          </cell>
          <cell r="AL305" t="str">
            <v>森屋　義政</v>
          </cell>
          <cell r="AM305" t="str">
            <v xml:space="preserve">042-626-2291 </v>
          </cell>
          <cell r="AN305" t="str">
            <v xml:space="preserve">042-625-5786 </v>
          </cell>
          <cell r="AO305" t="str">
            <v xml:space="preserve">hirano@moriya-kensetsu.com                        </v>
          </cell>
          <cell r="AP305">
            <v>1</v>
          </cell>
          <cell r="AQ305" t="str">
            <v>制限付一般競争</v>
          </cell>
          <cell r="AR305">
            <v>1</v>
          </cell>
          <cell r="AS305" t="str">
            <v>本契約</v>
          </cell>
          <cell r="AT305">
            <v>20260602</v>
          </cell>
          <cell r="AU305">
            <v>0</v>
          </cell>
          <cell r="AV305">
            <v>600</v>
          </cell>
          <cell r="AW305" t="str">
            <v>一般土木工事</v>
          </cell>
          <cell r="AX305">
            <v>-1</v>
          </cell>
          <cell r="AZ305">
            <v>0</v>
          </cell>
          <cell r="BA305">
            <v>0</v>
          </cell>
          <cell r="BB305">
            <v>32</v>
          </cell>
          <cell r="BC305">
            <v>1</v>
          </cell>
          <cell r="BD305" t="str">
            <v>金銭的保証措置の要求</v>
          </cell>
          <cell r="BE305">
            <v>4</v>
          </cell>
          <cell r="BF305" t="str">
            <v>前払保証事業会社の保証</v>
          </cell>
          <cell r="BG305" t="str">
            <v xml:space="preserve">              </v>
          </cell>
          <cell r="BH305">
            <v>154828000</v>
          </cell>
          <cell r="BI305">
            <v>131600000</v>
          </cell>
          <cell r="BJ305">
            <v>20260403</v>
          </cell>
          <cell r="BK305">
            <v>20260406</v>
          </cell>
          <cell r="BL305">
            <v>0</v>
          </cell>
          <cell r="BM305">
            <v>20260415</v>
          </cell>
          <cell r="BN305">
            <v>0</v>
          </cell>
          <cell r="BO305">
            <v>20260527</v>
          </cell>
          <cell r="BP305">
            <v>20260514</v>
          </cell>
          <cell r="BQ305">
            <v>900</v>
          </cell>
          <cell r="BR305" t="str">
            <v>電子入札サービス</v>
          </cell>
          <cell r="BS305" t="str">
            <v>公告文のとおり。</v>
          </cell>
          <cell r="BT305">
            <v>1</v>
          </cell>
          <cell r="BU305" t="str">
            <v>有り</v>
          </cell>
          <cell r="BV305">
            <v>0</v>
          </cell>
          <cell r="BW305" t="str">
            <v>無し</v>
          </cell>
          <cell r="BX305" t="str">
            <v xml:space="preserve">          </v>
          </cell>
          <cell r="BY305" t="str">
            <v>契約資産部契約課（インターネット）</v>
          </cell>
          <cell r="BZ305">
            <v>20260514</v>
          </cell>
          <cell r="CA305">
            <v>0</v>
          </cell>
          <cell r="CG305" t="str">
            <v xml:space="preserve">    </v>
          </cell>
          <cell r="CH305">
            <v>0</v>
          </cell>
          <cell r="CJ305">
            <v>0</v>
          </cell>
          <cell r="CK305" t="str">
            <v xml:space="preserve">              </v>
          </cell>
          <cell r="CL305" t="str">
            <v>西寺方町1214番地先</v>
          </cell>
          <cell r="CM305" t="str">
            <v>工事延長 117.5m　排水工 街きょ工155SF型 187.5m 街築工 歩道止石工(155型) 205.1m　       歩道植樹帯 145.6m 境石工 205.1m　法覆工 L型擁壁 71.2m　舗装工 車道舗装工 1185m2 自転車舗装工 404m2 歩道舗装工 644m2　交通安全施設工 防護柵工 ｶﾞｰﾄﾞﾊﾟｲﾌﾟ 233.3m 転落防止柵 124.2m　               車止め柱 12箇所 防音目隠しフェンス 83.4m</v>
          </cell>
          <cell r="CN305">
            <v>170310800</v>
          </cell>
          <cell r="CO305">
            <v>15482800</v>
          </cell>
          <cell r="CP305">
            <v>161480000</v>
          </cell>
          <cell r="CQ305">
            <v>14680000</v>
          </cell>
          <cell r="CR305">
            <v>20260603</v>
          </cell>
          <cell r="CS305">
            <v>20261225</v>
          </cell>
          <cell r="CT305">
            <v>135</v>
          </cell>
          <cell r="CU305">
            <v>1</v>
          </cell>
          <cell r="CV305" t="str">
            <v>本契約</v>
          </cell>
          <cell r="CW305">
            <v>20260602</v>
          </cell>
          <cell r="CX305">
            <v>0</v>
          </cell>
          <cell r="CY305" t="str">
            <v xml:space="preserve"> </v>
          </cell>
          <cell r="CZ305">
            <v>1</v>
          </cell>
          <cell r="DA305" t="str">
            <v>中小</v>
          </cell>
          <cell r="DB305" t="str">
            <v>中小</v>
          </cell>
        </row>
        <row r="306">
          <cell r="A306">
            <v>2026001297</v>
          </cell>
          <cell r="B306">
            <v>0</v>
          </cell>
          <cell r="C306">
            <v>2026</v>
          </cell>
          <cell r="D306">
            <v>171988</v>
          </cell>
          <cell r="E306">
            <v>0</v>
          </cell>
          <cell r="F306">
            <v>1</v>
          </cell>
          <cell r="G306" t="str">
            <v>工事</v>
          </cell>
          <cell r="H306">
            <v>20260317</v>
          </cell>
          <cell r="I306">
            <v>20260317</v>
          </cell>
          <cell r="J306">
            <v>10033</v>
          </cell>
          <cell r="K306" t="str">
            <v xml:space="preserve">    </v>
          </cell>
          <cell r="L306">
            <v>1064</v>
          </cell>
          <cell r="M306">
            <v>511000</v>
          </cell>
          <cell r="N306" t="str">
            <v>道路交通部水路管理課</v>
          </cell>
          <cell r="O306" t="str">
            <v>館町1956番地先擁壁設置その2工事</v>
          </cell>
          <cell r="P306" t="str">
            <v>館町1956番地先</v>
          </cell>
          <cell r="Q306" t="str">
            <v>本工事は市道横山60号線拡幅及び殿入川改修に伴う護岸沿いの民地の畑への高低差を処理するため擁壁設置を目的とする。</v>
          </cell>
          <cell r="R306">
            <v>113703700</v>
          </cell>
          <cell r="S306">
            <v>10336700</v>
          </cell>
          <cell r="T306" t="str">
            <v xml:space="preserve">              </v>
          </cell>
          <cell r="U306" t="str">
            <v xml:space="preserve">              </v>
          </cell>
          <cell r="V306">
            <v>106040000</v>
          </cell>
          <cell r="W306">
            <v>9640000</v>
          </cell>
          <cell r="X306" t="str">
            <v xml:space="preserve">              </v>
          </cell>
          <cell r="Y306" t="str">
            <v xml:space="preserve">              </v>
          </cell>
          <cell r="Z306">
            <v>20260609</v>
          </cell>
          <cell r="AA306">
            <v>20270205</v>
          </cell>
          <cell r="AB306">
            <v>0</v>
          </cell>
          <cell r="AC306" t="str">
            <v xml:space="preserve">              </v>
          </cell>
          <cell r="AD306">
            <v>50</v>
          </cell>
          <cell r="AE306" t="str">
            <v>負担行為</v>
          </cell>
          <cell r="AF306">
            <v>42400000</v>
          </cell>
          <cell r="AG306">
            <v>1000238900</v>
          </cell>
          <cell r="AH306" t="str">
            <v>東京都八王子市旭町１１番６号</v>
          </cell>
          <cell r="AI306" t="str">
            <v>株式会社田中建設　田中　義照</v>
          </cell>
          <cell r="AJ306" t="str">
            <v>192-0083</v>
          </cell>
          <cell r="AL306" t="str">
            <v>田中　義照</v>
          </cell>
          <cell r="AM306" t="str">
            <v xml:space="preserve">042-656-1130 </v>
          </cell>
          <cell r="AN306" t="str">
            <v xml:space="preserve">042-644-6735 </v>
          </cell>
          <cell r="AO306" t="str">
            <v xml:space="preserve">kancho-e@tanaka-k.co.jp                           </v>
          </cell>
          <cell r="AP306">
            <v>1</v>
          </cell>
          <cell r="AQ306" t="str">
            <v>制限付一般競争</v>
          </cell>
          <cell r="AR306">
            <v>1</v>
          </cell>
          <cell r="AS306" t="str">
            <v>本契約</v>
          </cell>
          <cell r="AT306">
            <v>20260608</v>
          </cell>
          <cell r="AU306">
            <v>0</v>
          </cell>
          <cell r="AV306">
            <v>600</v>
          </cell>
          <cell r="AW306" t="str">
            <v>一般土木工事</v>
          </cell>
          <cell r="AX306">
            <v>-1</v>
          </cell>
          <cell r="AZ306">
            <v>0</v>
          </cell>
          <cell r="BA306">
            <v>0</v>
          </cell>
          <cell r="BB306">
            <v>32</v>
          </cell>
          <cell r="BC306">
            <v>0</v>
          </cell>
          <cell r="BD306" t="str">
            <v>免除</v>
          </cell>
          <cell r="BE306">
            <v>6</v>
          </cell>
          <cell r="BF306" t="str">
            <v>履行保証保険</v>
          </cell>
          <cell r="BG306" t="str">
            <v xml:space="preserve">              </v>
          </cell>
          <cell r="BH306">
            <v>103367000</v>
          </cell>
          <cell r="BI306">
            <v>87860000</v>
          </cell>
          <cell r="BJ306">
            <v>20260409</v>
          </cell>
          <cell r="BK306">
            <v>20260410</v>
          </cell>
          <cell r="BL306">
            <v>0</v>
          </cell>
          <cell r="BM306">
            <v>20260421</v>
          </cell>
          <cell r="BN306">
            <v>0</v>
          </cell>
          <cell r="BO306">
            <v>20260602</v>
          </cell>
          <cell r="BP306">
            <v>20260520</v>
          </cell>
          <cell r="BQ306">
            <v>905</v>
          </cell>
          <cell r="BR306" t="str">
            <v>電子入札サービス</v>
          </cell>
          <cell r="BS306" t="str">
            <v>公告文のとおり。</v>
          </cell>
          <cell r="BT306">
            <v>1</v>
          </cell>
          <cell r="BU306" t="str">
            <v>有り</v>
          </cell>
          <cell r="BV306">
            <v>0</v>
          </cell>
          <cell r="BW306" t="str">
            <v>無し</v>
          </cell>
          <cell r="BX306" t="str">
            <v xml:space="preserve">          </v>
          </cell>
          <cell r="BY306" t="str">
            <v>契約資産部契約課（インターネット）</v>
          </cell>
          <cell r="BZ306">
            <v>20260520</v>
          </cell>
          <cell r="CA306">
            <v>0</v>
          </cell>
          <cell r="CG306" t="str">
            <v xml:space="preserve">    </v>
          </cell>
          <cell r="CH306">
            <v>0</v>
          </cell>
          <cell r="CJ306">
            <v>0</v>
          </cell>
          <cell r="CK306" t="str">
            <v xml:space="preserve">              </v>
          </cell>
          <cell r="CL306" t="str">
            <v>館町1956番地先</v>
          </cell>
          <cell r="CM306" t="str">
            <v>本工事は市道横山60号線拡幅及び殿入川改修に伴う護岸沿いの民地の畑への高低差を処理するため擁壁設置を目的とする。</v>
          </cell>
          <cell r="CN306">
            <v>113703700</v>
          </cell>
          <cell r="CO306">
            <v>10336700</v>
          </cell>
          <cell r="CP306">
            <v>106040000</v>
          </cell>
          <cell r="CQ306">
            <v>9640000</v>
          </cell>
          <cell r="CR306">
            <v>20260609</v>
          </cell>
          <cell r="CS306">
            <v>20270205</v>
          </cell>
          <cell r="CT306">
            <v>0</v>
          </cell>
          <cell r="CU306">
            <v>1</v>
          </cell>
          <cell r="CV306" t="str">
            <v>本契約</v>
          </cell>
          <cell r="CW306">
            <v>20260608</v>
          </cell>
          <cell r="CX306">
            <v>0</v>
          </cell>
          <cell r="CY306" t="str">
            <v xml:space="preserve"> </v>
          </cell>
          <cell r="CZ306">
            <v>1</v>
          </cell>
          <cell r="DA306" t="str">
            <v>中小</v>
          </cell>
          <cell r="DB306" t="str">
            <v>大</v>
          </cell>
        </row>
        <row r="307">
          <cell r="A307">
            <v>2026001302</v>
          </cell>
          <cell r="B307">
            <v>0</v>
          </cell>
          <cell r="C307">
            <v>2026</v>
          </cell>
          <cell r="D307">
            <v>171997</v>
          </cell>
          <cell r="E307">
            <v>0</v>
          </cell>
          <cell r="F307">
            <v>9</v>
          </cell>
          <cell r="G307" t="str">
            <v>単価契約</v>
          </cell>
          <cell r="H307">
            <v>20260317</v>
          </cell>
          <cell r="I307">
            <v>20260317</v>
          </cell>
          <cell r="J307">
            <v>603</v>
          </cell>
          <cell r="K307" t="str">
            <v xml:space="preserve">    </v>
          </cell>
          <cell r="L307">
            <v>651</v>
          </cell>
          <cell r="M307">
            <v>50900</v>
          </cell>
          <cell r="N307" t="str">
            <v>市民活動推進部男女共同参画課</v>
          </cell>
          <cell r="O307" t="str">
            <v>男女共同参画課複写機賃貸借（単価契約）</v>
          </cell>
          <cell r="P307" t="str">
            <v>東町５－６　クリエイトホール８階</v>
          </cell>
          <cell r="Q307" t="str">
            <v>債務負担行為は基本料金のみ設定。　　現在使用している複写機の契約期間が令和8年（2026年）5月31日で終了することから、それ以降の事務が円滑に行なわれるよう新たに契約をするもの。</v>
          </cell>
          <cell r="R307">
            <v>990000</v>
          </cell>
          <cell r="S307" t="str">
            <v xml:space="preserve">              </v>
          </cell>
          <cell r="T307" t="str">
            <v xml:space="preserve">              </v>
          </cell>
          <cell r="U307" t="str">
            <v xml:space="preserve">              </v>
          </cell>
          <cell r="V307">
            <v>990000</v>
          </cell>
          <cell r="W307" t="str">
            <v xml:space="preserve">              </v>
          </cell>
          <cell r="X307" t="str">
            <v xml:space="preserve">              </v>
          </cell>
          <cell r="Y307" t="str">
            <v xml:space="preserve">              </v>
          </cell>
          <cell r="Z307">
            <v>20260601</v>
          </cell>
          <cell r="AA307">
            <v>20310531</v>
          </cell>
          <cell r="AB307">
            <v>0</v>
          </cell>
          <cell r="AC307" t="str">
            <v xml:space="preserve">              </v>
          </cell>
          <cell r="AD307">
            <v>50</v>
          </cell>
          <cell r="AE307" t="str">
            <v>負担行為</v>
          </cell>
          <cell r="AF307" t="str">
            <v xml:space="preserve">              </v>
          </cell>
          <cell r="AG307">
            <v>2001733101</v>
          </cell>
          <cell r="AH307" t="str">
            <v>東京都品川区大崎一丁目１１番１号ゲートシティ大崎ウエストタワー</v>
          </cell>
          <cell r="AI307" t="str">
            <v>東芝テック株式会社　東京支社　寒川　裕介</v>
          </cell>
          <cell r="AJ307" t="str">
            <v>141-8562</v>
          </cell>
          <cell r="AL307" t="str">
            <v>寒川　裕介</v>
          </cell>
          <cell r="AM307" t="str">
            <v xml:space="preserve">03-6830-9254 </v>
          </cell>
          <cell r="AN307" t="str">
            <v xml:space="preserve">03-6684-4029 </v>
          </cell>
          <cell r="AO307" t="str">
            <v xml:space="preserve">Kouichi_Hagino@toshibatec.co.j                    </v>
          </cell>
          <cell r="AP307">
            <v>2</v>
          </cell>
          <cell r="AQ307" t="str">
            <v>指名競争入札</v>
          </cell>
          <cell r="AR307">
            <v>1</v>
          </cell>
          <cell r="AS307" t="str">
            <v>本契約</v>
          </cell>
          <cell r="AT307">
            <v>20260416</v>
          </cell>
          <cell r="AU307">
            <v>0</v>
          </cell>
          <cell r="AV307">
            <v>-1</v>
          </cell>
          <cell r="AX307">
            <v>-1</v>
          </cell>
          <cell r="AZ307">
            <v>0</v>
          </cell>
          <cell r="BA307">
            <v>0</v>
          </cell>
          <cell r="BB307">
            <v>32</v>
          </cell>
          <cell r="BC307" t="str">
            <v xml:space="preserve">  </v>
          </cell>
          <cell r="BE307" t="str">
            <v xml:space="preserve">  </v>
          </cell>
          <cell r="BG307" t="str">
            <v xml:space="preserve">              </v>
          </cell>
          <cell r="BH307" t="str">
            <v xml:space="preserve">              </v>
          </cell>
          <cell r="BI307" t="str">
            <v xml:space="preserve">              </v>
          </cell>
          <cell r="BJ307">
            <v>20260327</v>
          </cell>
          <cell r="BK307">
            <v>0</v>
          </cell>
          <cell r="BL307">
            <v>20260327</v>
          </cell>
          <cell r="BM307">
            <v>20260327</v>
          </cell>
          <cell r="BN307">
            <v>20260402</v>
          </cell>
          <cell r="BO307">
            <v>20260415</v>
          </cell>
          <cell r="BP307">
            <v>20260415</v>
          </cell>
          <cell r="BQ307">
            <v>1405</v>
          </cell>
          <cell r="BR307" t="str">
            <v>電子入札サービス</v>
          </cell>
          <cell r="BT307" t="str">
            <v xml:space="preserve"> </v>
          </cell>
          <cell r="BV307" t="str">
            <v xml:space="preserve"> </v>
          </cell>
          <cell r="BX307" t="str">
            <v xml:space="preserve">          </v>
          </cell>
          <cell r="BY307" t="str">
            <v>契約資産部契約課（インターネット）</v>
          </cell>
          <cell r="BZ307">
            <v>20260415</v>
          </cell>
          <cell r="CA307">
            <v>0</v>
          </cell>
          <cell r="CG307" t="str">
            <v xml:space="preserve">    </v>
          </cell>
          <cell r="CH307">
            <v>0</v>
          </cell>
          <cell r="CJ307">
            <v>0</v>
          </cell>
          <cell r="CK307" t="str">
            <v xml:space="preserve">              </v>
          </cell>
          <cell r="CL307" t="str">
            <v>東町５－６　クリエイトホール８階</v>
          </cell>
          <cell r="CM307" t="str">
            <v>債務負担行為は基本料金のみ設定。　　現在使用している複写機の契約期間が令和8年（2026年）5月31日で終了することから、それ以降の事務が円滑に行なわれるよう新たに契約をするもの。</v>
          </cell>
          <cell r="CN307">
            <v>990000</v>
          </cell>
          <cell r="CO307" t="str">
            <v xml:space="preserve">              </v>
          </cell>
          <cell r="CP307">
            <v>990000</v>
          </cell>
          <cell r="CQ307" t="str">
            <v xml:space="preserve">              </v>
          </cell>
          <cell r="CR307">
            <v>20260601</v>
          </cell>
          <cell r="CS307">
            <v>20310531</v>
          </cell>
          <cell r="CT307">
            <v>0</v>
          </cell>
          <cell r="CU307">
            <v>1</v>
          </cell>
          <cell r="CV307" t="str">
            <v>本契約</v>
          </cell>
          <cell r="CW307">
            <v>20260416</v>
          </cell>
          <cell r="CX307">
            <v>0</v>
          </cell>
          <cell r="CY307" t="str">
            <v xml:space="preserve"> </v>
          </cell>
          <cell r="CZ307">
            <v>0</v>
          </cell>
          <cell r="DA307" t="str">
            <v>大</v>
          </cell>
        </row>
        <row r="308">
          <cell r="A308">
            <v>2026001304</v>
          </cell>
          <cell r="B308">
            <v>0</v>
          </cell>
          <cell r="C308">
            <v>2026</v>
          </cell>
          <cell r="D308">
            <v>172001</v>
          </cell>
          <cell r="E308">
            <v>0</v>
          </cell>
          <cell r="F308">
            <v>5</v>
          </cell>
          <cell r="G308" t="str">
            <v>業務委託</v>
          </cell>
          <cell r="H308">
            <v>20260317</v>
          </cell>
          <cell r="I308">
            <v>20260317</v>
          </cell>
          <cell r="J308">
            <v>2935</v>
          </cell>
          <cell r="K308" t="str">
            <v xml:space="preserve">    </v>
          </cell>
          <cell r="L308">
            <v>1090</v>
          </cell>
          <cell r="M308">
            <v>661700</v>
          </cell>
          <cell r="N308" t="str">
            <v>健康医療部成人保健課</v>
          </cell>
          <cell r="O308" t="str">
            <v>東浅川保健福祉センター室内プール管理業務委託</v>
          </cell>
          <cell r="P308" t="str">
            <v>東浅川町５５１番地１</v>
          </cell>
          <cell r="Q308" t="str">
            <v>本委託は東浅川保健福祉センター室内プールの利用者に対し、安全に安心して利用できるよう注意を払うとともに、良好な水質及び環境衛生を維持するために行うものである。</v>
          </cell>
          <cell r="R308">
            <v>58385800</v>
          </cell>
          <cell r="S308">
            <v>5307800</v>
          </cell>
          <cell r="T308" t="str">
            <v xml:space="preserve">              </v>
          </cell>
          <cell r="U308" t="str">
            <v xml:space="preserve">              </v>
          </cell>
          <cell r="V308" t="str">
            <v xml:space="preserve">              </v>
          </cell>
          <cell r="W308" t="str">
            <v xml:space="preserve">              </v>
          </cell>
          <cell r="X308" t="str">
            <v xml:space="preserve">              </v>
          </cell>
          <cell r="Y308" t="str">
            <v xml:space="preserve">              </v>
          </cell>
          <cell r="Z308">
            <v>0</v>
          </cell>
          <cell r="AA308">
            <v>20280630</v>
          </cell>
          <cell r="AB308">
            <v>0</v>
          </cell>
          <cell r="AC308">
            <v>45613700</v>
          </cell>
          <cell r="AD308">
            <v>5</v>
          </cell>
          <cell r="AE308" t="str">
            <v>執行伺</v>
          </cell>
          <cell r="AF308" t="str">
            <v xml:space="preserve">              </v>
          </cell>
          <cell r="AG308" t="str">
            <v xml:space="preserve">            </v>
          </cell>
          <cell r="AJ308" t="str">
            <v xml:space="preserve">        </v>
          </cell>
          <cell r="AM308" t="str">
            <v xml:space="preserve">             </v>
          </cell>
          <cell r="AN308" t="str">
            <v xml:space="preserve">             </v>
          </cell>
          <cell r="AO308" t="str">
            <v xml:space="preserve">                                                  </v>
          </cell>
          <cell r="AP308">
            <v>1</v>
          </cell>
          <cell r="AQ308" t="str">
            <v>制限付一般競争</v>
          </cell>
          <cell r="AR308" t="str">
            <v xml:space="preserve"> </v>
          </cell>
          <cell r="AT308">
            <v>0</v>
          </cell>
          <cell r="AU308">
            <v>0</v>
          </cell>
          <cell r="AV308" t="str">
            <v xml:space="preserve">    </v>
          </cell>
          <cell r="AX308" t="str">
            <v xml:space="preserve">  </v>
          </cell>
          <cell r="AZ308">
            <v>0</v>
          </cell>
          <cell r="BA308">
            <v>0</v>
          </cell>
          <cell r="BB308">
            <v>32</v>
          </cell>
          <cell r="BC308" t="str">
            <v xml:space="preserve">  </v>
          </cell>
          <cell r="BE308" t="str">
            <v xml:space="preserve">  </v>
          </cell>
          <cell r="BG308" t="str">
            <v xml:space="preserve">              </v>
          </cell>
          <cell r="BH308" t="str">
            <v xml:space="preserve">              </v>
          </cell>
          <cell r="BI308" t="str">
            <v xml:space="preserve">              </v>
          </cell>
          <cell r="BJ308">
            <v>0</v>
          </cell>
          <cell r="BK308">
            <v>0</v>
          </cell>
          <cell r="BL308">
            <v>0</v>
          </cell>
          <cell r="BM308">
            <v>0</v>
          </cell>
          <cell r="BN308">
            <v>0</v>
          </cell>
          <cell r="BO308">
            <v>0</v>
          </cell>
          <cell r="BP308">
            <v>0</v>
          </cell>
          <cell r="BQ308">
            <v>0</v>
          </cell>
          <cell r="BT308" t="str">
            <v xml:space="preserve"> </v>
          </cell>
          <cell r="BV308" t="str">
            <v xml:space="preserve"> </v>
          </cell>
          <cell r="BX308" t="str">
            <v xml:space="preserve">          </v>
          </cell>
          <cell r="BZ308">
            <v>0</v>
          </cell>
          <cell r="CA308">
            <v>0</v>
          </cell>
          <cell r="CG308" t="str">
            <v xml:space="preserve">    </v>
          </cell>
          <cell r="CH308">
            <v>0</v>
          </cell>
          <cell r="CJ308">
            <v>0</v>
          </cell>
          <cell r="CK308" t="str">
            <v xml:space="preserve">              </v>
          </cell>
          <cell r="CL308" t="str">
            <v>東浅川町５５１番地１</v>
          </cell>
          <cell r="CM308" t="str">
            <v>本委託は東浅川保健福祉センター室内プールの利用者に対し、安全に安心して利用できるよう注意を払うとともに、良好な水質及び環境衛生を維持するために行うものである。</v>
          </cell>
          <cell r="CN308">
            <v>58385800</v>
          </cell>
          <cell r="CO308">
            <v>5307800</v>
          </cell>
          <cell r="CP308" t="str">
            <v xml:space="preserve">              </v>
          </cell>
          <cell r="CQ308" t="str">
            <v xml:space="preserve">              </v>
          </cell>
          <cell r="CR308">
            <v>0</v>
          </cell>
          <cell r="CS308">
            <v>20280630</v>
          </cell>
          <cell r="CT308">
            <v>0</v>
          </cell>
          <cell r="CU308" t="str">
            <v xml:space="preserve"> </v>
          </cell>
          <cell r="CW308">
            <v>0</v>
          </cell>
          <cell r="CX308">
            <v>0</v>
          </cell>
          <cell r="CY308">
            <v>1</v>
          </cell>
          <cell r="CZ308">
            <v>1</v>
          </cell>
        </row>
        <row r="309">
          <cell r="A309">
            <v>2026001305</v>
          </cell>
          <cell r="B309">
            <v>0</v>
          </cell>
          <cell r="C309">
            <v>2026</v>
          </cell>
          <cell r="D309">
            <v>172002</v>
          </cell>
          <cell r="E309">
            <v>0</v>
          </cell>
          <cell r="F309">
            <v>5</v>
          </cell>
          <cell r="G309" t="str">
            <v>業務委託</v>
          </cell>
          <cell r="H309">
            <v>20260317</v>
          </cell>
          <cell r="I309">
            <v>20260317</v>
          </cell>
          <cell r="J309">
            <v>2935</v>
          </cell>
          <cell r="K309" t="str">
            <v xml:space="preserve">    </v>
          </cell>
          <cell r="L309">
            <v>1090</v>
          </cell>
          <cell r="M309">
            <v>661700</v>
          </cell>
          <cell r="N309" t="str">
            <v>健康医療部成人保健課</v>
          </cell>
          <cell r="O309" t="str">
            <v>東浅川保健福祉センター室内プール管理業務委託</v>
          </cell>
          <cell r="P309" t="str">
            <v>東浅川町５５１番地１</v>
          </cell>
          <cell r="Q309" t="str">
            <v>本委託は東浅川保健福祉センター室内プールの利用者に対し、安全に安心して利用できるよう注意を払うとともに、良好な水質及び環境衛生を維持するために行うものである。</v>
          </cell>
          <cell r="R309">
            <v>48599100</v>
          </cell>
          <cell r="S309">
            <v>4418100</v>
          </cell>
          <cell r="T309" t="str">
            <v xml:space="preserve">              </v>
          </cell>
          <cell r="U309" t="str">
            <v xml:space="preserve">              </v>
          </cell>
          <cell r="V309" t="str">
            <v xml:space="preserve">              </v>
          </cell>
          <cell r="W309" t="str">
            <v xml:space="preserve">              </v>
          </cell>
          <cell r="X309" t="str">
            <v xml:space="preserve">              </v>
          </cell>
          <cell r="Y309" t="str">
            <v xml:space="preserve">              </v>
          </cell>
          <cell r="Z309">
            <v>0</v>
          </cell>
          <cell r="AA309">
            <v>20280630</v>
          </cell>
          <cell r="AB309">
            <v>0</v>
          </cell>
          <cell r="AC309">
            <v>45613700</v>
          </cell>
          <cell r="AD309">
            <v>5</v>
          </cell>
          <cell r="AE309" t="str">
            <v>執行伺</v>
          </cell>
          <cell r="AF309" t="str">
            <v xml:space="preserve">              </v>
          </cell>
          <cell r="AG309" t="str">
            <v xml:space="preserve">            </v>
          </cell>
          <cell r="AJ309" t="str">
            <v xml:space="preserve">        </v>
          </cell>
          <cell r="AM309" t="str">
            <v xml:space="preserve">             </v>
          </cell>
          <cell r="AN309" t="str">
            <v xml:space="preserve">             </v>
          </cell>
          <cell r="AO309" t="str">
            <v xml:space="preserve">                                                  </v>
          </cell>
          <cell r="AP309">
            <v>1</v>
          </cell>
          <cell r="AQ309" t="str">
            <v>制限付一般競争</v>
          </cell>
          <cell r="AR309" t="str">
            <v xml:space="preserve"> </v>
          </cell>
          <cell r="AT309">
            <v>0</v>
          </cell>
          <cell r="AU309">
            <v>0</v>
          </cell>
          <cell r="AV309" t="str">
            <v xml:space="preserve">    </v>
          </cell>
          <cell r="AX309" t="str">
            <v xml:space="preserve">  </v>
          </cell>
          <cell r="AZ309">
            <v>0</v>
          </cell>
          <cell r="BA309">
            <v>0</v>
          </cell>
          <cell r="BB309">
            <v>32</v>
          </cell>
          <cell r="BC309" t="str">
            <v xml:space="preserve">  </v>
          </cell>
          <cell r="BE309" t="str">
            <v xml:space="preserve">  </v>
          </cell>
          <cell r="BG309" t="str">
            <v xml:space="preserve">              </v>
          </cell>
          <cell r="BH309" t="str">
            <v xml:space="preserve">              </v>
          </cell>
          <cell r="BI309" t="str">
            <v xml:space="preserve">              </v>
          </cell>
          <cell r="BJ309">
            <v>0</v>
          </cell>
          <cell r="BK309">
            <v>0</v>
          </cell>
          <cell r="BL309">
            <v>0</v>
          </cell>
          <cell r="BM309">
            <v>0</v>
          </cell>
          <cell r="BN309">
            <v>0</v>
          </cell>
          <cell r="BO309">
            <v>0</v>
          </cell>
          <cell r="BP309">
            <v>0</v>
          </cell>
          <cell r="BQ309">
            <v>0</v>
          </cell>
          <cell r="BT309" t="str">
            <v xml:space="preserve"> </v>
          </cell>
          <cell r="BV309" t="str">
            <v xml:space="preserve"> </v>
          </cell>
          <cell r="BX309" t="str">
            <v xml:space="preserve">          </v>
          </cell>
          <cell r="BZ309">
            <v>0</v>
          </cell>
          <cell r="CA309">
            <v>0</v>
          </cell>
          <cell r="CG309" t="str">
            <v xml:space="preserve">    </v>
          </cell>
          <cell r="CH309">
            <v>0</v>
          </cell>
          <cell r="CJ309">
            <v>0</v>
          </cell>
          <cell r="CK309" t="str">
            <v xml:space="preserve">              </v>
          </cell>
          <cell r="CL309" t="str">
            <v>東浅川町５５１番地１</v>
          </cell>
          <cell r="CM309" t="str">
            <v>本委託は東浅川保健福祉センター室内プールの利用者に対し、安全に安心して利用できるよう注意を払うとともに、良好な水質及び環境衛生を維持するために行うものである。</v>
          </cell>
          <cell r="CN309">
            <v>48599100</v>
          </cell>
          <cell r="CO309">
            <v>4418100</v>
          </cell>
          <cell r="CP309" t="str">
            <v xml:space="preserve">              </v>
          </cell>
          <cell r="CQ309" t="str">
            <v xml:space="preserve">              </v>
          </cell>
          <cell r="CR309">
            <v>0</v>
          </cell>
          <cell r="CS309">
            <v>20280630</v>
          </cell>
          <cell r="CT309">
            <v>0</v>
          </cell>
          <cell r="CU309" t="str">
            <v xml:space="preserve"> </v>
          </cell>
          <cell r="CW309">
            <v>0</v>
          </cell>
          <cell r="CX309">
            <v>0</v>
          </cell>
          <cell r="CY309">
            <v>1</v>
          </cell>
          <cell r="CZ309">
            <v>1</v>
          </cell>
        </row>
        <row r="310">
          <cell r="A310">
            <v>2026001306</v>
          </cell>
          <cell r="B310">
            <v>0</v>
          </cell>
          <cell r="C310">
            <v>2026</v>
          </cell>
          <cell r="D310">
            <v>172003</v>
          </cell>
          <cell r="E310">
            <v>0</v>
          </cell>
          <cell r="F310">
            <v>5</v>
          </cell>
          <cell r="G310" t="str">
            <v>業務委託</v>
          </cell>
          <cell r="H310">
            <v>20260313</v>
          </cell>
          <cell r="I310">
            <v>20260313</v>
          </cell>
          <cell r="J310">
            <v>11326</v>
          </cell>
          <cell r="K310" t="str">
            <v xml:space="preserve">    </v>
          </cell>
          <cell r="L310">
            <v>1090</v>
          </cell>
          <cell r="M310">
            <v>661700</v>
          </cell>
          <cell r="N310" t="str">
            <v>健康医療部成人保健課</v>
          </cell>
          <cell r="O310" t="str">
            <v>特定保健指導利用率向上のための健康測定会業務委託</v>
          </cell>
          <cell r="P310" t="str">
            <v>明神町三丁目19番2号</v>
          </cell>
          <cell r="Q310"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R310">
            <v>1918312</v>
          </cell>
          <cell r="S310">
            <v>174392</v>
          </cell>
          <cell r="T310" t="str">
            <v xml:space="preserve">              </v>
          </cell>
          <cell r="U310" t="str">
            <v xml:space="preserve">              </v>
          </cell>
          <cell r="V310">
            <v>994229</v>
          </cell>
          <cell r="W310">
            <v>90384</v>
          </cell>
          <cell r="X310" t="str">
            <v xml:space="preserve">              </v>
          </cell>
          <cell r="Y310" t="str">
            <v xml:space="preserve">              </v>
          </cell>
          <cell r="Z310">
            <v>20260417</v>
          </cell>
          <cell r="AA310">
            <v>20260930</v>
          </cell>
          <cell r="AB310">
            <v>0</v>
          </cell>
          <cell r="AC310" t="str">
            <v xml:space="preserve">              </v>
          </cell>
          <cell r="AD310">
            <v>50</v>
          </cell>
          <cell r="AE310" t="str">
            <v>負担行為</v>
          </cell>
          <cell r="AF310" t="str">
            <v xml:space="preserve">              </v>
          </cell>
          <cell r="AG310">
            <v>2002599700</v>
          </cell>
          <cell r="AH310" t="str">
            <v>神奈川県横浜市西区南幸二丁目20番地5号KDX横浜リバーサイド4F</v>
          </cell>
          <cell r="AI310" t="str">
            <v>株式会社ウエルアップ　木村　孝一</v>
          </cell>
          <cell r="AJ310" t="str">
            <v>220-0005</v>
          </cell>
          <cell r="AL310" t="str">
            <v>木村　孝一</v>
          </cell>
          <cell r="AM310" t="str">
            <v xml:space="preserve">045-317-7908 </v>
          </cell>
          <cell r="AN310" t="str">
            <v xml:space="preserve">045-317-7909 </v>
          </cell>
          <cell r="AO310" t="str">
            <v xml:space="preserve">bid-info@wellup.jp                                </v>
          </cell>
          <cell r="AP310">
            <v>2</v>
          </cell>
          <cell r="AQ310" t="str">
            <v>指名競争入札</v>
          </cell>
          <cell r="AR310">
            <v>1</v>
          </cell>
          <cell r="AS310" t="str">
            <v>本契約</v>
          </cell>
          <cell r="AT310">
            <v>20260416</v>
          </cell>
          <cell r="AU310">
            <v>0</v>
          </cell>
          <cell r="AV310">
            <v>-1</v>
          </cell>
          <cell r="AX310">
            <v>-1</v>
          </cell>
          <cell r="AZ310">
            <v>0</v>
          </cell>
          <cell r="BA310">
            <v>0</v>
          </cell>
          <cell r="BB310">
            <v>32</v>
          </cell>
          <cell r="BC310" t="str">
            <v xml:space="preserve">  </v>
          </cell>
          <cell r="BE310" t="str">
            <v xml:space="preserve">  </v>
          </cell>
          <cell r="BG310" t="str">
            <v xml:space="preserve">              </v>
          </cell>
          <cell r="BH310">
            <v>1743920</v>
          </cell>
          <cell r="BI310" t="str">
            <v xml:space="preserve">              </v>
          </cell>
          <cell r="BJ310">
            <v>20260330</v>
          </cell>
          <cell r="BK310">
            <v>0</v>
          </cell>
          <cell r="BL310">
            <v>20260330</v>
          </cell>
          <cell r="BM310">
            <v>20260330</v>
          </cell>
          <cell r="BN310">
            <v>0</v>
          </cell>
          <cell r="BO310">
            <v>20260415</v>
          </cell>
          <cell r="BP310">
            <v>20260415</v>
          </cell>
          <cell r="BQ310">
            <v>1340</v>
          </cell>
          <cell r="BR310" t="str">
            <v>電子入札サービス</v>
          </cell>
          <cell r="BT310">
            <v>0</v>
          </cell>
          <cell r="BU310" t="str">
            <v>支払わない</v>
          </cell>
          <cell r="BV310">
            <v>0</v>
          </cell>
          <cell r="BW310" t="str">
            <v>無し</v>
          </cell>
          <cell r="BX310" t="str">
            <v xml:space="preserve">          </v>
          </cell>
          <cell r="BY310" t="str">
            <v>契約資産部契約課（インターネット）</v>
          </cell>
          <cell r="BZ310">
            <v>20260415</v>
          </cell>
          <cell r="CA310">
            <v>0</v>
          </cell>
          <cell r="CG310" t="str">
            <v xml:space="preserve">    </v>
          </cell>
          <cell r="CH310">
            <v>0</v>
          </cell>
          <cell r="CJ310">
            <v>0</v>
          </cell>
          <cell r="CK310" t="str">
            <v xml:space="preserve">              </v>
          </cell>
          <cell r="CL310" t="str">
            <v>明神町三丁目19番2号</v>
          </cell>
          <cell r="CM310"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CN310">
            <v>1918312</v>
          </cell>
          <cell r="CO310">
            <v>174392</v>
          </cell>
          <cell r="CP310">
            <v>994229</v>
          </cell>
          <cell r="CQ310">
            <v>90384</v>
          </cell>
          <cell r="CR310">
            <v>20260417</v>
          </cell>
          <cell r="CS310">
            <v>20260930</v>
          </cell>
          <cell r="CT310">
            <v>0</v>
          </cell>
          <cell r="CU310">
            <v>1</v>
          </cell>
          <cell r="CV310" t="str">
            <v>本契約</v>
          </cell>
          <cell r="CW310">
            <v>20260416</v>
          </cell>
          <cell r="CX310">
            <v>0</v>
          </cell>
          <cell r="CY310" t="str">
            <v xml:space="preserve"> </v>
          </cell>
          <cell r="CZ310">
            <v>0</v>
          </cell>
          <cell r="DA310" t="str">
            <v>中小</v>
          </cell>
        </row>
        <row r="311">
          <cell r="A311">
            <v>2026001307</v>
          </cell>
          <cell r="B311">
            <v>0</v>
          </cell>
          <cell r="C311">
            <v>2026</v>
          </cell>
          <cell r="D311">
            <v>172004</v>
          </cell>
          <cell r="E311">
            <v>0</v>
          </cell>
          <cell r="F311">
            <v>5</v>
          </cell>
          <cell r="G311" t="str">
            <v>業務委託</v>
          </cell>
          <cell r="H311">
            <v>20260313</v>
          </cell>
          <cell r="I311">
            <v>20260313</v>
          </cell>
          <cell r="J311">
            <v>11326</v>
          </cell>
          <cell r="K311" t="str">
            <v xml:space="preserve">    </v>
          </cell>
          <cell r="L311">
            <v>1090</v>
          </cell>
          <cell r="M311">
            <v>661700</v>
          </cell>
          <cell r="N311" t="str">
            <v>健康医療部成人保健課</v>
          </cell>
          <cell r="O311" t="str">
            <v>特定保健指導利用率向上のための健康測定会業務委託</v>
          </cell>
          <cell r="P311" t="str">
            <v>明神町三丁目19番2号</v>
          </cell>
          <cell r="Q311"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R311">
            <v>1918312</v>
          </cell>
          <cell r="S311">
            <v>174392</v>
          </cell>
          <cell r="T311" t="str">
            <v xml:space="preserve">              </v>
          </cell>
          <cell r="U311" t="str">
            <v xml:space="preserve">              </v>
          </cell>
          <cell r="V311" t="str">
            <v xml:space="preserve">              </v>
          </cell>
          <cell r="W311" t="str">
            <v xml:space="preserve">              </v>
          </cell>
          <cell r="X311" t="str">
            <v xml:space="preserve">              </v>
          </cell>
          <cell r="Y311" t="str">
            <v xml:space="preserve">              </v>
          </cell>
          <cell r="Z311">
            <v>0</v>
          </cell>
          <cell r="AA311">
            <v>20260930</v>
          </cell>
          <cell r="AB311">
            <v>0</v>
          </cell>
          <cell r="AC311" t="str">
            <v xml:space="preserve">              </v>
          </cell>
          <cell r="AD311">
            <v>5</v>
          </cell>
          <cell r="AE311" t="str">
            <v>執行伺</v>
          </cell>
          <cell r="AF311" t="str">
            <v xml:space="preserve">              </v>
          </cell>
          <cell r="AG311" t="str">
            <v xml:space="preserve">            </v>
          </cell>
          <cell r="AJ311" t="str">
            <v xml:space="preserve">        </v>
          </cell>
          <cell r="AM311" t="str">
            <v xml:space="preserve">             </v>
          </cell>
          <cell r="AN311" t="str">
            <v xml:space="preserve">             </v>
          </cell>
          <cell r="AO311" t="str">
            <v xml:space="preserve">                                                  </v>
          </cell>
          <cell r="AP311">
            <v>2</v>
          </cell>
          <cell r="AQ311" t="str">
            <v>指名競争入札</v>
          </cell>
          <cell r="AR311" t="str">
            <v xml:space="preserve"> </v>
          </cell>
          <cell r="AT311">
            <v>0</v>
          </cell>
          <cell r="AU311">
            <v>0</v>
          </cell>
          <cell r="AV311" t="str">
            <v xml:space="preserve">    </v>
          </cell>
          <cell r="AX311" t="str">
            <v xml:space="preserve">  </v>
          </cell>
          <cell r="AZ311">
            <v>0</v>
          </cell>
          <cell r="BA311">
            <v>0</v>
          </cell>
          <cell r="BB311">
            <v>32</v>
          </cell>
          <cell r="BC311" t="str">
            <v xml:space="preserve">  </v>
          </cell>
          <cell r="BE311" t="str">
            <v xml:space="preserve">  </v>
          </cell>
          <cell r="BG311" t="str">
            <v xml:space="preserve">              </v>
          </cell>
          <cell r="BH311" t="str">
            <v xml:space="preserve">              </v>
          </cell>
          <cell r="BI311" t="str">
            <v xml:space="preserve">              </v>
          </cell>
          <cell r="BJ311">
            <v>0</v>
          </cell>
          <cell r="BK311">
            <v>0</v>
          </cell>
          <cell r="BL311">
            <v>0</v>
          </cell>
          <cell r="BM311">
            <v>0</v>
          </cell>
          <cell r="BN311">
            <v>0</v>
          </cell>
          <cell r="BO311">
            <v>0</v>
          </cell>
          <cell r="BP311">
            <v>0</v>
          </cell>
          <cell r="BQ311">
            <v>0</v>
          </cell>
          <cell r="BT311" t="str">
            <v xml:space="preserve"> </v>
          </cell>
          <cell r="BV311" t="str">
            <v xml:space="preserve"> </v>
          </cell>
          <cell r="BX311" t="str">
            <v xml:space="preserve">          </v>
          </cell>
          <cell r="BZ311">
            <v>0</v>
          </cell>
          <cell r="CA311">
            <v>0</v>
          </cell>
          <cell r="CG311" t="str">
            <v xml:space="preserve">    </v>
          </cell>
          <cell r="CH311">
            <v>0</v>
          </cell>
          <cell r="CJ311">
            <v>0</v>
          </cell>
          <cell r="CK311" t="str">
            <v xml:space="preserve">              </v>
          </cell>
          <cell r="CL311" t="str">
            <v>明神町三丁目19番2号</v>
          </cell>
          <cell r="CM311" t="str">
            <v>特定保健指導の利用率向上を目的として開催する健康測定会の準備・運営について業務委託するもの。なお、本件契約は、令和8年度歳入歳出予算が、令和8年3月31日までに八王子市市議会で可決された場合において、契約日で確定させる。</v>
          </cell>
          <cell r="CN311">
            <v>1918312</v>
          </cell>
          <cell r="CO311">
            <v>174392</v>
          </cell>
          <cell r="CP311" t="str">
            <v xml:space="preserve">              </v>
          </cell>
          <cell r="CQ311" t="str">
            <v xml:space="preserve">              </v>
          </cell>
          <cell r="CR311">
            <v>0</v>
          </cell>
          <cell r="CS311">
            <v>20260930</v>
          </cell>
          <cell r="CT311">
            <v>0</v>
          </cell>
          <cell r="CU311" t="str">
            <v xml:space="preserve"> </v>
          </cell>
          <cell r="CW311">
            <v>0</v>
          </cell>
          <cell r="CX311">
            <v>0</v>
          </cell>
          <cell r="CY311">
            <v>1</v>
          </cell>
          <cell r="CZ311">
            <v>0</v>
          </cell>
        </row>
        <row r="312">
          <cell r="A312">
            <v>2026001309</v>
          </cell>
          <cell r="B312">
            <v>0</v>
          </cell>
          <cell r="C312">
            <v>2026</v>
          </cell>
          <cell r="D312">
            <v>172006</v>
          </cell>
          <cell r="E312">
            <v>0</v>
          </cell>
          <cell r="F312">
            <v>5</v>
          </cell>
          <cell r="G312" t="str">
            <v>業務委託</v>
          </cell>
          <cell r="H312">
            <v>20260316</v>
          </cell>
          <cell r="I312">
            <v>20260316</v>
          </cell>
          <cell r="J312">
            <v>9134</v>
          </cell>
          <cell r="K312" t="str">
            <v xml:space="preserve">    </v>
          </cell>
          <cell r="L312">
            <v>863</v>
          </cell>
          <cell r="M312">
            <v>320200</v>
          </cell>
          <cell r="N312" t="str">
            <v>生涯学習スポーツ部スポーツ振興課</v>
          </cell>
          <cell r="O312" t="str">
            <v>令和８年度健康体操教室運営業務委託</v>
          </cell>
          <cell r="P312" t="str">
            <v>市内各市民センターほか</v>
          </cell>
          <cell r="Q312" t="str">
            <v>体操指導員を市内各市民センターなどに派遣し、ストレッチやエアロビクスなどの体操指導を行う。　指導員の確保や参加者受付、体操内容の作成及び指導、参加費収納事務等についての業務を委託する。</v>
          </cell>
          <cell r="R312">
            <v>5398800</v>
          </cell>
          <cell r="S312">
            <v>490800</v>
          </cell>
          <cell r="T312" t="str">
            <v xml:space="preserve">              </v>
          </cell>
          <cell r="U312" t="str">
            <v xml:space="preserve">              </v>
          </cell>
          <cell r="V312">
            <v>4668180</v>
          </cell>
          <cell r="W312">
            <v>424380</v>
          </cell>
          <cell r="X312" t="str">
            <v xml:space="preserve">              </v>
          </cell>
          <cell r="Y312" t="str">
            <v xml:space="preserve">              </v>
          </cell>
          <cell r="Z312">
            <v>20260417</v>
          </cell>
          <cell r="AA312">
            <v>20270331</v>
          </cell>
          <cell r="AB312">
            <v>0</v>
          </cell>
          <cell r="AC312" t="str">
            <v xml:space="preserve">              </v>
          </cell>
          <cell r="AD312">
            <v>50</v>
          </cell>
          <cell r="AE312" t="str">
            <v>負担行為</v>
          </cell>
          <cell r="AF312" t="str">
            <v xml:space="preserve">              </v>
          </cell>
          <cell r="AG312">
            <v>2000293901</v>
          </cell>
          <cell r="AH312" t="str">
            <v>東京都立川市曙町一丁目25番12号</v>
          </cell>
          <cell r="AI312" t="str">
            <v>シンコースポーツ株式会社　西東京支店　中山　皓正</v>
          </cell>
          <cell r="AJ312" t="str">
            <v>190-0012</v>
          </cell>
          <cell r="AL312" t="str">
            <v>中山　皓正</v>
          </cell>
          <cell r="AM312" t="str">
            <v xml:space="preserve">042-512-9394 </v>
          </cell>
          <cell r="AN312" t="str">
            <v xml:space="preserve">042-512-9395 </v>
          </cell>
          <cell r="AO312" t="str">
            <v xml:space="preserve">nishitokyo@shinko-sports.com                      </v>
          </cell>
          <cell r="AP312">
            <v>2</v>
          </cell>
          <cell r="AQ312" t="str">
            <v>指名競争入札</v>
          </cell>
          <cell r="AR312">
            <v>1</v>
          </cell>
          <cell r="AS312" t="str">
            <v>本契約</v>
          </cell>
          <cell r="AT312">
            <v>20260416</v>
          </cell>
          <cell r="AU312">
            <v>0</v>
          </cell>
          <cell r="AV312">
            <v>-1</v>
          </cell>
          <cell r="AX312">
            <v>-1</v>
          </cell>
          <cell r="AZ312">
            <v>0</v>
          </cell>
          <cell r="BA312">
            <v>0</v>
          </cell>
          <cell r="BB312">
            <v>855</v>
          </cell>
          <cell r="BC312" t="str">
            <v xml:space="preserve">  </v>
          </cell>
          <cell r="BE312" t="str">
            <v xml:space="preserve">  </v>
          </cell>
          <cell r="BG312" t="str">
            <v xml:space="preserve">              </v>
          </cell>
          <cell r="BH312" t="str">
            <v xml:space="preserve">              </v>
          </cell>
          <cell r="BI312" t="str">
            <v xml:space="preserve">              </v>
          </cell>
          <cell r="BJ312">
            <v>20260401</v>
          </cell>
          <cell r="BK312">
            <v>0</v>
          </cell>
          <cell r="BL312">
            <v>20260401</v>
          </cell>
          <cell r="BM312">
            <v>20260401</v>
          </cell>
          <cell r="BN312">
            <v>0</v>
          </cell>
          <cell r="BO312">
            <v>20260415</v>
          </cell>
          <cell r="BP312">
            <v>20260415</v>
          </cell>
          <cell r="BQ312">
            <v>1100</v>
          </cell>
          <cell r="BR312" t="str">
            <v>電子入札サービス</v>
          </cell>
          <cell r="BT312">
            <v>0</v>
          </cell>
          <cell r="BU312" t="str">
            <v>支払わない</v>
          </cell>
          <cell r="BV312">
            <v>0</v>
          </cell>
          <cell r="BW312" t="str">
            <v>無し</v>
          </cell>
          <cell r="BX312" t="str">
            <v xml:space="preserve">          </v>
          </cell>
          <cell r="BY312" t="str">
            <v>学校教育部教育総務課（インターネット）</v>
          </cell>
          <cell r="BZ312">
            <v>20260415</v>
          </cell>
          <cell r="CA312">
            <v>0</v>
          </cell>
          <cell r="CG312" t="str">
            <v xml:space="preserve">    </v>
          </cell>
          <cell r="CH312">
            <v>0</v>
          </cell>
          <cell r="CJ312">
            <v>0</v>
          </cell>
          <cell r="CK312" t="str">
            <v xml:space="preserve">              </v>
          </cell>
          <cell r="CL312" t="str">
            <v>市内各市民センターほか</v>
          </cell>
          <cell r="CM312" t="str">
            <v>体操指導員を市内各市民センターなどに派遣し、ストレッチやエアロビクスなどの体操指導を行う。　指導員の確保や参加者受付、体操内容の作成及び指導、参加費収納事務等についての業務を委託する。</v>
          </cell>
          <cell r="CN312">
            <v>5398800</v>
          </cell>
          <cell r="CO312">
            <v>490800</v>
          </cell>
          <cell r="CP312">
            <v>4668180</v>
          </cell>
          <cell r="CQ312">
            <v>424380</v>
          </cell>
          <cell r="CR312">
            <v>20260417</v>
          </cell>
          <cell r="CS312">
            <v>20270331</v>
          </cell>
          <cell r="CT312">
            <v>0</v>
          </cell>
          <cell r="CU312">
            <v>1</v>
          </cell>
          <cell r="CV312" t="str">
            <v>本契約</v>
          </cell>
          <cell r="CW312">
            <v>20260416</v>
          </cell>
          <cell r="CX312">
            <v>0</v>
          </cell>
          <cell r="CY312" t="str">
            <v xml:space="preserve"> </v>
          </cell>
          <cell r="CZ312">
            <v>0</v>
          </cell>
          <cell r="DA312" t="str">
            <v>中小</v>
          </cell>
        </row>
        <row r="313">
          <cell r="A313">
            <v>2026001310</v>
          </cell>
          <cell r="B313">
            <v>0</v>
          </cell>
          <cell r="C313">
            <v>2026</v>
          </cell>
          <cell r="D313">
            <v>172008</v>
          </cell>
          <cell r="E313">
            <v>0</v>
          </cell>
          <cell r="F313">
            <v>5</v>
          </cell>
          <cell r="G313" t="str">
            <v>業務委託</v>
          </cell>
          <cell r="H313">
            <v>20260317</v>
          </cell>
          <cell r="I313">
            <v>20260317</v>
          </cell>
          <cell r="J313">
            <v>2032</v>
          </cell>
          <cell r="K313" t="str">
            <v xml:space="preserve">    </v>
          </cell>
          <cell r="L313">
            <v>1090</v>
          </cell>
          <cell r="M313">
            <v>661700</v>
          </cell>
          <cell r="N313" t="str">
            <v>健康医療部成人保健課</v>
          </cell>
          <cell r="O313" t="str">
            <v>大横保健福祉センター室内歩行用プール管理等委託</v>
          </cell>
          <cell r="P313" t="str">
            <v>大横町11番35号</v>
          </cell>
          <cell r="Q313" t="str">
            <v>本委託は、大横保健福祉センター室内歩行用プールの衛生管理の維持に努め、利用者が安全・安心かつ快適に利用できるようにするため、プールの管理運営に関する専門知識を有し、かつ実践できる業者に一層のサービス向上を目的として、業務を委託するものである。　・「継続契約」　・令和６年度契約金額　31,680,000円　・「仕様書変更なし」　・「支払条件は区分払いで24回）</v>
          </cell>
          <cell r="R313">
            <v>39202022</v>
          </cell>
          <cell r="S313">
            <v>3563820</v>
          </cell>
          <cell r="T313" t="str">
            <v xml:space="preserve">              </v>
          </cell>
          <cell r="U313" t="str">
            <v xml:space="preserve">              </v>
          </cell>
          <cell r="V313">
            <v>35904000</v>
          </cell>
          <cell r="W313">
            <v>3264000</v>
          </cell>
          <cell r="X313" t="str">
            <v xml:space="preserve">              </v>
          </cell>
          <cell r="Y313" t="str">
            <v xml:space="preserve">              </v>
          </cell>
          <cell r="Z313">
            <v>20260511</v>
          </cell>
          <cell r="AA313">
            <v>20280630</v>
          </cell>
          <cell r="AB313">
            <v>0</v>
          </cell>
          <cell r="AC313">
            <v>39202022</v>
          </cell>
          <cell r="AD313">
            <v>50</v>
          </cell>
          <cell r="AE313" t="str">
            <v>負担行為</v>
          </cell>
          <cell r="AF313" t="str">
            <v xml:space="preserve">              </v>
          </cell>
          <cell r="AG313">
            <v>2000515300</v>
          </cell>
          <cell r="AH313" t="str">
            <v>東京都八王子市石川町７４０番地２９</v>
          </cell>
          <cell r="AI313" t="str">
            <v>株式会社アート・オブ・スペース　永井　素和</v>
          </cell>
          <cell r="AJ313" t="str">
            <v>192-0032</v>
          </cell>
          <cell r="AL313" t="str">
            <v>永井　素和</v>
          </cell>
          <cell r="AM313" t="str">
            <v xml:space="preserve">042-644-8488 </v>
          </cell>
          <cell r="AN313" t="str">
            <v xml:space="preserve">042-660-8366 </v>
          </cell>
          <cell r="AO313" t="str">
            <v xml:space="preserve">saito@artofspace.jp                               </v>
          </cell>
          <cell r="AP313">
            <v>1</v>
          </cell>
          <cell r="AQ313" t="str">
            <v>制限付一般競争</v>
          </cell>
          <cell r="AR313">
            <v>1</v>
          </cell>
          <cell r="AS313" t="str">
            <v>本契約</v>
          </cell>
          <cell r="AT313">
            <v>20260508</v>
          </cell>
          <cell r="AU313">
            <v>0</v>
          </cell>
          <cell r="AV313">
            <v>-1</v>
          </cell>
          <cell r="AX313">
            <v>-1</v>
          </cell>
          <cell r="AZ313">
            <v>0</v>
          </cell>
          <cell r="BA313">
            <v>0</v>
          </cell>
          <cell r="BB313">
            <v>32</v>
          </cell>
          <cell r="BC313" t="str">
            <v xml:space="preserve">  </v>
          </cell>
          <cell r="BE313" t="str">
            <v xml:space="preserve">  </v>
          </cell>
          <cell r="BG313" t="str">
            <v xml:space="preserve">              </v>
          </cell>
          <cell r="BH313">
            <v>35638202</v>
          </cell>
          <cell r="BI313" t="str">
            <v xml:space="preserve">              </v>
          </cell>
          <cell r="BJ313">
            <v>20260401</v>
          </cell>
          <cell r="BK313">
            <v>20260401</v>
          </cell>
          <cell r="BL313">
            <v>0</v>
          </cell>
          <cell r="BM313">
            <v>20260409</v>
          </cell>
          <cell r="BN313">
            <v>0</v>
          </cell>
          <cell r="BO313">
            <v>20260507</v>
          </cell>
          <cell r="BP313">
            <v>20260423</v>
          </cell>
          <cell r="BQ313">
            <v>900</v>
          </cell>
          <cell r="BR313" t="str">
            <v>電子入札サービス</v>
          </cell>
          <cell r="BS313" t="str">
            <v>公告文のとおり</v>
          </cell>
          <cell r="BT313">
            <v>0</v>
          </cell>
          <cell r="BU313" t="str">
            <v>支払わない</v>
          </cell>
          <cell r="BV313">
            <v>0</v>
          </cell>
          <cell r="BW313" t="str">
            <v>無し</v>
          </cell>
          <cell r="BX313" t="str">
            <v xml:space="preserve">          </v>
          </cell>
          <cell r="BY313" t="str">
            <v>契約資産部契約課（インターネット）</v>
          </cell>
          <cell r="BZ313">
            <v>20260423</v>
          </cell>
          <cell r="CA313">
            <v>0</v>
          </cell>
          <cell r="CG313" t="str">
            <v xml:space="preserve">    </v>
          </cell>
          <cell r="CH313">
            <v>0</v>
          </cell>
          <cell r="CJ313">
            <v>0</v>
          </cell>
          <cell r="CK313" t="str">
            <v xml:space="preserve">              </v>
          </cell>
          <cell r="CL313" t="str">
            <v>大横町11番35号</v>
          </cell>
          <cell r="CM313" t="str">
            <v>本委託は、大横保健福祉センター室内歩行用プールの衛生管理の維持に努め、利用者が安全・安心かつ快適に利用できるようにするため、プールの管理運営に関する専門知識を有し、かつ実践できる業者に一層のサービス向上を目的として、業務を委託するものである。　・「継続契約」　・令和６年度契約金額　31,680,000円　・「仕様書変更なし」　・「支払条件は区分払いで24回）</v>
          </cell>
          <cell r="CN313">
            <v>39202022</v>
          </cell>
          <cell r="CO313">
            <v>3563820</v>
          </cell>
          <cell r="CP313">
            <v>35904000</v>
          </cell>
          <cell r="CQ313">
            <v>3264000</v>
          </cell>
          <cell r="CR313">
            <v>20260511</v>
          </cell>
          <cell r="CS313">
            <v>20280630</v>
          </cell>
          <cell r="CT313">
            <v>0</v>
          </cell>
          <cell r="CU313">
            <v>1</v>
          </cell>
          <cell r="CV313" t="str">
            <v>本契約</v>
          </cell>
          <cell r="CW313">
            <v>20260508</v>
          </cell>
          <cell r="CX313">
            <v>0</v>
          </cell>
          <cell r="CY313" t="str">
            <v xml:space="preserve"> </v>
          </cell>
          <cell r="CZ313">
            <v>1</v>
          </cell>
          <cell r="DA313" t="str">
            <v>中小</v>
          </cell>
        </row>
        <row r="314">
          <cell r="A314">
            <v>2026001311</v>
          </cell>
          <cell r="B314">
            <v>0</v>
          </cell>
          <cell r="C314">
            <v>2026</v>
          </cell>
          <cell r="D314">
            <v>172010</v>
          </cell>
          <cell r="E314">
            <v>0</v>
          </cell>
          <cell r="F314">
            <v>5</v>
          </cell>
          <cell r="G314" t="str">
            <v>業務委託</v>
          </cell>
          <cell r="H314">
            <v>20260317</v>
          </cell>
          <cell r="I314">
            <v>20260317</v>
          </cell>
          <cell r="J314">
            <v>2032</v>
          </cell>
          <cell r="K314" t="str">
            <v xml:space="preserve">    </v>
          </cell>
          <cell r="L314">
            <v>1090</v>
          </cell>
          <cell r="M314">
            <v>661700</v>
          </cell>
          <cell r="N314" t="str">
            <v>健康医療部成人保健課</v>
          </cell>
          <cell r="O314" t="str">
            <v>大横保健福祉センター清掃業務委託</v>
          </cell>
          <cell r="P314" t="str">
            <v>大横町１１番３５号</v>
          </cell>
          <cell r="Q314" t="str">
            <v>大横保健福祉センターの日常清掃・定期清掃を行うことによって館内外施設の衛生的環境を適正に維持し、建築物の保全を図る。　継続契約　R6～R8年度契約額20,856,000円　仕様書変更あり　契約期間R8.7.1～R10.6.30　支払条件「毎月払いとする。」（区分払で24回）</v>
          </cell>
          <cell r="R314">
            <v>25552829</v>
          </cell>
          <cell r="S314">
            <v>2322984</v>
          </cell>
          <cell r="T314" t="str">
            <v xml:space="preserve">              </v>
          </cell>
          <cell r="U314" t="str">
            <v xml:space="preserve">              </v>
          </cell>
          <cell r="V314">
            <v>25476000</v>
          </cell>
          <cell r="W314">
            <v>2316000</v>
          </cell>
          <cell r="X314" t="str">
            <v xml:space="preserve">              </v>
          </cell>
          <cell r="Y314" t="str">
            <v xml:space="preserve">              </v>
          </cell>
          <cell r="Z314">
            <v>20260603</v>
          </cell>
          <cell r="AA314">
            <v>20280630</v>
          </cell>
          <cell r="AB314">
            <v>0</v>
          </cell>
          <cell r="AC314">
            <v>25552829</v>
          </cell>
          <cell r="AD314">
            <v>50</v>
          </cell>
          <cell r="AE314" t="str">
            <v>負担行為</v>
          </cell>
          <cell r="AF314" t="str">
            <v xml:space="preserve">              </v>
          </cell>
          <cell r="AG314">
            <v>2000361700</v>
          </cell>
          <cell r="AH314" t="str">
            <v>東京都八王子市椚田町５９２番地１６</v>
          </cell>
          <cell r="AI314" t="str">
            <v>株式会社和心　本社　峯尾　正人</v>
          </cell>
          <cell r="AJ314" t="str">
            <v>193-0942</v>
          </cell>
          <cell r="AL314" t="str">
            <v>峯尾　正人</v>
          </cell>
          <cell r="AM314" t="str">
            <v xml:space="preserve">0426-64-0131 </v>
          </cell>
          <cell r="AN314" t="str">
            <v xml:space="preserve">0426-64-4532 </v>
          </cell>
          <cell r="AO314" t="str">
            <v xml:space="preserve">info@ishin-takeo.com                              </v>
          </cell>
          <cell r="AP314">
            <v>1</v>
          </cell>
          <cell r="AQ314" t="str">
            <v>制限付一般競争</v>
          </cell>
          <cell r="AR314">
            <v>1</v>
          </cell>
          <cell r="AS314" t="str">
            <v>本契約</v>
          </cell>
          <cell r="AT314">
            <v>20260602</v>
          </cell>
          <cell r="AU314">
            <v>0</v>
          </cell>
          <cell r="AV314">
            <v>-1</v>
          </cell>
          <cell r="AX314">
            <v>-1</v>
          </cell>
          <cell r="AZ314">
            <v>0</v>
          </cell>
          <cell r="BA314">
            <v>0</v>
          </cell>
          <cell r="BB314">
            <v>32</v>
          </cell>
          <cell r="BC314" t="str">
            <v xml:space="preserve">  </v>
          </cell>
          <cell r="BE314" t="str">
            <v xml:space="preserve">  </v>
          </cell>
          <cell r="BG314" t="str">
            <v xml:space="preserve">              </v>
          </cell>
          <cell r="BH314" t="str">
            <v xml:space="preserve">              </v>
          </cell>
          <cell r="BI314" t="str">
            <v xml:space="preserve">              </v>
          </cell>
          <cell r="BJ314">
            <v>20260318</v>
          </cell>
          <cell r="BK314">
            <v>20260401</v>
          </cell>
          <cell r="BL314">
            <v>0</v>
          </cell>
          <cell r="BM314">
            <v>20260410</v>
          </cell>
          <cell r="BN314">
            <v>0</v>
          </cell>
          <cell r="BO314">
            <v>20260527</v>
          </cell>
          <cell r="BP314">
            <v>20260508</v>
          </cell>
          <cell r="BQ314">
            <v>905</v>
          </cell>
          <cell r="BR314" t="str">
            <v>電子入札サービス</v>
          </cell>
          <cell r="BS314" t="str">
            <v>公告文のとおり</v>
          </cell>
          <cell r="BT314">
            <v>0</v>
          </cell>
          <cell r="BU314" t="str">
            <v>支払わない</v>
          </cell>
          <cell r="BV314">
            <v>0</v>
          </cell>
          <cell r="BW314" t="str">
            <v>無し</v>
          </cell>
          <cell r="BX314" t="str">
            <v xml:space="preserve">          </v>
          </cell>
          <cell r="BY314" t="str">
            <v>契約資産部契約課（インターネット）</v>
          </cell>
          <cell r="BZ314">
            <v>20260508</v>
          </cell>
          <cell r="CA314">
            <v>0</v>
          </cell>
          <cell r="CG314" t="str">
            <v xml:space="preserve">    </v>
          </cell>
          <cell r="CH314">
            <v>0</v>
          </cell>
          <cell r="CJ314">
            <v>0</v>
          </cell>
          <cell r="CK314" t="str">
            <v xml:space="preserve">              </v>
          </cell>
          <cell r="CL314" t="str">
            <v>大横町１１番３５号</v>
          </cell>
          <cell r="CM314" t="str">
            <v>大横保健福祉センターの日常清掃・定期清掃を行うことによって館内外施設の衛生的環境を適正に維持し、建築物の保全を図る。　継続契約　R6～R8年度契約額20,856,000円　仕様書変更あり　契約期間R8.7.1～R10.6.30　支払条件「毎月払いとする。」（区分払で24回）</v>
          </cell>
          <cell r="CN314">
            <v>25552829</v>
          </cell>
          <cell r="CO314">
            <v>2322984</v>
          </cell>
          <cell r="CP314">
            <v>25476000</v>
          </cell>
          <cell r="CQ314">
            <v>2316000</v>
          </cell>
          <cell r="CR314">
            <v>20260603</v>
          </cell>
          <cell r="CS314">
            <v>20280630</v>
          </cell>
          <cell r="CT314">
            <v>0</v>
          </cell>
          <cell r="CU314">
            <v>1</v>
          </cell>
          <cell r="CV314" t="str">
            <v>本契約</v>
          </cell>
          <cell r="CW314">
            <v>20260602</v>
          </cell>
          <cell r="CX314">
            <v>0</v>
          </cell>
          <cell r="CY314" t="str">
            <v xml:space="preserve"> </v>
          </cell>
          <cell r="CZ314">
            <v>1</v>
          </cell>
          <cell r="DA314" t="str">
            <v>中小</v>
          </cell>
        </row>
        <row r="315">
          <cell r="A315">
            <v>2026001312</v>
          </cell>
          <cell r="B315">
            <v>0</v>
          </cell>
          <cell r="C315">
            <v>2026</v>
          </cell>
          <cell r="D315">
            <v>172011</v>
          </cell>
          <cell r="E315">
            <v>0</v>
          </cell>
          <cell r="F315">
            <v>5</v>
          </cell>
          <cell r="G315" t="str">
            <v>業務委託</v>
          </cell>
          <cell r="H315">
            <v>20260317</v>
          </cell>
          <cell r="I315">
            <v>20260317</v>
          </cell>
          <cell r="J315">
            <v>12894</v>
          </cell>
          <cell r="K315" t="str">
            <v xml:space="preserve">    </v>
          </cell>
          <cell r="L315">
            <v>840</v>
          </cell>
          <cell r="M315">
            <v>210300</v>
          </cell>
          <cell r="N315" t="str">
            <v>生活安全部防災課</v>
          </cell>
          <cell r="O315" t="str">
            <v>令和８年度（2026年度）八王子市総合水防訓練会場設営委託</v>
          </cell>
          <cell r="P315" t="str">
            <v>元本郷町四丁目21番先（市庁舎前浅川河川敷広場）</v>
          </cell>
          <cell r="Q315" t="str">
            <v>令和８年度（2026年度）八王子市総合水防訓練の実施に伴い、訓練会場の設営及び撤去を委託するもの</v>
          </cell>
          <cell r="R315">
            <v>880000</v>
          </cell>
          <cell r="S315">
            <v>80000</v>
          </cell>
          <cell r="T315" t="str">
            <v xml:space="preserve">              </v>
          </cell>
          <cell r="U315" t="str">
            <v xml:space="preserve">              </v>
          </cell>
          <cell r="V315" t="str">
            <v xml:space="preserve">              </v>
          </cell>
          <cell r="W315" t="str">
            <v xml:space="preserve">              </v>
          </cell>
          <cell r="X315" t="str">
            <v xml:space="preserve">              </v>
          </cell>
          <cell r="Y315" t="str">
            <v xml:space="preserve">              </v>
          </cell>
          <cell r="Z315">
            <v>0</v>
          </cell>
          <cell r="AA315">
            <v>20260516</v>
          </cell>
          <cell r="AB315">
            <v>0</v>
          </cell>
          <cell r="AC315" t="str">
            <v xml:space="preserve">              </v>
          </cell>
          <cell r="AD315">
            <v>5</v>
          </cell>
          <cell r="AE315" t="str">
            <v>執行伺</v>
          </cell>
          <cell r="AF315" t="str">
            <v xml:space="preserve">              </v>
          </cell>
          <cell r="AG315" t="str">
            <v xml:space="preserve">            </v>
          </cell>
          <cell r="AJ315" t="str">
            <v xml:space="preserve">        </v>
          </cell>
          <cell r="AM315" t="str">
            <v xml:space="preserve">             </v>
          </cell>
          <cell r="AN315" t="str">
            <v xml:space="preserve">             </v>
          </cell>
          <cell r="AO315" t="str">
            <v xml:space="preserve">                                                  </v>
          </cell>
          <cell r="AP315">
            <v>4</v>
          </cell>
          <cell r="AQ315" t="str">
            <v>随意契約</v>
          </cell>
          <cell r="AR315" t="str">
            <v xml:space="preserve"> </v>
          </cell>
          <cell r="AT315">
            <v>0</v>
          </cell>
          <cell r="AU315">
            <v>0</v>
          </cell>
          <cell r="AV315" t="str">
            <v xml:space="preserve">    </v>
          </cell>
          <cell r="AX315" t="str">
            <v xml:space="preserve">  </v>
          </cell>
          <cell r="AZ315">
            <v>0</v>
          </cell>
          <cell r="BA315">
            <v>0</v>
          </cell>
          <cell r="BB315">
            <v>32</v>
          </cell>
          <cell r="BC315" t="str">
            <v xml:space="preserve">  </v>
          </cell>
          <cell r="BE315" t="str">
            <v xml:space="preserve">  </v>
          </cell>
          <cell r="BG315" t="str">
            <v xml:space="preserve">              </v>
          </cell>
          <cell r="BH315" t="str">
            <v xml:space="preserve">              </v>
          </cell>
          <cell r="BI315" t="str">
            <v xml:space="preserve">              </v>
          </cell>
          <cell r="BJ315">
            <v>0</v>
          </cell>
          <cell r="BK315">
            <v>0</v>
          </cell>
          <cell r="BL315">
            <v>0</v>
          </cell>
          <cell r="BM315">
            <v>0</v>
          </cell>
          <cell r="BN315">
            <v>0</v>
          </cell>
          <cell r="BO315">
            <v>0</v>
          </cell>
          <cell r="BP315">
            <v>0</v>
          </cell>
          <cell r="BQ315">
            <v>0</v>
          </cell>
          <cell r="BT315" t="str">
            <v xml:space="preserve"> </v>
          </cell>
          <cell r="BV315" t="str">
            <v xml:space="preserve"> </v>
          </cell>
          <cell r="BX315" t="str">
            <v xml:space="preserve">          </v>
          </cell>
          <cell r="BZ315">
            <v>0</v>
          </cell>
          <cell r="CA315">
            <v>0</v>
          </cell>
          <cell r="CG315" t="str">
            <v xml:space="preserve">    </v>
          </cell>
          <cell r="CH315">
            <v>0</v>
          </cell>
          <cell r="CJ315">
            <v>0</v>
          </cell>
          <cell r="CK315" t="str">
            <v xml:space="preserve">              </v>
          </cell>
          <cell r="CL315" t="str">
            <v>元本郷町四丁目21番先（市庁舎前浅川河川敷広場）</v>
          </cell>
          <cell r="CM315" t="str">
            <v>令和８年度（2026年度）八王子市総合水防訓練の実施に伴い、訓練会場の設営及び撤去を委託するもの</v>
          </cell>
          <cell r="CN315">
            <v>880000</v>
          </cell>
          <cell r="CO315">
            <v>80000</v>
          </cell>
          <cell r="CP315" t="str">
            <v xml:space="preserve">              </v>
          </cell>
          <cell r="CQ315" t="str">
            <v xml:space="preserve">              </v>
          </cell>
          <cell r="CR315">
            <v>0</v>
          </cell>
          <cell r="CS315">
            <v>20260516</v>
          </cell>
          <cell r="CT315">
            <v>0</v>
          </cell>
          <cell r="CU315" t="str">
            <v xml:space="preserve"> </v>
          </cell>
          <cell r="CW315">
            <v>0</v>
          </cell>
          <cell r="CX315">
            <v>0</v>
          </cell>
          <cell r="CY315">
            <v>1</v>
          </cell>
          <cell r="CZ315">
            <v>0</v>
          </cell>
        </row>
        <row r="316">
          <cell r="A316">
            <v>2026001316</v>
          </cell>
          <cell r="B316">
            <v>0</v>
          </cell>
          <cell r="C316">
            <v>2026</v>
          </cell>
          <cell r="D316">
            <v>172015</v>
          </cell>
          <cell r="E316">
            <v>0</v>
          </cell>
          <cell r="F316">
            <v>5</v>
          </cell>
          <cell r="G316" t="str">
            <v>業務委託</v>
          </cell>
          <cell r="H316">
            <v>20260318</v>
          </cell>
          <cell r="I316">
            <v>20260318</v>
          </cell>
          <cell r="J316">
            <v>12940</v>
          </cell>
          <cell r="K316" t="str">
            <v xml:space="preserve">    </v>
          </cell>
          <cell r="L316">
            <v>1110</v>
          </cell>
          <cell r="M316">
            <v>112800</v>
          </cell>
          <cell r="N316" t="str">
            <v>環境部下水道課</v>
          </cell>
          <cell r="O316" t="str">
            <v>横川町34番先外下水道施設詳細設計委託</v>
          </cell>
          <cell r="P316" t="str">
            <v>横川町34番先外</v>
          </cell>
          <cell r="Q316" t="str">
            <v>展開広角カメラ調査工　　　9,110m　展開広角カメラ報告書作成　9,110m　　本管TVカメラ調査工　　　　　320m　本管TVカメラ報告書作成　　　320m</v>
          </cell>
          <cell r="R316">
            <v>34906300</v>
          </cell>
          <cell r="S316">
            <v>3173300</v>
          </cell>
          <cell r="T316" t="str">
            <v xml:space="preserve">              </v>
          </cell>
          <cell r="U316" t="str">
            <v xml:space="preserve">              </v>
          </cell>
          <cell r="V316" t="str">
            <v xml:space="preserve">              </v>
          </cell>
          <cell r="W316" t="str">
            <v xml:space="preserve">              </v>
          </cell>
          <cell r="X316" t="str">
            <v xml:space="preserve">              </v>
          </cell>
          <cell r="Y316" t="str">
            <v xml:space="preserve">              </v>
          </cell>
          <cell r="Z316">
            <v>0</v>
          </cell>
          <cell r="AA316">
            <v>20261119</v>
          </cell>
          <cell r="AB316">
            <v>0</v>
          </cell>
          <cell r="AC316" t="str">
            <v xml:space="preserve">              </v>
          </cell>
          <cell r="AD316">
            <v>5</v>
          </cell>
          <cell r="AE316" t="str">
            <v>執行伺</v>
          </cell>
          <cell r="AF316" t="str">
            <v xml:space="preserve">              </v>
          </cell>
          <cell r="AG316" t="str">
            <v xml:space="preserve">            </v>
          </cell>
          <cell r="AJ316" t="str">
            <v xml:space="preserve">        </v>
          </cell>
          <cell r="AM316" t="str">
            <v xml:space="preserve">             </v>
          </cell>
          <cell r="AN316" t="str">
            <v xml:space="preserve">             </v>
          </cell>
          <cell r="AO316" t="str">
            <v xml:space="preserve">                                                  </v>
          </cell>
          <cell r="AP316">
            <v>1</v>
          </cell>
          <cell r="AQ316" t="str">
            <v>制限付一般競争</v>
          </cell>
          <cell r="AR316" t="str">
            <v xml:space="preserve"> </v>
          </cell>
          <cell r="AT316">
            <v>0</v>
          </cell>
          <cell r="AU316">
            <v>0</v>
          </cell>
          <cell r="AV316" t="str">
            <v xml:space="preserve">    </v>
          </cell>
          <cell r="AX316" t="str">
            <v xml:space="preserve">  </v>
          </cell>
          <cell r="AZ316">
            <v>0</v>
          </cell>
          <cell r="BA316">
            <v>0</v>
          </cell>
          <cell r="BB316">
            <v>32</v>
          </cell>
          <cell r="BC316" t="str">
            <v xml:space="preserve">  </v>
          </cell>
          <cell r="BE316" t="str">
            <v xml:space="preserve">  </v>
          </cell>
          <cell r="BG316" t="str">
            <v xml:space="preserve">              </v>
          </cell>
          <cell r="BH316" t="str">
            <v xml:space="preserve">              </v>
          </cell>
          <cell r="BI316" t="str">
            <v xml:space="preserve">              </v>
          </cell>
          <cell r="BJ316">
            <v>0</v>
          </cell>
          <cell r="BK316">
            <v>0</v>
          </cell>
          <cell r="BL316">
            <v>0</v>
          </cell>
          <cell r="BM316">
            <v>0</v>
          </cell>
          <cell r="BN316">
            <v>0</v>
          </cell>
          <cell r="BO316">
            <v>0</v>
          </cell>
          <cell r="BP316">
            <v>0</v>
          </cell>
          <cell r="BQ316">
            <v>0</v>
          </cell>
          <cell r="BT316" t="str">
            <v xml:space="preserve"> </v>
          </cell>
          <cell r="BV316" t="str">
            <v xml:space="preserve"> </v>
          </cell>
          <cell r="BX316" t="str">
            <v xml:space="preserve">          </v>
          </cell>
          <cell r="BZ316">
            <v>0</v>
          </cell>
          <cell r="CA316">
            <v>0</v>
          </cell>
          <cell r="CG316" t="str">
            <v xml:space="preserve">    </v>
          </cell>
          <cell r="CH316">
            <v>0</v>
          </cell>
          <cell r="CJ316">
            <v>0</v>
          </cell>
          <cell r="CK316" t="str">
            <v xml:space="preserve">              </v>
          </cell>
          <cell r="CL316" t="str">
            <v>横川町34番先外</v>
          </cell>
          <cell r="CM316" t="str">
            <v>展開広角カメラ調査工　　　9,110m　展開広角カメラ報告書作成　9,110m　　本管TVカメラ調査工　　　　　320m　本管TVカメラ報告書作成　　　320m</v>
          </cell>
          <cell r="CN316">
            <v>34906300</v>
          </cell>
          <cell r="CO316">
            <v>3173300</v>
          </cell>
          <cell r="CP316" t="str">
            <v xml:space="preserve">              </v>
          </cell>
          <cell r="CQ316" t="str">
            <v xml:space="preserve">              </v>
          </cell>
          <cell r="CR316">
            <v>0</v>
          </cell>
          <cell r="CS316">
            <v>20261119</v>
          </cell>
          <cell r="CT316">
            <v>0</v>
          </cell>
          <cell r="CU316" t="str">
            <v xml:space="preserve"> </v>
          </cell>
          <cell r="CW316">
            <v>0</v>
          </cell>
          <cell r="CX316">
            <v>0</v>
          </cell>
          <cell r="CY316">
            <v>1</v>
          </cell>
          <cell r="CZ316">
            <v>1</v>
          </cell>
        </row>
        <row r="317">
          <cell r="A317">
            <v>2026001317</v>
          </cell>
          <cell r="B317">
            <v>0</v>
          </cell>
          <cell r="C317">
            <v>2026</v>
          </cell>
          <cell r="D317">
            <v>172016</v>
          </cell>
          <cell r="E317">
            <v>0</v>
          </cell>
          <cell r="F317">
            <v>5</v>
          </cell>
          <cell r="G317" t="str">
            <v>業務委託</v>
          </cell>
          <cell r="H317">
            <v>20260318</v>
          </cell>
          <cell r="I317">
            <v>20260318</v>
          </cell>
          <cell r="J317">
            <v>12940</v>
          </cell>
          <cell r="K317" t="str">
            <v xml:space="preserve">    </v>
          </cell>
          <cell r="L317">
            <v>1110</v>
          </cell>
          <cell r="M317">
            <v>112800</v>
          </cell>
          <cell r="N317" t="str">
            <v>環境部下水道課</v>
          </cell>
          <cell r="O317" t="str">
            <v>横川町34番地先外下水道施設詳細調査委託</v>
          </cell>
          <cell r="P317" t="str">
            <v>横川町34番地先外</v>
          </cell>
          <cell r="Q317" t="str">
            <v>展開広角カメラ調査工　　　9,110m　展開広角カメラ報告書作成　9,110m　　本管TVカメラ調査工　　　　　320m　本管TVカメラ報告書作成　　　320m</v>
          </cell>
          <cell r="R317">
            <v>34906300</v>
          </cell>
          <cell r="S317">
            <v>3173300</v>
          </cell>
          <cell r="T317" t="str">
            <v xml:space="preserve">              </v>
          </cell>
          <cell r="U317" t="str">
            <v xml:space="preserve">              </v>
          </cell>
          <cell r="V317">
            <v>27280000</v>
          </cell>
          <cell r="W317">
            <v>2480000</v>
          </cell>
          <cell r="X317" t="str">
            <v xml:space="preserve">              </v>
          </cell>
          <cell r="Y317" t="str">
            <v xml:space="preserve">              </v>
          </cell>
          <cell r="Z317">
            <v>20260511</v>
          </cell>
          <cell r="AA317">
            <v>20261119</v>
          </cell>
          <cell r="AB317">
            <v>0</v>
          </cell>
          <cell r="AC317" t="str">
            <v xml:space="preserve">              </v>
          </cell>
          <cell r="AD317">
            <v>50</v>
          </cell>
          <cell r="AE317" t="str">
            <v>負担行為</v>
          </cell>
          <cell r="AF317" t="str">
            <v xml:space="preserve">              </v>
          </cell>
          <cell r="AG317">
            <v>2000467401</v>
          </cell>
          <cell r="AH317" t="str">
            <v>東京都立川市羽衣町三丁目11番2号</v>
          </cell>
          <cell r="AI317" t="str">
            <v>管清工業株式会社　西東京営業所　永橋　一利</v>
          </cell>
          <cell r="AJ317" t="str">
            <v>190-0021</v>
          </cell>
          <cell r="AL317" t="str">
            <v>永橋　一利</v>
          </cell>
          <cell r="AM317" t="str">
            <v xml:space="preserve">042-510-9646 </v>
          </cell>
          <cell r="AN317" t="str">
            <v xml:space="preserve">042-510-9863 </v>
          </cell>
          <cell r="AO317" t="str">
            <v xml:space="preserve">nishitokyo@kansei-pipe.co.jp                      </v>
          </cell>
          <cell r="AP317">
            <v>1</v>
          </cell>
          <cell r="AQ317" t="str">
            <v>制限付一般競争</v>
          </cell>
          <cell r="AR317">
            <v>1</v>
          </cell>
          <cell r="AS317" t="str">
            <v>本契約</v>
          </cell>
          <cell r="AT317">
            <v>20260508</v>
          </cell>
          <cell r="AU317">
            <v>0</v>
          </cell>
          <cell r="AV317">
            <v>-1</v>
          </cell>
          <cell r="AX317">
            <v>-1</v>
          </cell>
          <cell r="AZ317">
            <v>0</v>
          </cell>
          <cell r="BA317">
            <v>0</v>
          </cell>
          <cell r="BB317">
            <v>32</v>
          </cell>
          <cell r="BC317" t="str">
            <v xml:space="preserve">  </v>
          </cell>
          <cell r="BE317" t="str">
            <v xml:space="preserve">  </v>
          </cell>
          <cell r="BG317" t="str">
            <v xml:space="preserve">              </v>
          </cell>
          <cell r="BH317" t="str">
            <v xml:space="preserve">              </v>
          </cell>
          <cell r="BI317" t="str">
            <v xml:space="preserve">              </v>
          </cell>
          <cell r="BJ317">
            <v>20260403</v>
          </cell>
          <cell r="BK317">
            <v>20260403</v>
          </cell>
          <cell r="BL317">
            <v>0</v>
          </cell>
          <cell r="BM317">
            <v>20260409</v>
          </cell>
          <cell r="BN317">
            <v>0</v>
          </cell>
          <cell r="BO317">
            <v>20260507</v>
          </cell>
          <cell r="BP317">
            <v>20260423</v>
          </cell>
          <cell r="BQ317">
            <v>915</v>
          </cell>
          <cell r="BR317" t="str">
            <v>電子入札サービス</v>
          </cell>
          <cell r="BS317" t="str">
            <v>公告文のとおり</v>
          </cell>
          <cell r="BT317">
            <v>0</v>
          </cell>
          <cell r="BU317" t="str">
            <v>支払わない</v>
          </cell>
          <cell r="BV317">
            <v>0</v>
          </cell>
          <cell r="BW317" t="str">
            <v>無し</v>
          </cell>
          <cell r="BX317" t="str">
            <v xml:space="preserve">          </v>
          </cell>
          <cell r="BY317" t="str">
            <v>契約資産部契約課（インターネット）</v>
          </cell>
          <cell r="BZ317">
            <v>20260423</v>
          </cell>
          <cell r="CA317">
            <v>0</v>
          </cell>
          <cell r="CG317" t="str">
            <v xml:space="preserve">    </v>
          </cell>
          <cell r="CH317">
            <v>0</v>
          </cell>
          <cell r="CJ317">
            <v>0</v>
          </cell>
          <cell r="CK317" t="str">
            <v xml:space="preserve">              </v>
          </cell>
          <cell r="CL317" t="str">
            <v>横川町34番地先外</v>
          </cell>
          <cell r="CM317" t="str">
            <v>展開広角カメラ調査工　　　9,110m　展開広角カメラ報告書作成　9,110m　　本管TVカメラ調査工　　　　　320m　本管TVカメラ報告書作成　　　320m</v>
          </cell>
          <cell r="CN317">
            <v>34906300</v>
          </cell>
          <cell r="CO317">
            <v>3173300</v>
          </cell>
          <cell r="CP317">
            <v>27280000</v>
          </cell>
          <cell r="CQ317">
            <v>2480000</v>
          </cell>
          <cell r="CR317">
            <v>20260511</v>
          </cell>
          <cell r="CS317">
            <v>20261119</v>
          </cell>
          <cell r="CT317">
            <v>0</v>
          </cell>
          <cell r="CU317">
            <v>1</v>
          </cell>
          <cell r="CV317" t="str">
            <v>本契約</v>
          </cell>
          <cell r="CW317">
            <v>20260508</v>
          </cell>
          <cell r="CX317">
            <v>0</v>
          </cell>
          <cell r="CY317" t="str">
            <v xml:space="preserve"> </v>
          </cell>
          <cell r="CZ317">
            <v>1</v>
          </cell>
          <cell r="DA317" t="str">
            <v>大</v>
          </cell>
        </row>
        <row r="318">
          <cell r="A318">
            <v>2026001318</v>
          </cell>
          <cell r="B318">
            <v>0</v>
          </cell>
          <cell r="C318">
            <v>2026</v>
          </cell>
          <cell r="D318">
            <v>172017</v>
          </cell>
          <cell r="E318">
            <v>0</v>
          </cell>
          <cell r="F318">
            <v>2</v>
          </cell>
          <cell r="G318" t="str">
            <v>測量委託</v>
          </cell>
          <cell r="H318">
            <v>20260316</v>
          </cell>
          <cell r="I318">
            <v>20260316</v>
          </cell>
          <cell r="J318">
            <v>12940</v>
          </cell>
          <cell r="K318" t="str">
            <v xml:space="preserve">    </v>
          </cell>
          <cell r="L318">
            <v>1110</v>
          </cell>
          <cell r="M318">
            <v>112800</v>
          </cell>
          <cell r="N318" t="str">
            <v>環境部下水道課</v>
          </cell>
          <cell r="O318" t="str">
            <v>横川町１番地先外下水道長寿命化対策詳細設計委託</v>
          </cell>
          <cell r="P318" t="str">
            <v>横川町1番先外</v>
          </cell>
          <cell r="Q318" t="str">
            <v>管路施設実施設計（管更生工法　φ800㎜未満） 　1式　管路施設耐震設計（管更生工法）　　　　　　　　1式　マンホール更生工法実施設計（標準マンホール）　1式　マンホール更生工法耐震設計（標準マンホール）　1式</v>
          </cell>
          <cell r="R318">
            <v>22979000</v>
          </cell>
          <cell r="S318">
            <v>2089000</v>
          </cell>
          <cell r="T318" t="str">
            <v xml:space="preserve">              </v>
          </cell>
          <cell r="U318" t="str">
            <v xml:space="preserve">              </v>
          </cell>
          <cell r="V318" t="str">
            <v xml:space="preserve">              </v>
          </cell>
          <cell r="W318" t="str">
            <v xml:space="preserve">              </v>
          </cell>
          <cell r="X318" t="str">
            <v xml:space="preserve">              </v>
          </cell>
          <cell r="Y318" t="str">
            <v xml:space="preserve">              </v>
          </cell>
          <cell r="Z318">
            <v>0</v>
          </cell>
          <cell r="AA318">
            <v>20261218</v>
          </cell>
          <cell r="AB318">
            <v>0</v>
          </cell>
          <cell r="AC318" t="str">
            <v xml:space="preserve">              </v>
          </cell>
          <cell r="AD318">
            <v>5</v>
          </cell>
          <cell r="AE318" t="str">
            <v>執行伺</v>
          </cell>
          <cell r="AF318" t="str">
            <v xml:space="preserve">              </v>
          </cell>
          <cell r="AG318" t="str">
            <v xml:space="preserve">            </v>
          </cell>
          <cell r="AJ318" t="str">
            <v xml:space="preserve">        </v>
          </cell>
          <cell r="AM318" t="str">
            <v xml:space="preserve">             </v>
          </cell>
          <cell r="AN318" t="str">
            <v xml:space="preserve">             </v>
          </cell>
          <cell r="AO318" t="str">
            <v xml:space="preserve">                                                  </v>
          </cell>
          <cell r="AP318">
            <v>1</v>
          </cell>
          <cell r="AQ318" t="str">
            <v>制限付一般競争</v>
          </cell>
          <cell r="AR318" t="str">
            <v xml:space="preserve"> </v>
          </cell>
          <cell r="AT318">
            <v>0</v>
          </cell>
          <cell r="AU318">
            <v>0</v>
          </cell>
          <cell r="AV318" t="str">
            <v xml:space="preserve">    </v>
          </cell>
          <cell r="AX318" t="str">
            <v xml:space="preserve">  </v>
          </cell>
          <cell r="AZ318">
            <v>0</v>
          </cell>
          <cell r="BA318">
            <v>0</v>
          </cell>
          <cell r="BB318">
            <v>32</v>
          </cell>
          <cell r="BC318" t="str">
            <v xml:space="preserve">  </v>
          </cell>
          <cell r="BE318" t="str">
            <v xml:space="preserve">  </v>
          </cell>
          <cell r="BG318" t="str">
            <v xml:space="preserve">              </v>
          </cell>
          <cell r="BH318" t="str">
            <v xml:space="preserve">              </v>
          </cell>
          <cell r="BI318" t="str">
            <v xml:space="preserve">              </v>
          </cell>
          <cell r="BJ318">
            <v>0</v>
          </cell>
          <cell r="BK318">
            <v>0</v>
          </cell>
          <cell r="BL318">
            <v>0</v>
          </cell>
          <cell r="BM318">
            <v>0</v>
          </cell>
          <cell r="BN318">
            <v>0</v>
          </cell>
          <cell r="BO318">
            <v>0</v>
          </cell>
          <cell r="BP318">
            <v>0</v>
          </cell>
          <cell r="BQ318">
            <v>0</v>
          </cell>
          <cell r="BT318" t="str">
            <v xml:space="preserve"> </v>
          </cell>
          <cell r="BV318" t="str">
            <v xml:space="preserve"> </v>
          </cell>
          <cell r="BX318" t="str">
            <v xml:space="preserve">          </v>
          </cell>
          <cell r="BZ318">
            <v>0</v>
          </cell>
          <cell r="CA318">
            <v>0</v>
          </cell>
          <cell r="CG318" t="str">
            <v xml:space="preserve">    </v>
          </cell>
          <cell r="CH318">
            <v>0</v>
          </cell>
          <cell r="CJ318">
            <v>0</v>
          </cell>
          <cell r="CK318" t="str">
            <v xml:space="preserve">              </v>
          </cell>
          <cell r="CL318" t="str">
            <v>横川町1番先外</v>
          </cell>
          <cell r="CM318" t="str">
            <v>管路施設実施設計（管更生工法　φ800㎜未満） 　1式　管路施設耐震設計（管更生工法）　　　　　　　　1式　マンホール更生工法実施設計（標準マンホール）　1式　マンホール更生工法耐震設計（標準マンホール）　1式</v>
          </cell>
          <cell r="CN318">
            <v>22979000</v>
          </cell>
          <cell r="CO318">
            <v>2089000</v>
          </cell>
          <cell r="CP318" t="str">
            <v xml:space="preserve">              </v>
          </cell>
          <cell r="CQ318" t="str">
            <v xml:space="preserve">              </v>
          </cell>
          <cell r="CR318">
            <v>0</v>
          </cell>
          <cell r="CS318">
            <v>20261218</v>
          </cell>
          <cell r="CT318">
            <v>0</v>
          </cell>
          <cell r="CU318" t="str">
            <v xml:space="preserve"> </v>
          </cell>
          <cell r="CW318">
            <v>0</v>
          </cell>
          <cell r="CX318">
            <v>0</v>
          </cell>
          <cell r="CY318">
            <v>1</v>
          </cell>
          <cell r="CZ318">
            <v>1</v>
          </cell>
        </row>
        <row r="319">
          <cell r="A319">
            <v>2026001319</v>
          </cell>
          <cell r="B319">
            <v>0</v>
          </cell>
          <cell r="C319">
            <v>2026</v>
          </cell>
          <cell r="D319">
            <v>172018</v>
          </cell>
          <cell r="E319">
            <v>0</v>
          </cell>
          <cell r="F319">
            <v>2</v>
          </cell>
          <cell r="G319" t="str">
            <v>測量委託</v>
          </cell>
          <cell r="H319">
            <v>20260318</v>
          </cell>
          <cell r="I319">
            <v>20260318</v>
          </cell>
          <cell r="J319">
            <v>12940</v>
          </cell>
          <cell r="K319" t="str">
            <v xml:space="preserve">    </v>
          </cell>
          <cell r="L319">
            <v>1110</v>
          </cell>
          <cell r="M319">
            <v>112800</v>
          </cell>
          <cell r="N319" t="str">
            <v>環境部下水道課</v>
          </cell>
          <cell r="O319" t="str">
            <v>横川町1番地先外下水道長寿命化対策詳細設計委託</v>
          </cell>
          <cell r="P319" t="str">
            <v>横川町1番地先外</v>
          </cell>
          <cell r="Q319" t="str">
            <v>管路施設実施設計（管更生工法　φ800未満）　1式　管路施設耐震設計（管更生工法）１式　マンホール更生工法実施設計（標準マンホール）1式　マンホール更生工法耐震設計（標準マンホール）1式</v>
          </cell>
          <cell r="R319">
            <v>22979000</v>
          </cell>
          <cell r="S319">
            <v>2089000</v>
          </cell>
          <cell r="T319" t="str">
            <v xml:space="preserve">              </v>
          </cell>
          <cell r="U319" t="str">
            <v xml:space="preserve">              </v>
          </cell>
          <cell r="V319">
            <v>18282000</v>
          </cell>
          <cell r="W319">
            <v>1662000</v>
          </cell>
          <cell r="X319" t="str">
            <v xml:space="preserve">              </v>
          </cell>
          <cell r="Y319" t="str">
            <v xml:space="preserve">              </v>
          </cell>
          <cell r="Z319">
            <v>20260520</v>
          </cell>
          <cell r="AA319">
            <v>20261218</v>
          </cell>
          <cell r="AB319">
            <v>0</v>
          </cell>
          <cell r="AC319" t="str">
            <v xml:space="preserve">              </v>
          </cell>
          <cell r="AD319">
            <v>50</v>
          </cell>
          <cell r="AE319" t="str">
            <v>負担行為</v>
          </cell>
          <cell r="AF319" t="str">
            <v xml:space="preserve">              </v>
          </cell>
          <cell r="AG319">
            <v>1003821200</v>
          </cell>
          <cell r="AH319" t="str">
            <v>東京都新宿区新小川町６番２９号</v>
          </cell>
          <cell r="AI319" t="str">
            <v>開発虎ノ門コンサルタント株式会社　白鳥　愛介</v>
          </cell>
          <cell r="AJ319" t="str">
            <v>162-0814</v>
          </cell>
          <cell r="AL319" t="str">
            <v>白鳥　愛介</v>
          </cell>
          <cell r="AM319" t="str">
            <v xml:space="preserve">03-6327-8073 </v>
          </cell>
          <cell r="AN319" t="str">
            <v xml:space="preserve">03-3267-4231 </v>
          </cell>
          <cell r="AO319" t="str">
            <v xml:space="preserve">eigyo@kckk.co.jp                                  </v>
          </cell>
          <cell r="AP319">
            <v>1</v>
          </cell>
          <cell r="AQ319" t="str">
            <v>制限付一般競争</v>
          </cell>
          <cell r="AR319">
            <v>1</v>
          </cell>
          <cell r="AS319" t="str">
            <v>本契約</v>
          </cell>
          <cell r="AT319">
            <v>20260519</v>
          </cell>
          <cell r="AU319">
            <v>0</v>
          </cell>
          <cell r="AV319">
            <v>1200</v>
          </cell>
          <cell r="AX319">
            <v>-1</v>
          </cell>
          <cell r="AZ319">
            <v>0</v>
          </cell>
          <cell r="BA319">
            <v>0</v>
          </cell>
          <cell r="BB319">
            <v>32</v>
          </cell>
          <cell r="BC319">
            <v>0</v>
          </cell>
          <cell r="BD319" t="str">
            <v>免除</v>
          </cell>
          <cell r="BE319">
            <v>7</v>
          </cell>
          <cell r="BF319" t="str">
            <v>官公庁実績</v>
          </cell>
          <cell r="BG319" t="str">
            <v xml:space="preserve">              </v>
          </cell>
          <cell r="BH319">
            <v>20890000</v>
          </cell>
          <cell r="BI319">
            <v>16620000</v>
          </cell>
          <cell r="BJ319">
            <v>20260318</v>
          </cell>
          <cell r="BK319">
            <v>20260407</v>
          </cell>
          <cell r="BL319">
            <v>0</v>
          </cell>
          <cell r="BM319">
            <v>20260416</v>
          </cell>
          <cell r="BN319">
            <v>0</v>
          </cell>
          <cell r="BO319">
            <v>20260513</v>
          </cell>
          <cell r="BP319">
            <v>20260507</v>
          </cell>
          <cell r="BQ319">
            <v>1010</v>
          </cell>
          <cell r="BR319" t="str">
            <v>電子入札サービス</v>
          </cell>
          <cell r="BS319" t="str">
            <v>公告文のとおり。</v>
          </cell>
          <cell r="BT319">
            <v>1</v>
          </cell>
          <cell r="BU319" t="str">
            <v>有り</v>
          </cell>
          <cell r="BV319">
            <v>0</v>
          </cell>
          <cell r="BW319" t="str">
            <v>無し</v>
          </cell>
          <cell r="BX319" t="str">
            <v xml:space="preserve">          </v>
          </cell>
          <cell r="BY319" t="str">
            <v>契約資産部契約課（インターネット）</v>
          </cell>
          <cell r="BZ319">
            <v>20260507</v>
          </cell>
          <cell r="CA319">
            <v>0</v>
          </cell>
          <cell r="CG319" t="str">
            <v xml:space="preserve">    </v>
          </cell>
          <cell r="CH319">
            <v>0</v>
          </cell>
          <cell r="CJ319">
            <v>0</v>
          </cell>
          <cell r="CK319" t="str">
            <v xml:space="preserve">              </v>
          </cell>
          <cell r="CL319" t="str">
            <v>横川町1番地先外</v>
          </cell>
          <cell r="CM319" t="str">
            <v>管路施設実施設計（管更生工法　φ800未満）　1式　管路施設耐震設計（管更生工法）１式　マンホール更生工法実施設計（標準マンホール）1式　マンホール更生工法耐震設計（標準マンホール）1式</v>
          </cell>
          <cell r="CN319">
            <v>22979000</v>
          </cell>
          <cell r="CO319">
            <v>2089000</v>
          </cell>
          <cell r="CP319">
            <v>18282000</v>
          </cell>
          <cell r="CQ319">
            <v>1662000</v>
          </cell>
          <cell r="CR319">
            <v>20260520</v>
          </cell>
          <cell r="CS319">
            <v>20261218</v>
          </cell>
          <cell r="CT319">
            <v>0</v>
          </cell>
          <cell r="CU319">
            <v>1</v>
          </cell>
          <cell r="CV319" t="str">
            <v>本契約</v>
          </cell>
          <cell r="CW319">
            <v>20260519</v>
          </cell>
          <cell r="CX319">
            <v>0</v>
          </cell>
          <cell r="CY319" t="str">
            <v xml:space="preserve"> </v>
          </cell>
          <cell r="CZ319">
            <v>1</v>
          </cell>
          <cell r="DA319" t="str">
            <v>中小</v>
          </cell>
          <cell r="DB319" t="str">
            <v>中小</v>
          </cell>
        </row>
        <row r="320">
          <cell r="A320">
            <v>2026001320</v>
          </cell>
          <cell r="B320">
            <v>0</v>
          </cell>
          <cell r="C320">
            <v>2026</v>
          </cell>
          <cell r="D320">
            <v>172019</v>
          </cell>
          <cell r="E320">
            <v>0</v>
          </cell>
          <cell r="F320">
            <v>5</v>
          </cell>
          <cell r="G320" t="str">
            <v>業務委託</v>
          </cell>
          <cell r="H320">
            <v>20260317</v>
          </cell>
          <cell r="I320">
            <v>20260317</v>
          </cell>
          <cell r="J320">
            <v>2935</v>
          </cell>
          <cell r="K320" t="str">
            <v xml:space="preserve">    </v>
          </cell>
          <cell r="L320">
            <v>1090</v>
          </cell>
          <cell r="M320">
            <v>661700</v>
          </cell>
          <cell r="N320" t="str">
            <v>健康医療部成人保健課</v>
          </cell>
          <cell r="O320" t="str">
            <v>東浅川保健福祉センター清掃等業務委託</v>
          </cell>
          <cell r="P320" t="str">
            <v>東浅川町５５１番地１</v>
          </cell>
          <cell r="Q320" t="str">
            <v>本委託は、当センターの指定個所の日常清掃、定期清掃及び環境衛生業務を委託し施設の保全に努め、市民誰もが利用できる施設として当センターを衛生的環境のもとに置き、十分にその機能が果たせることを目的とする。</v>
          </cell>
          <cell r="R320">
            <v>48599100</v>
          </cell>
          <cell r="S320">
            <v>4418100</v>
          </cell>
          <cell r="T320" t="str">
            <v xml:space="preserve">              </v>
          </cell>
          <cell r="U320" t="str">
            <v xml:space="preserve">              </v>
          </cell>
          <cell r="V320">
            <v>42240000</v>
          </cell>
          <cell r="W320">
            <v>3840000</v>
          </cell>
          <cell r="X320" t="str">
            <v xml:space="preserve">              </v>
          </cell>
          <cell r="Y320" t="str">
            <v xml:space="preserve">              </v>
          </cell>
          <cell r="Z320">
            <v>20260603</v>
          </cell>
          <cell r="AA320">
            <v>20280630</v>
          </cell>
          <cell r="AB320">
            <v>0</v>
          </cell>
          <cell r="AC320">
            <v>39853000</v>
          </cell>
          <cell r="AD320">
            <v>50</v>
          </cell>
          <cell r="AE320" t="str">
            <v>負担行為</v>
          </cell>
          <cell r="AF320" t="str">
            <v xml:space="preserve">              </v>
          </cell>
          <cell r="AG320">
            <v>2002072500</v>
          </cell>
          <cell r="AH320" t="str">
            <v>東京都八王子市小比企町６０２番地３折原コーポ１０１号</v>
          </cell>
          <cell r="AI320" t="str">
            <v>株式会社アイディ日本サービス　峯尾　和江</v>
          </cell>
          <cell r="AJ320" t="str">
            <v>193-0934</v>
          </cell>
          <cell r="AL320" t="str">
            <v>峯尾　和江</v>
          </cell>
          <cell r="AM320" t="str">
            <v xml:space="preserve">042-635-6506 </v>
          </cell>
          <cell r="AN320" t="str">
            <v xml:space="preserve">042-635-1030 </v>
          </cell>
          <cell r="AO320" t="str">
            <v xml:space="preserve">aide-ym@cameo.plala.or.jp                         </v>
          </cell>
          <cell r="AP320">
            <v>1</v>
          </cell>
          <cell r="AQ320" t="str">
            <v>制限付一般競争</v>
          </cell>
          <cell r="AR320">
            <v>1</v>
          </cell>
          <cell r="AS320" t="str">
            <v>本契約</v>
          </cell>
          <cell r="AT320">
            <v>20260602</v>
          </cell>
          <cell r="AU320">
            <v>0</v>
          </cell>
          <cell r="AV320">
            <v>-1</v>
          </cell>
          <cell r="AX320">
            <v>-1</v>
          </cell>
          <cell r="AZ320">
            <v>0</v>
          </cell>
          <cell r="BA320">
            <v>0</v>
          </cell>
          <cell r="BB320">
            <v>32</v>
          </cell>
          <cell r="BC320" t="str">
            <v xml:space="preserve">  </v>
          </cell>
          <cell r="BE320" t="str">
            <v xml:space="preserve">  </v>
          </cell>
          <cell r="BG320" t="str">
            <v xml:space="preserve">              </v>
          </cell>
          <cell r="BH320">
            <v>44181000</v>
          </cell>
          <cell r="BI320">
            <v>1</v>
          </cell>
          <cell r="BJ320">
            <v>20260319</v>
          </cell>
          <cell r="BK320">
            <v>20260324</v>
          </cell>
          <cell r="BL320">
            <v>0</v>
          </cell>
          <cell r="BM320">
            <v>20260410</v>
          </cell>
          <cell r="BN320">
            <v>0</v>
          </cell>
          <cell r="BO320">
            <v>20260527</v>
          </cell>
          <cell r="BP320">
            <v>20260508</v>
          </cell>
          <cell r="BQ320">
            <v>905</v>
          </cell>
          <cell r="BR320" t="str">
            <v>電子入札サービス</v>
          </cell>
          <cell r="BT320">
            <v>0</v>
          </cell>
          <cell r="BU320" t="str">
            <v>支払わない</v>
          </cell>
          <cell r="BV320">
            <v>0</v>
          </cell>
          <cell r="BW320" t="str">
            <v>無し</v>
          </cell>
          <cell r="BX320" t="str">
            <v xml:space="preserve">          </v>
          </cell>
          <cell r="BY320" t="str">
            <v>契約資産部契約課（インターネット）</v>
          </cell>
          <cell r="BZ320">
            <v>20260508</v>
          </cell>
          <cell r="CA320">
            <v>0</v>
          </cell>
          <cell r="CG320" t="str">
            <v xml:space="preserve">    </v>
          </cell>
          <cell r="CH320">
            <v>0</v>
          </cell>
          <cell r="CJ320">
            <v>0</v>
          </cell>
          <cell r="CK320" t="str">
            <v xml:space="preserve">              </v>
          </cell>
          <cell r="CL320" t="str">
            <v>東浅川町５５１番地１</v>
          </cell>
          <cell r="CM320" t="str">
            <v>本委託は、当センターの指定個所の日常清掃、定期清掃及び環境衛生業務を委託し施設の保全に努め、市民誰もが利用できる施設として当センターを衛生的環境のもとに置き、十分にその機能が果たせることを目的とする。</v>
          </cell>
          <cell r="CN320">
            <v>48599100</v>
          </cell>
          <cell r="CO320">
            <v>4418100</v>
          </cell>
          <cell r="CP320">
            <v>42240000</v>
          </cell>
          <cell r="CQ320">
            <v>3840000</v>
          </cell>
          <cell r="CR320">
            <v>20260603</v>
          </cell>
          <cell r="CS320">
            <v>20280630</v>
          </cell>
          <cell r="CT320">
            <v>0</v>
          </cell>
          <cell r="CU320">
            <v>1</v>
          </cell>
          <cell r="CV320" t="str">
            <v>本契約</v>
          </cell>
          <cell r="CW320">
            <v>20260602</v>
          </cell>
          <cell r="CX320">
            <v>0</v>
          </cell>
          <cell r="CY320" t="str">
            <v xml:space="preserve"> </v>
          </cell>
          <cell r="CZ320">
            <v>1</v>
          </cell>
          <cell r="DA320" t="str">
            <v>中小</v>
          </cell>
        </row>
        <row r="321">
          <cell r="A321">
            <v>2026001321</v>
          </cell>
          <cell r="B321">
            <v>0</v>
          </cell>
          <cell r="C321">
            <v>2026</v>
          </cell>
          <cell r="D321">
            <v>172020</v>
          </cell>
          <cell r="E321">
            <v>0</v>
          </cell>
          <cell r="F321">
            <v>3</v>
          </cell>
          <cell r="G321" t="str">
            <v>修繕</v>
          </cell>
          <cell r="H321">
            <v>20260220</v>
          </cell>
          <cell r="I321">
            <v>20260220</v>
          </cell>
          <cell r="J321">
            <v>10915</v>
          </cell>
          <cell r="K321" t="str">
            <v xml:space="preserve">    </v>
          </cell>
          <cell r="L321">
            <v>1072</v>
          </cell>
          <cell r="M321">
            <v>113600</v>
          </cell>
          <cell r="N321" t="str">
            <v>環境部資源循環施設管理課</v>
          </cell>
          <cell r="O321" t="str">
            <v>戸吹清掃工場焼却設備定期修繕</v>
          </cell>
          <cell r="P321" t="str">
            <v>戸吹町1916番地　戸吹清掃工場</v>
          </cell>
          <cell r="Q321" t="str">
            <v>「戸吹清掃工場の焼却設備定期修繕」は、安定した操業を確保するために共通系設備・ボイラー設備・焼却設備を定期的かつ計画的に整備する。　1.共通系設備　2.ボイラー設備　3.焼却設備</v>
          </cell>
          <cell r="R321">
            <v>187264000</v>
          </cell>
          <cell r="S321">
            <v>17024000</v>
          </cell>
          <cell r="T321" t="str">
            <v xml:space="preserve">              </v>
          </cell>
          <cell r="U321" t="str">
            <v xml:space="preserve">              </v>
          </cell>
          <cell r="V321">
            <v>186450000</v>
          </cell>
          <cell r="W321">
            <v>16950000</v>
          </cell>
          <cell r="X321" t="str">
            <v xml:space="preserve">              </v>
          </cell>
          <cell r="Y321" t="str">
            <v xml:space="preserve">              </v>
          </cell>
          <cell r="Z321">
            <v>20260430</v>
          </cell>
          <cell r="AA321">
            <v>20270312</v>
          </cell>
          <cell r="AB321">
            <v>0</v>
          </cell>
          <cell r="AC321" t="str">
            <v xml:space="preserve">              </v>
          </cell>
          <cell r="AD321">
            <v>50</v>
          </cell>
          <cell r="AE321" t="str">
            <v>負担行為</v>
          </cell>
          <cell r="AF321" t="str">
            <v xml:space="preserve">              </v>
          </cell>
          <cell r="AG321">
            <v>1002718600</v>
          </cell>
          <cell r="AH321" t="str">
            <v>神奈川県横浜市鶴見区末広町二丁目１番地</v>
          </cell>
          <cell r="AI321" t="str">
            <v>ＪＦＥエンジニアリング株式会社　福田　一美</v>
          </cell>
          <cell r="AJ321" t="str">
            <v>230-8611</v>
          </cell>
          <cell r="AL321" t="str">
            <v>福田　一美</v>
          </cell>
          <cell r="AM321" t="str">
            <v xml:space="preserve">045-505-7524 </v>
          </cell>
          <cell r="AN321" t="str">
            <v xml:space="preserve">045-505-6596 </v>
          </cell>
          <cell r="AO321" t="str">
            <v xml:space="preserve">prj-jfeetyobrn@ml.jfe-eng.co.j                    </v>
          </cell>
          <cell r="AP321">
            <v>4</v>
          </cell>
          <cell r="AQ321" t="str">
            <v>随意契約</v>
          </cell>
          <cell r="AR321">
            <v>1</v>
          </cell>
          <cell r="AS321" t="str">
            <v>本契約</v>
          </cell>
          <cell r="AT321">
            <v>20260428</v>
          </cell>
          <cell r="AU321">
            <v>0</v>
          </cell>
          <cell r="AV321">
            <v>4600</v>
          </cell>
          <cell r="AX321">
            <v>-1</v>
          </cell>
          <cell r="AZ321">
            <v>0</v>
          </cell>
          <cell r="BA321">
            <v>0</v>
          </cell>
          <cell r="BB321">
            <v>32</v>
          </cell>
          <cell r="BC321" t="str">
            <v xml:space="preserve">  </v>
          </cell>
          <cell r="BE321" t="str">
            <v xml:space="preserve">  </v>
          </cell>
          <cell r="BG321" t="str">
            <v xml:space="preserve">              </v>
          </cell>
          <cell r="BH321" t="str">
            <v xml:space="preserve">              </v>
          </cell>
          <cell r="BI321" t="str">
            <v xml:space="preserve">              </v>
          </cell>
          <cell r="BJ321">
            <v>20260317</v>
          </cell>
          <cell r="BK321">
            <v>0</v>
          </cell>
          <cell r="BL321">
            <v>20260402</v>
          </cell>
          <cell r="BM321">
            <v>20260402</v>
          </cell>
          <cell r="BN321">
            <v>0</v>
          </cell>
          <cell r="BO321">
            <v>20260422</v>
          </cell>
          <cell r="BP321">
            <v>20260422</v>
          </cell>
          <cell r="BQ321">
            <v>1130</v>
          </cell>
          <cell r="BR321" t="str">
            <v>八王子市契約資産部契約課工事契約担当</v>
          </cell>
          <cell r="BT321">
            <v>0</v>
          </cell>
          <cell r="BU321" t="str">
            <v>支払わない</v>
          </cell>
          <cell r="BV321">
            <v>0</v>
          </cell>
          <cell r="BW321" t="str">
            <v>無し</v>
          </cell>
          <cell r="BX321" t="str">
            <v xml:space="preserve">          </v>
          </cell>
          <cell r="BY321" t="str">
            <v>契約資産部契約課（ファイル交換サービス）</v>
          </cell>
          <cell r="BZ321">
            <v>20260422</v>
          </cell>
          <cell r="CA321">
            <v>0</v>
          </cell>
          <cell r="CG321" t="str">
            <v xml:space="preserve">    </v>
          </cell>
          <cell r="CH321">
            <v>0</v>
          </cell>
          <cell r="CJ321">
            <v>0</v>
          </cell>
          <cell r="CK321" t="str">
            <v xml:space="preserve">              </v>
          </cell>
          <cell r="CL321" t="str">
            <v>戸吹町1916番地　戸吹清掃工場</v>
          </cell>
          <cell r="CM321" t="str">
            <v>「戸吹清掃工場の焼却設備定期修繕」は、安定した操業を確保するために共通系設備・ボイラー設備・焼却設備を定期的かつ計画的に整備する。　1.共通系設備　2.ボイラー設備　3.焼却設備</v>
          </cell>
          <cell r="CN321">
            <v>187264000</v>
          </cell>
          <cell r="CO321">
            <v>17024000</v>
          </cell>
          <cell r="CP321">
            <v>186450000</v>
          </cell>
          <cell r="CQ321">
            <v>16950000</v>
          </cell>
          <cell r="CR321">
            <v>20260430</v>
          </cell>
          <cell r="CS321">
            <v>20270312</v>
          </cell>
          <cell r="CT321">
            <v>0</v>
          </cell>
          <cell r="CU321">
            <v>1</v>
          </cell>
          <cell r="CV321" t="str">
            <v>本契約</v>
          </cell>
          <cell r="CW321">
            <v>20260428</v>
          </cell>
          <cell r="CX321">
            <v>0</v>
          </cell>
          <cell r="CY321" t="str">
            <v xml:space="preserve"> </v>
          </cell>
          <cell r="CZ321">
            <v>1</v>
          </cell>
          <cell r="DA321" t="str">
            <v>大大</v>
          </cell>
        </row>
        <row r="322">
          <cell r="A322">
            <v>2026001322</v>
          </cell>
          <cell r="B322">
            <v>0</v>
          </cell>
          <cell r="C322">
            <v>2026</v>
          </cell>
          <cell r="D322">
            <v>172021</v>
          </cell>
          <cell r="E322">
            <v>0</v>
          </cell>
          <cell r="F322">
            <v>5</v>
          </cell>
          <cell r="G322" t="str">
            <v>業務委託</v>
          </cell>
          <cell r="H322">
            <v>20260318</v>
          </cell>
          <cell r="I322">
            <v>20260318</v>
          </cell>
          <cell r="J322">
            <v>8757</v>
          </cell>
          <cell r="K322" t="str">
            <v xml:space="preserve">    </v>
          </cell>
          <cell r="L322">
            <v>296</v>
          </cell>
          <cell r="M322">
            <v>113000</v>
          </cell>
          <cell r="N322" t="str">
            <v>環境部資源循環課</v>
          </cell>
          <cell r="O322" t="str">
            <v>戸吹清掃工場の方向性に関する基礎調査業務委託</v>
          </cell>
          <cell r="P322" t="str">
            <v>八王子市戸吹町1916番地</v>
          </cell>
          <cell r="Q322" t="str">
            <v>本委託は、戸吹清掃工場の老朽化状況を踏まえ、今後の更新に関する方向性を検討するにあたり、単なる施設更新のみではなく、国や都の方向性に基づき広域化・集約化等による手法の可能性を含め、多角的な視点から調査検討を行う。</v>
          </cell>
          <cell r="R322">
            <v>9878000</v>
          </cell>
          <cell r="S322">
            <v>898000</v>
          </cell>
          <cell r="T322" t="str">
            <v xml:space="preserve">              </v>
          </cell>
          <cell r="U322" t="str">
            <v xml:space="preserve">              </v>
          </cell>
          <cell r="V322">
            <v>6380000</v>
          </cell>
          <cell r="W322">
            <v>580000</v>
          </cell>
          <cell r="X322" t="str">
            <v xml:space="preserve">              </v>
          </cell>
          <cell r="Y322" t="str">
            <v xml:space="preserve">              </v>
          </cell>
          <cell r="Z322">
            <v>20260422</v>
          </cell>
          <cell r="AA322">
            <v>20270331</v>
          </cell>
          <cell r="AB322">
            <v>0</v>
          </cell>
          <cell r="AC322" t="str">
            <v xml:space="preserve">              </v>
          </cell>
          <cell r="AD322">
            <v>50</v>
          </cell>
          <cell r="AE322" t="str">
            <v>負担行為</v>
          </cell>
          <cell r="AF322" t="str">
            <v xml:space="preserve">              </v>
          </cell>
          <cell r="AG322">
            <v>2000037700</v>
          </cell>
          <cell r="AH322" t="str">
            <v>東京都千代田区神田錦町三丁目２２番地</v>
          </cell>
          <cell r="AI322" t="str">
            <v>パシフィックコンサルタンツ株式会社　首都圏本社　彌永　信夫</v>
          </cell>
          <cell r="AJ322" t="str">
            <v>101-8462</v>
          </cell>
          <cell r="AL322" t="str">
            <v>彌永　信夫</v>
          </cell>
          <cell r="AM322" t="str">
            <v xml:space="preserve">03-6777-3672 </v>
          </cell>
          <cell r="AN322" t="str">
            <v xml:space="preserve">03-3296-0539 </v>
          </cell>
          <cell r="AO322" t="str">
            <v xml:space="preserve">tokyo2.eigyou@tk.pacific.co.jp                    </v>
          </cell>
          <cell r="AP322">
            <v>2</v>
          </cell>
          <cell r="AQ322" t="str">
            <v>指名競争入札</v>
          </cell>
          <cell r="AR322">
            <v>1</v>
          </cell>
          <cell r="AS322" t="str">
            <v>本契約</v>
          </cell>
          <cell r="AT322">
            <v>20260421</v>
          </cell>
          <cell r="AU322">
            <v>0</v>
          </cell>
          <cell r="AV322">
            <v>-1</v>
          </cell>
          <cell r="AX322">
            <v>-1</v>
          </cell>
          <cell r="AZ322">
            <v>0</v>
          </cell>
          <cell r="BA322">
            <v>0</v>
          </cell>
          <cell r="BB322">
            <v>32</v>
          </cell>
          <cell r="BC322" t="str">
            <v xml:space="preserve">  </v>
          </cell>
          <cell r="BE322" t="str">
            <v xml:space="preserve">  </v>
          </cell>
          <cell r="BG322" t="str">
            <v xml:space="preserve">              </v>
          </cell>
          <cell r="BH322" t="str">
            <v xml:space="preserve">              </v>
          </cell>
          <cell r="BI322" t="str">
            <v xml:space="preserve">              </v>
          </cell>
          <cell r="BJ322">
            <v>20260330</v>
          </cell>
          <cell r="BK322">
            <v>0</v>
          </cell>
          <cell r="BL322">
            <v>20260330</v>
          </cell>
          <cell r="BM322">
            <v>20260330</v>
          </cell>
          <cell r="BN322">
            <v>0</v>
          </cell>
          <cell r="BO322">
            <v>20260415</v>
          </cell>
          <cell r="BP322">
            <v>20260415</v>
          </cell>
          <cell r="BQ322">
            <v>1350</v>
          </cell>
          <cell r="BR322" t="str">
            <v>電子入札サービス</v>
          </cell>
          <cell r="BT322">
            <v>0</v>
          </cell>
          <cell r="BU322" t="str">
            <v>支払わない</v>
          </cell>
          <cell r="BV322">
            <v>0</v>
          </cell>
          <cell r="BW322" t="str">
            <v>無し</v>
          </cell>
          <cell r="BX322" t="str">
            <v xml:space="preserve">          </v>
          </cell>
          <cell r="BY322" t="str">
            <v>契約資産部契約課（インターネット）</v>
          </cell>
          <cell r="BZ322">
            <v>20260415</v>
          </cell>
          <cell r="CA322">
            <v>0</v>
          </cell>
          <cell r="CG322" t="str">
            <v xml:space="preserve">    </v>
          </cell>
          <cell r="CH322">
            <v>0</v>
          </cell>
          <cell r="CJ322">
            <v>0</v>
          </cell>
          <cell r="CK322" t="str">
            <v xml:space="preserve">              </v>
          </cell>
          <cell r="CL322" t="str">
            <v>八王子市戸吹町1916番地</v>
          </cell>
          <cell r="CM322" t="str">
            <v>本委託は、戸吹清掃工場の老朽化状況を踏まえ、今後の更新に関する方向性を検討するにあたり、単なる施設更新のみではなく、国や都の方向性に基づき広域化・集約化等による手法の可能性を含め、多角的な視点から調査検討を行う。</v>
          </cell>
          <cell r="CN322">
            <v>9878000</v>
          </cell>
          <cell r="CO322">
            <v>898000</v>
          </cell>
          <cell r="CP322">
            <v>6380000</v>
          </cell>
          <cell r="CQ322">
            <v>580000</v>
          </cell>
          <cell r="CR322">
            <v>20260422</v>
          </cell>
          <cell r="CS322">
            <v>20270331</v>
          </cell>
          <cell r="CT322">
            <v>0</v>
          </cell>
          <cell r="CU322">
            <v>1</v>
          </cell>
          <cell r="CV322" t="str">
            <v>本契約</v>
          </cell>
          <cell r="CW322">
            <v>20260421</v>
          </cell>
          <cell r="CX322">
            <v>0</v>
          </cell>
          <cell r="CY322" t="str">
            <v xml:space="preserve"> </v>
          </cell>
          <cell r="CZ322">
            <v>0</v>
          </cell>
          <cell r="DA322" t="str">
            <v>大</v>
          </cell>
        </row>
        <row r="323">
          <cell r="A323">
            <v>2026001323</v>
          </cell>
          <cell r="B323">
            <v>0</v>
          </cell>
          <cell r="C323">
            <v>2026</v>
          </cell>
          <cell r="D323">
            <v>172023</v>
          </cell>
          <cell r="E323">
            <v>0</v>
          </cell>
          <cell r="F323">
            <v>5</v>
          </cell>
          <cell r="G323" t="str">
            <v>業務委託</v>
          </cell>
          <cell r="H323">
            <v>20260318</v>
          </cell>
          <cell r="I323">
            <v>20260318</v>
          </cell>
          <cell r="J323">
            <v>8757</v>
          </cell>
          <cell r="K323" t="str">
            <v xml:space="preserve">    </v>
          </cell>
          <cell r="L323">
            <v>296</v>
          </cell>
          <cell r="M323">
            <v>113000</v>
          </cell>
          <cell r="N323" t="str">
            <v>環境部資源循環課</v>
          </cell>
          <cell r="O323" t="str">
            <v>資源物における民間事業者との連携体制構築に向けた調査検討業務委託</v>
          </cell>
          <cell r="P323" t="str">
            <v>元本郷町三丁目24番１号</v>
          </cell>
          <cell r="Q323" t="str">
            <v>本委託は、民間事業者へのサウンディング調査を実施し、資源物処理における民間事業者の専門的な技術やノウハウを存分に活用できる連携体制構築の可能性について調査する。　そのために、実現可能な官民連携手法による民間活力導入の可能性について定性的な評価も行い、望ましい連携手法の検討を行う。</v>
          </cell>
          <cell r="R323">
            <v>6600000</v>
          </cell>
          <cell r="S323">
            <v>600000</v>
          </cell>
          <cell r="T323" t="str">
            <v xml:space="preserve">              </v>
          </cell>
          <cell r="U323" t="str">
            <v xml:space="preserve">              </v>
          </cell>
          <cell r="V323">
            <v>4510000</v>
          </cell>
          <cell r="W323">
            <v>410000</v>
          </cell>
          <cell r="X323" t="str">
            <v xml:space="preserve">              </v>
          </cell>
          <cell r="Y323" t="str">
            <v xml:space="preserve">              </v>
          </cell>
          <cell r="Z323">
            <v>20260422</v>
          </cell>
          <cell r="AA323">
            <v>20270331</v>
          </cell>
          <cell r="AB323">
            <v>0</v>
          </cell>
          <cell r="AC323" t="str">
            <v xml:space="preserve">              </v>
          </cell>
          <cell r="AD323">
            <v>50</v>
          </cell>
          <cell r="AE323" t="str">
            <v>負担行為</v>
          </cell>
          <cell r="AF323" t="str">
            <v xml:space="preserve">              </v>
          </cell>
          <cell r="AG323">
            <v>2000037700</v>
          </cell>
          <cell r="AH323" t="str">
            <v>東京都千代田区神田錦町三丁目２２番地</v>
          </cell>
          <cell r="AI323" t="str">
            <v>パシフィックコンサルタンツ株式会社　首都圏本社　彌永　信夫</v>
          </cell>
          <cell r="AJ323" t="str">
            <v>101-8462</v>
          </cell>
          <cell r="AL323" t="str">
            <v>彌永　信夫</v>
          </cell>
          <cell r="AM323" t="str">
            <v xml:space="preserve">03-6777-3672 </v>
          </cell>
          <cell r="AN323" t="str">
            <v xml:space="preserve">03-3296-0539 </v>
          </cell>
          <cell r="AO323" t="str">
            <v xml:space="preserve">tokyo2.eigyou@tk.pacific.co.jp                    </v>
          </cell>
          <cell r="AP323">
            <v>2</v>
          </cell>
          <cell r="AQ323" t="str">
            <v>指名競争入札</v>
          </cell>
          <cell r="AR323">
            <v>1</v>
          </cell>
          <cell r="AS323" t="str">
            <v>本契約</v>
          </cell>
          <cell r="AT323">
            <v>20260421</v>
          </cell>
          <cell r="AU323">
            <v>0</v>
          </cell>
          <cell r="AV323">
            <v>-1</v>
          </cell>
          <cell r="AX323">
            <v>-1</v>
          </cell>
          <cell r="AZ323">
            <v>0</v>
          </cell>
          <cell r="BA323">
            <v>0</v>
          </cell>
          <cell r="BB323">
            <v>32</v>
          </cell>
          <cell r="BC323" t="str">
            <v xml:space="preserve">  </v>
          </cell>
          <cell r="BE323" t="str">
            <v xml:space="preserve">  </v>
          </cell>
          <cell r="BG323" t="str">
            <v xml:space="preserve">              </v>
          </cell>
          <cell r="BH323">
            <v>6000000</v>
          </cell>
          <cell r="BI323" t="str">
            <v xml:space="preserve">              </v>
          </cell>
          <cell r="BJ323">
            <v>20260331</v>
          </cell>
          <cell r="BK323">
            <v>0</v>
          </cell>
          <cell r="BL323">
            <v>20260331</v>
          </cell>
          <cell r="BM323">
            <v>20260331</v>
          </cell>
          <cell r="BN323">
            <v>0</v>
          </cell>
          <cell r="BO323">
            <v>20260415</v>
          </cell>
          <cell r="BP323">
            <v>20260415</v>
          </cell>
          <cell r="BQ323">
            <v>1335</v>
          </cell>
          <cell r="BR323" t="str">
            <v>電子入札サービス</v>
          </cell>
          <cell r="BT323">
            <v>0</v>
          </cell>
          <cell r="BU323" t="str">
            <v>支払わない</v>
          </cell>
          <cell r="BV323">
            <v>0</v>
          </cell>
          <cell r="BW323" t="str">
            <v>無し</v>
          </cell>
          <cell r="BX323" t="str">
            <v xml:space="preserve">          </v>
          </cell>
          <cell r="BY323" t="str">
            <v>契約資産部契約課（インターネット）</v>
          </cell>
          <cell r="BZ323">
            <v>20260415</v>
          </cell>
          <cell r="CA323">
            <v>0</v>
          </cell>
          <cell r="CG323" t="str">
            <v xml:space="preserve">    </v>
          </cell>
          <cell r="CH323">
            <v>0</v>
          </cell>
          <cell r="CJ323">
            <v>0</v>
          </cell>
          <cell r="CK323" t="str">
            <v xml:space="preserve">              </v>
          </cell>
          <cell r="CL323" t="str">
            <v>元本郷町三丁目24番１号</v>
          </cell>
          <cell r="CM323" t="str">
            <v>本委託は、民間事業者へのサウンディング調査を実施し、資源物処理における民間事業者の専門的な技術やノウハウを存分に活用できる連携体制構築の可能性について調査する。　そのために、実現可能な官民連携手法による民間活力導入の可能性について定性的な評価も行い、望ましい連携手法の検討を行う。</v>
          </cell>
          <cell r="CN323">
            <v>6600000</v>
          </cell>
          <cell r="CO323">
            <v>600000</v>
          </cell>
          <cell r="CP323">
            <v>4510000</v>
          </cell>
          <cell r="CQ323">
            <v>410000</v>
          </cell>
          <cell r="CR323">
            <v>20260422</v>
          </cell>
          <cell r="CS323">
            <v>20270331</v>
          </cell>
          <cell r="CT323">
            <v>0</v>
          </cell>
          <cell r="CU323">
            <v>1</v>
          </cell>
          <cell r="CV323" t="str">
            <v>本契約</v>
          </cell>
          <cell r="CW323">
            <v>20260421</v>
          </cell>
          <cell r="CX323">
            <v>0</v>
          </cell>
          <cell r="CY323" t="str">
            <v xml:space="preserve"> </v>
          </cell>
          <cell r="CZ323">
            <v>0</v>
          </cell>
          <cell r="DA323" t="str">
            <v>大</v>
          </cell>
        </row>
        <row r="324">
          <cell r="A324">
            <v>2026001324</v>
          </cell>
          <cell r="B324">
            <v>0</v>
          </cell>
          <cell r="C324">
            <v>2026</v>
          </cell>
          <cell r="D324">
            <v>172024</v>
          </cell>
          <cell r="E324">
            <v>0</v>
          </cell>
          <cell r="F324">
            <v>5</v>
          </cell>
          <cell r="G324" t="str">
            <v>業務委託</v>
          </cell>
          <cell r="H324">
            <v>20260317</v>
          </cell>
          <cell r="I324">
            <v>20260317</v>
          </cell>
          <cell r="J324">
            <v>7489</v>
          </cell>
          <cell r="K324" t="str">
            <v xml:space="preserve">    </v>
          </cell>
          <cell r="L324">
            <v>249</v>
          </cell>
          <cell r="M324">
            <v>92000</v>
          </cell>
          <cell r="N324" t="str">
            <v>産業振興部産業振興推進課</v>
          </cell>
          <cell r="O324" t="str">
            <v>物価高騰対応事業者支援金に係る業務委託</v>
          </cell>
          <cell r="P324" t="str">
            <v>受託者が指定し、委託者の承認を得た場所</v>
          </cell>
          <cell r="Q324" t="str">
            <v>国の令和7年度補正予算の成立による「重点支援地方交付金」の追加交付を受け、物価高騰の影響を受けている市内中小企業者等の事業継続を支援するため、物価高騰対応事業者支援金を交付する。</v>
          </cell>
          <cell r="R324">
            <v>30824000</v>
          </cell>
          <cell r="S324">
            <v>2802181</v>
          </cell>
          <cell r="T324" t="str">
            <v xml:space="preserve">              </v>
          </cell>
          <cell r="U324" t="str">
            <v xml:space="preserve">              </v>
          </cell>
          <cell r="V324">
            <v>8316000</v>
          </cell>
          <cell r="W324">
            <v>756000</v>
          </cell>
          <cell r="X324" t="str">
            <v xml:space="preserve">              </v>
          </cell>
          <cell r="Y324" t="str">
            <v xml:space="preserve">              </v>
          </cell>
          <cell r="Z324">
            <v>20260511</v>
          </cell>
          <cell r="AA324">
            <v>20261030</v>
          </cell>
          <cell r="AB324">
            <v>0</v>
          </cell>
          <cell r="AC324" t="str">
            <v xml:space="preserve">              </v>
          </cell>
          <cell r="AD324">
            <v>50</v>
          </cell>
          <cell r="AE324" t="str">
            <v>負担行為</v>
          </cell>
          <cell r="AF324" t="str">
            <v xml:space="preserve">              </v>
          </cell>
          <cell r="AG324">
            <v>2003831800</v>
          </cell>
          <cell r="AH324" t="str">
            <v>東京都豊島区東池袋四丁目５番２号</v>
          </cell>
          <cell r="AI324" t="str">
            <v>株式会社バックスグループ　岡田　努</v>
          </cell>
          <cell r="AJ324" t="str">
            <v>170-0013</v>
          </cell>
          <cell r="AL324" t="str">
            <v>岡田　努</v>
          </cell>
          <cell r="AM324" t="str">
            <v xml:space="preserve">03-5911-1522 </v>
          </cell>
          <cell r="AN324" t="str">
            <v xml:space="preserve">03-5911-1523 </v>
          </cell>
          <cell r="AO324" t="str">
            <v xml:space="preserve">to-takase@backs.co.jp                             </v>
          </cell>
          <cell r="AP324">
            <v>1</v>
          </cell>
          <cell r="AQ324" t="str">
            <v>制限付一般競争</v>
          </cell>
          <cell r="AR324">
            <v>1</v>
          </cell>
          <cell r="AS324" t="str">
            <v>本契約</v>
          </cell>
          <cell r="AT324">
            <v>20260508</v>
          </cell>
          <cell r="AU324">
            <v>0</v>
          </cell>
          <cell r="AV324">
            <v>-1</v>
          </cell>
          <cell r="AX324">
            <v>-1</v>
          </cell>
          <cell r="AZ324">
            <v>0</v>
          </cell>
          <cell r="BA324">
            <v>0</v>
          </cell>
          <cell r="BB324">
            <v>32</v>
          </cell>
          <cell r="BC324" t="str">
            <v xml:space="preserve">  </v>
          </cell>
          <cell r="BE324" t="str">
            <v xml:space="preserve">  </v>
          </cell>
          <cell r="BG324" t="str">
            <v xml:space="preserve">              </v>
          </cell>
          <cell r="BH324" t="str">
            <v xml:space="preserve">              </v>
          </cell>
          <cell r="BI324" t="str">
            <v xml:space="preserve">              </v>
          </cell>
          <cell r="BJ324">
            <v>20260319</v>
          </cell>
          <cell r="BK324">
            <v>20260324</v>
          </cell>
          <cell r="BL324">
            <v>0</v>
          </cell>
          <cell r="BM324">
            <v>20260409</v>
          </cell>
          <cell r="BN324">
            <v>0</v>
          </cell>
          <cell r="BO324">
            <v>20260507</v>
          </cell>
          <cell r="BP324">
            <v>20260423</v>
          </cell>
          <cell r="BQ324">
            <v>905</v>
          </cell>
          <cell r="BR324" t="str">
            <v>電子入札サービス</v>
          </cell>
          <cell r="BS324" t="str">
            <v>公告文のとおり</v>
          </cell>
          <cell r="BT324">
            <v>0</v>
          </cell>
          <cell r="BU324" t="str">
            <v>支払わない</v>
          </cell>
          <cell r="BV324">
            <v>0</v>
          </cell>
          <cell r="BW324" t="str">
            <v>無し</v>
          </cell>
          <cell r="BX324" t="str">
            <v xml:space="preserve">          </v>
          </cell>
          <cell r="BY324" t="str">
            <v>契約資産部契約課（インターネット）</v>
          </cell>
          <cell r="BZ324">
            <v>20260423</v>
          </cell>
          <cell r="CA324">
            <v>0</v>
          </cell>
          <cell r="CG324" t="str">
            <v xml:space="preserve">    </v>
          </cell>
          <cell r="CH324">
            <v>0</v>
          </cell>
          <cell r="CJ324">
            <v>0</v>
          </cell>
          <cell r="CK324" t="str">
            <v xml:space="preserve">              </v>
          </cell>
          <cell r="CL324" t="str">
            <v>受託者が指定し、委託者の承認を得た場所</v>
          </cell>
          <cell r="CM324" t="str">
            <v>国の令和7年度補正予算の成立による「重点支援地方交付金」の追加交付を受け、物価高騰の影響を受けている市内中小企業者等の事業継続を支援するため、物価高騰対応事業者支援金を交付する。</v>
          </cell>
          <cell r="CN324">
            <v>30824000</v>
          </cell>
          <cell r="CO324">
            <v>2802181</v>
          </cell>
          <cell r="CP324">
            <v>8316000</v>
          </cell>
          <cell r="CQ324">
            <v>756000</v>
          </cell>
          <cell r="CR324">
            <v>20260511</v>
          </cell>
          <cell r="CS324">
            <v>20261030</v>
          </cell>
          <cell r="CT324">
            <v>0</v>
          </cell>
          <cell r="CU324">
            <v>1</v>
          </cell>
          <cell r="CV324" t="str">
            <v>本契約</v>
          </cell>
          <cell r="CW324">
            <v>20260508</v>
          </cell>
          <cell r="CX324">
            <v>0</v>
          </cell>
          <cell r="CY324" t="str">
            <v xml:space="preserve"> </v>
          </cell>
          <cell r="CZ324">
            <v>1</v>
          </cell>
          <cell r="DA324" t="str">
            <v>大</v>
          </cell>
        </row>
        <row r="325">
          <cell r="A325">
            <v>2026001325</v>
          </cell>
          <cell r="B325">
            <v>0</v>
          </cell>
          <cell r="C325">
            <v>2026</v>
          </cell>
          <cell r="D325">
            <v>172026</v>
          </cell>
          <cell r="E325">
            <v>0</v>
          </cell>
          <cell r="F325">
            <v>1</v>
          </cell>
          <cell r="G325" t="str">
            <v>工事</v>
          </cell>
          <cell r="H325">
            <v>20260318</v>
          </cell>
          <cell r="I325">
            <v>20260318</v>
          </cell>
          <cell r="J325">
            <v>12248</v>
          </cell>
          <cell r="K325" t="str">
            <v xml:space="preserve">    </v>
          </cell>
          <cell r="L325">
            <v>856</v>
          </cell>
          <cell r="M325">
            <v>302400</v>
          </cell>
          <cell r="N325" t="str">
            <v>学校教育部学校施設課</v>
          </cell>
          <cell r="O325" t="str">
            <v>八王子市立元八王子小学校外１校普通教室等空調設備改修工事</v>
          </cell>
          <cell r="P325" t="str">
            <v>弐分方町７６１番地外</v>
          </cell>
          <cell r="Q325" t="str">
            <v>本工事は、市立元八王子小学校及び市立上壱分方小学校の老朽化した普通教室空調機を更新し、準普通教室に新たに空調機を設置するものである。　　※なお、本工事は令和７年度（２０２５年度）予算の繰越による事業である。</v>
          </cell>
          <cell r="R325">
            <v>94525200</v>
          </cell>
          <cell r="S325">
            <v>8593200</v>
          </cell>
          <cell r="T325" t="str">
            <v xml:space="preserve">              </v>
          </cell>
          <cell r="U325" t="str">
            <v xml:space="preserve">              </v>
          </cell>
          <cell r="V325">
            <v>80344000</v>
          </cell>
          <cell r="W325">
            <v>7304000</v>
          </cell>
          <cell r="X325" t="str">
            <v xml:space="preserve">              </v>
          </cell>
          <cell r="Y325" t="str">
            <v xml:space="preserve">              </v>
          </cell>
          <cell r="Z325">
            <v>20260601</v>
          </cell>
          <cell r="AA325">
            <v>20261214</v>
          </cell>
          <cell r="AB325">
            <v>0</v>
          </cell>
          <cell r="AC325" t="str">
            <v xml:space="preserve">              </v>
          </cell>
          <cell r="AD325">
            <v>50</v>
          </cell>
          <cell r="AE325" t="str">
            <v>負担行為</v>
          </cell>
          <cell r="AF325">
            <v>32130000</v>
          </cell>
          <cell r="AG325">
            <v>1001768100</v>
          </cell>
          <cell r="AH325" t="str">
            <v>東京都八王子市明神町四丁目６番６号</v>
          </cell>
          <cell r="AI325" t="str">
            <v>総和設備工業株式会社　木村　真織</v>
          </cell>
          <cell r="AJ325" t="str">
            <v>192-0046</v>
          </cell>
          <cell r="AL325" t="str">
            <v>木村　真織</v>
          </cell>
          <cell r="AM325" t="str">
            <v xml:space="preserve">0426-44-3511 </v>
          </cell>
          <cell r="AN325" t="str">
            <v xml:space="preserve">0426-44-3730 </v>
          </cell>
          <cell r="AO325" t="str">
            <v xml:space="preserve">mail@souwa-kk.co.jp                               </v>
          </cell>
          <cell r="AP325">
            <v>1</v>
          </cell>
          <cell r="AQ325" t="str">
            <v>制限付一般競争</v>
          </cell>
          <cell r="AR325">
            <v>1</v>
          </cell>
          <cell r="AS325" t="str">
            <v>本契約</v>
          </cell>
          <cell r="AT325">
            <v>20260529</v>
          </cell>
          <cell r="AU325">
            <v>0</v>
          </cell>
          <cell r="AV325">
            <v>1000</v>
          </cell>
          <cell r="AW325" t="str">
            <v>空調工事</v>
          </cell>
          <cell r="AX325">
            <v>-1</v>
          </cell>
          <cell r="AZ325">
            <v>0</v>
          </cell>
          <cell r="BA325">
            <v>0</v>
          </cell>
          <cell r="BB325">
            <v>855</v>
          </cell>
          <cell r="BC325">
            <v>1</v>
          </cell>
          <cell r="BD325" t="str">
            <v>金銭的保証措置の要求</v>
          </cell>
          <cell r="BE325">
            <v>1</v>
          </cell>
          <cell r="BF325" t="str">
            <v>契約保証金の納付</v>
          </cell>
          <cell r="BG325">
            <v>8034400</v>
          </cell>
          <cell r="BH325">
            <v>85932000</v>
          </cell>
          <cell r="BI325">
            <v>73040000</v>
          </cell>
          <cell r="BJ325">
            <v>20260401</v>
          </cell>
          <cell r="BK325">
            <v>20260401</v>
          </cell>
          <cell r="BL325">
            <v>0</v>
          </cell>
          <cell r="BM325">
            <v>20260413</v>
          </cell>
          <cell r="BN325">
            <v>0</v>
          </cell>
          <cell r="BO325">
            <v>20260525</v>
          </cell>
          <cell r="BP325">
            <v>20260512</v>
          </cell>
          <cell r="BQ325">
            <v>905</v>
          </cell>
          <cell r="BR325" t="str">
            <v>電子入札サービス</v>
          </cell>
          <cell r="BS325" t="str">
            <v>公告文のとおり。</v>
          </cell>
          <cell r="BT325">
            <v>1</v>
          </cell>
          <cell r="BU325" t="str">
            <v>有り</v>
          </cell>
          <cell r="BV325">
            <v>0</v>
          </cell>
          <cell r="BW325" t="str">
            <v>無し</v>
          </cell>
          <cell r="BX325" t="str">
            <v xml:space="preserve">          </v>
          </cell>
          <cell r="BY325" t="str">
            <v>契約資産部契約課（インターネット）</v>
          </cell>
          <cell r="BZ325">
            <v>20260512</v>
          </cell>
          <cell r="CA325">
            <v>0</v>
          </cell>
          <cell r="CG325" t="str">
            <v xml:space="preserve">    </v>
          </cell>
          <cell r="CH325">
            <v>0</v>
          </cell>
          <cell r="CJ325">
            <v>0</v>
          </cell>
          <cell r="CK325" t="str">
            <v xml:space="preserve">              </v>
          </cell>
          <cell r="CL325" t="str">
            <v>弐分方町７６１番地外</v>
          </cell>
          <cell r="CM325" t="str">
            <v>本工事は、市立元八王子小学校及び市立上壱分方小学校の老朽化した普通教室空調機を更新し、準普通教室に新たに空調機を設置するものである。　　※なお、本工事は令和７年度（２０２５年度）予算の繰越による事業である。</v>
          </cell>
          <cell r="CN325">
            <v>94525200</v>
          </cell>
          <cell r="CO325">
            <v>8593200</v>
          </cell>
          <cell r="CP325">
            <v>80344000</v>
          </cell>
          <cell r="CQ325">
            <v>7304000</v>
          </cell>
          <cell r="CR325">
            <v>20260601</v>
          </cell>
          <cell r="CS325">
            <v>20261214</v>
          </cell>
          <cell r="CT325">
            <v>0</v>
          </cell>
          <cell r="CU325">
            <v>1</v>
          </cell>
          <cell r="CV325" t="str">
            <v>本契約</v>
          </cell>
          <cell r="CW325">
            <v>20260529</v>
          </cell>
          <cell r="CX325">
            <v>0</v>
          </cell>
          <cell r="CY325" t="str">
            <v xml:space="preserve"> </v>
          </cell>
          <cell r="CZ325">
            <v>1</v>
          </cell>
          <cell r="DA325" t="str">
            <v>中小</v>
          </cell>
          <cell r="DB325" t="str">
            <v>中小</v>
          </cell>
        </row>
        <row r="326">
          <cell r="A326">
            <v>2026001330</v>
          </cell>
          <cell r="B326">
            <v>0</v>
          </cell>
          <cell r="C326">
            <v>2026</v>
          </cell>
          <cell r="D326">
            <v>172033</v>
          </cell>
          <cell r="E326">
            <v>0</v>
          </cell>
          <cell r="F326">
            <v>5</v>
          </cell>
          <cell r="G326" t="str">
            <v>業務委託</v>
          </cell>
          <cell r="H326">
            <v>20260312</v>
          </cell>
          <cell r="I326">
            <v>20260312</v>
          </cell>
          <cell r="J326">
            <v>12286</v>
          </cell>
          <cell r="K326" t="str">
            <v xml:space="preserve">    </v>
          </cell>
          <cell r="L326">
            <v>867</v>
          </cell>
          <cell r="M326">
            <v>321900</v>
          </cell>
          <cell r="N326" t="str">
            <v>生涯学習スポーツ部図書館課</v>
          </cell>
          <cell r="O326" t="str">
            <v>中央図書館清掃及び環境衛生管理業務委託</v>
          </cell>
          <cell r="P326" t="str">
            <v>千人町三丁目３番６号</v>
          </cell>
          <cell r="Q326" t="str">
            <v>「建築物における衛生的環境の確保に関する法律」に基づき、公衆衛生の向上及び増進を図るため、清掃業務及び環境衛生管理業務（空気環境測定、水質管理及び害虫等の生育調査）を行う。　継続契約　6年度契約金額　15,840,000円（2年継続契約）　支払いは区分払いで24回</v>
          </cell>
          <cell r="R326">
            <v>20592000</v>
          </cell>
          <cell r="S326">
            <v>1872000</v>
          </cell>
          <cell r="T326" t="str">
            <v xml:space="preserve">              </v>
          </cell>
          <cell r="U326" t="str">
            <v xml:space="preserve">              </v>
          </cell>
          <cell r="V326">
            <v>20592000</v>
          </cell>
          <cell r="W326">
            <v>1872000</v>
          </cell>
          <cell r="X326" t="str">
            <v xml:space="preserve">              </v>
          </cell>
          <cell r="Y326" t="str">
            <v xml:space="preserve">              </v>
          </cell>
          <cell r="Z326">
            <v>20260511</v>
          </cell>
          <cell r="AA326">
            <v>20280630</v>
          </cell>
          <cell r="AB326">
            <v>731</v>
          </cell>
          <cell r="AC326">
            <v>20592000</v>
          </cell>
          <cell r="AD326">
            <v>50</v>
          </cell>
          <cell r="AE326" t="str">
            <v>負担行為</v>
          </cell>
          <cell r="AF326" t="str">
            <v xml:space="preserve">              </v>
          </cell>
          <cell r="AG326">
            <v>2002072500</v>
          </cell>
          <cell r="AH326" t="str">
            <v>東京都八王子市小比企町６０２番地３折原コーポ１０１号</v>
          </cell>
          <cell r="AI326" t="str">
            <v>株式会社アイディ日本サービス　峯尾　和江</v>
          </cell>
          <cell r="AJ326" t="str">
            <v>193-0934</v>
          </cell>
          <cell r="AL326" t="str">
            <v>峯尾　和江</v>
          </cell>
          <cell r="AM326" t="str">
            <v xml:space="preserve">042-635-6506 </v>
          </cell>
          <cell r="AN326" t="str">
            <v xml:space="preserve">042-635-1030 </v>
          </cell>
          <cell r="AO326" t="str">
            <v xml:space="preserve">aide-ym@cameo.plala.or.jp                         </v>
          </cell>
          <cell r="AP326">
            <v>1</v>
          </cell>
          <cell r="AQ326" t="str">
            <v>制限付一般競争</v>
          </cell>
          <cell r="AR326">
            <v>1</v>
          </cell>
          <cell r="AS326" t="str">
            <v>本契約</v>
          </cell>
          <cell r="AT326">
            <v>20260508</v>
          </cell>
          <cell r="AU326">
            <v>0</v>
          </cell>
          <cell r="AV326">
            <v>-1</v>
          </cell>
          <cell r="AX326">
            <v>-1</v>
          </cell>
          <cell r="AZ326">
            <v>0</v>
          </cell>
          <cell r="BA326">
            <v>0</v>
          </cell>
          <cell r="BB326">
            <v>855</v>
          </cell>
          <cell r="BC326" t="str">
            <v xml:space="preserve">  </v>
          </cell>
          <cell r="BE326" t="str">
            <v xml:space="preserve">  </v>
          </cell>
          <cell r="BG326" t="str">
            <v xml:space="preserve">              </v>
          </cell>
          <cell r="BH326">
            <v>20592000</v>
          </cell>
          <cell r="BI326" t="str">
            <v xml:space="preserve">              </v>
          </cell>
          <cell r="BJ326">
            <v>20260403</v>
          </cell>
          <cell r="BK326">
            <v>20260403</v>
          </cell>
          <cell r="BL326">
            <v>0</v>
          </cell>
          <cell r="BM326">
            <v>20260410</v>
          </cell>
          <cell r="BN326">
            <v>0</v>
          </cell>
          <cell r="BO326">
            <v>20260507</v>
          </cell>
          <cell r="BP326">
            <v>20260423</v>
          </cell>
          <cell r="BQ326">
            <v>1030</v>
          </cell>
          <cell r="BR326" t="str">
            <v>電子入札サービス</v>
          </cell>
          <cell r="BS326" t="str">
            <v>公告文のとおり</v>
          </cell>
          <cell r="BT326">
            <v>0</v>
          </cell>
          <cell r="BU326" t="str">
            <v>支払わない</v>
          </cell>
          <cell r="BV326">
            <v>0</v>
          </cell>
          <cell r="BW326" t="str">
            <v>無し</v>
          </cell>
          <cell r="BX326" t="str">
            <v xml:space="preserve">          </v>
          </cell>
          <cell r="BY326" t="str">
            <v>学校教育部教育総務課（インターネット）</v>
          </cell>
          <cell r="BZ326">
            <v>20260423</v>
          </cell>
          <cell r="CA326">
            <v>0</v>
          </cell>
          <cell r="CG326" t="str">
            <v xml:space="preserve">    </v>
          </cell>
          <cell r="CH326">
            <v>0</v>
          </cell>
          <cell r="CJ326">
            <v>0</v>
          </cell>
          <cell r="CK326" t="str">
            <v xml:space="preserve">              </v>
          </cell>
          <cell r="CL326" t="str">
            <v>千人町三丁目３番６号</v>
          </cell>
          <cell r="CM326" t="str">
            <v>「建築物における衛生的環境の確保に関する法律」に基づき、公衆衛生の向上及び増進を図るため、清掃業務及び環境衛生管理業務（空気環境測定、水質管理及び害虫等の生育調査）を行う。　継続契約　6年度契約金額　15,840,000円（2年継続契約）　支払いは区分払いで24回</v>
          </cell>
          <cell r="CN326">
            <v>20592000</v>
          </cell>
          <cell r="CO326">
            <v>1872000</v>
          </cell>
          <cell r="CP326">
            <v>20592000</v>
          </cell>
          <cell r="CQ326">
            <v>1872000</v>
          </cell>
          <cell r="CR326">
            <v>20260511</v>
          </cell>
          <cell r="CS326">
            <v>20280630</v>
          </cell>
          <cell r="CT326">
            <v>731</v>
          </cell>
          <cell r="CU326">
            <v>1</v>
          </cell>
          <cell r="CV326" t="str">
            <v>本契約</v>
          </cell>
          <cell r="CW326">
            <v>20260508</v>
          </cell>
          <cell r="CX326">
            <v>0</v>
          </cell>
          <cell r="CY326" t="str">
            <v xml:space="preserve"> </v>
          </cell>
          <cell r="CZ326">
            <v>1</v>
          </cell>
          <cell r="DA326" t="str">
            <v>中小</v>
          </cell>
        </row>
        <row r="327">
          <cell r="A327">
            <v>2026001333</v>
          </cell>
          <cell r="B327">
            <v>0</v>
          </cell>
          <cell r="C327">
            <v>2026</v>
          </cell>
          <cell r="D327">
            <v>172039</v>
          </cell>
          <cell r="E327">
            <v>0</v>
          </cell>
          <cell r="F327">
            <v>5</v>
          </cell>
          <cell r="G327" t="str">
            <v>業務委託</v>
          </cell>
          <cell r="H327">
            <v>20260318</v>
          </cell>
          <cell r="I327">
            <v>20260318</v>
          </cell>
          <cell r="J327">
            <v>11260</v>
          </cell>
          <cell r="K327" t="str">
            <v xml:space="preserve">    </v>
          </cell>
          <cell r="L327">
            <v>1103</v>
          </cell>
          <cell r="M327">
            <v>302300</v>
          </cell>
          <cell r="N327" t="str">
            <v>学校教育部地域教育推進課</v>
          </cell>
          <cell r="O327" t="str">
            <v>市立弐分方小学校外5校水泳指導業務委託</v>
          </cell>
          <cell r="P327" t="str">
            <v>北野町596番地3　八王子市北野環境学習センターあったかホール</v>
          </cell>
          <cell r="Q327" t="str">
            <v>市立弐分方小学校外5校のプール授業を八王子市北野環境学習センターあったかホールで実施するにあたり、水泳指導員（インストラクター）による水泳指導を行う。</v>
          </cell>
          <cell r="R327">
            <v>2056560</v>
          </cell>
          <cell r="S327">
            <v>186960</v>
          </cell>
          <cell r="T327" t="str">
            <v xml:space="preserve">              </v>
          </cell>
          <cell r="U327" t="str">
            <v xml:space="preserve">              </v>
          </cell>
          <cell r="V327">
            <v>2056560</v>
          </cell>
          <cell r="W327">
            <v>186960</v>
          </cell>
          <cell r="X327" t="str">
            <v xml:space="preserve">              </v>
          </cell>
          <cell r="Y327" t="str">
            <v xml:space="preserve">              </v>
          </cell>
          <cell r="Z327">
            <v>20260417</v>
          </cell>
          <cell r="AA327">
            <v>20261030</v>
          </cell>
          <cell r="AB327">
            <v>0</v>
          </cell>
          <cell r="AC327" t="str">
            <v xml:space="preserve">              </v>
          </cell>
          <cell r="AD327">
            <v>50</v>
          </cell>
          <cell r="AE327" t="str">
            <v>負担行為</v>
          </cell>
          <cell r="AF327" t="str">
            <v xml:space="preserve">              </v>
          </cell>
          <cell r="AG327">
            <v>2000179508</v>
          </cell>
          <cell r="AH327" t="str">
            <v>東京都日野市神明二丁目2番地19</v>
          </cell>
          <cell r="AI327" t="str">
            <v>株式会社フクシ・エンタープライズ　多摩支店　山岡　達男</v>
          </cell>
          <cell r="AJ327" t="str">
            <v>191-0016</v>
          </cell>
          <cell r="AL327" t="str">
            <v>山岡　達男</v>
          </cell>
          <cell r="AM327" t="str">
            <v xml:space="preserve">042-514-9847 </v>
          </cell>
          <cell r="AN327" t="str">
            <v xml:space="preserve">042-514-9848 </v>
          </cell>
          <cell r="AO327" t="str">
            <v xml:space="preserve">honsya@fep0294.co.jp                              </v>
          </cell>
          <cell r="AP327">
            <v>2</v>
          </cell>
          <cell r="AQ327" t="str">
            <v>指名競争入札</v>
          </cell>
          <cell r="AR327">
            <v>1</v>
          </cell>
          <cell r="AS327" t="str">
            <v>本契約</v>
          </cell>
          <cell r="AT327">
            <v>20260416</v>
          </cell>
          <cell r="AU327">
            <v>0</v>
          </cell>
          <cell r="AV327">
            <v>-1</v>
          </cell>
          <cell r="AX327">
            <v>-1</v>
          </cell>
          <cell r="AZ327">
            <v>0</v>
          </cell>
          <cell r="BA327">
            <v>0</v>
          </cell>
          <cell r="BB327">
            <v>855</v>
          </cell>
          <cell r="BC327" t="str">
            <v xml:space="preserve">  </v>
          </cell>
          <cell r="BE327" t="str">
            <v xml:space="preserve">  </v>
          </cell>
          <cell r="BG327" t="str">
            <v xml:space="preserve">              </v>
          </cell>
          <cell r="BH327" t="str">
            <v xml:space="preserve">              </v>
          </cell>
          <cell r="BI327" t="str">
            <v xml:space="preserve">              </v>
          </cell>
          <cell r="BJ327">
            <v>20260327</v>
          </cell>
          <cell r="BK327">
            <v>0</v>
          </cell>
          <cell r="BL327">
            <v>20260327</v>
          </cell>
          <cell r="BM327">
            <v>20260327</v>
          </cell>
          <cell r="BN327">
            <v>0</v>
          </cell>
          <cell r="BO327">
            <v>20260415</v>
          </cell>
          <cell r="BP327">
            <v>20260415</v>
          </cell>
          <cell r="BQ327">
            <v>1050</v>
          </cell>
          <cell r="BR327" t="str">
            <v>電子入札サービス</v>
          </cell>
          <cell r="BT327">
            <v>0</v>
          </cell>
          <cell r="BU327" t="str">
            <v>支払わない</v>
          </cell>
          <cell r="BV327">
            <v>0</v>
          </cell>
          <cell r="BW327" t="str">
            <v>無し</v>
          </cell>
          <cell r="BX327" t="str">
            <v xml:space="preserve">          </v>
          </cell>
          <cell r="BY327" t="str">
            <v>学校教育部教育総務課（インターネット）</v>
          </cell>
          <cell r="BZ327">
            <v>20260415</v>
          </cell>
          <cell r="CA327">
            <v>0</v>
          </cell>
          <cell r="CG327" t="str">
            <v xml:space="preserve">    </v>
          </cell>
          <cell r="CH327">
            <v>0</v>
          </cell>
          <cell r="CJ327">
            <v>0</v>
          </cell>
          <cell r="CK327" t="str">
            <v xml:space="preserve">              </v>
          </cell>
          <cell r="CL327" t="str">
            <v>北野町596番地3　八王子市北野環境学習センターあったかホール</v>
          </cell>
          <cell r="CM327" t="str">
            <v>市立弐分方小学校外5校のプール授業を八王子市北野環境学習センターあったかホールで実施するにあたり、水泳指導員（インストラクター）による水泳指導を行う。</v>
          </cell>
          <cell r="CN327">
            <v>2056560</v>
          </cell>
          <cell r="CO327">
            <v>186960</v>
          </cell>
          <cell r="CP327">
            <v>2056560</v>
          </cell>
          <cell r="CQ327">
            <v>186960</v>
          </cell>
          <cell r="CR327">
            <v>20260417</v>
          </cell>
          <cell r="CS327">
            <v>20261030</v>
          </cell>
          <cell r="CT327">
            <v>0</v>
          </cell>
          <cell r="CU327">
            <v>1</v>
          </cell>
          <cell r="CV327" t="str">
            <v>本契約</v>
          </cell>
          <cell r="CW327">
            <v>20260416</v>
          </cell>
          <cell r="CX327">
            <v>0</v>
          </cell>
          <cell r="CY327" t="str">
            <v xml:space="preserve"> </v>
          </cell>
          <cell r="CZ327">
            <v>0</v>
          </cell>
          <cell r="DA327" t="str">
            <v>中小</v>
          </cell>
        </row>
        <row r="328">
          <cell r="A328">
            <v>2026001336</v>
          </cell>
          <cell r="B328">
            <v>0</v>
          </cell>
          <cell r="C328">
            <v>2026</v>
          </cell>
          <cell r="D328">
            <v>172042</v>
          </cell>
          <cell r="E328">
            <v>0</v>
          </cell>
          <cell r="F328">
            <v>5</v>
          </cell>
          <cell r="G328" t="str">
            <v>業務委託</v>
          </cell>
          <cell r="H328">
            <v>20260318</v>
          </cell>
          <cell r="I328">
            <v>20260318</v>
          </cell>
          <cell r="J328">
            <v>9160</v>
          </cell>
          <cell r="K328" t="str">
            <v xml:space="preserve">    </v>
          </cell>
          <cell r="L328">
            <v>295</v>
          </cell>
          <cell r="M328">
            <v>111100</v>
          </cell>
          <cell r="N328" t="str">
            <v>環境部環境保全課</v>
          </cell>
          <cell r="O328" t="str">
            <v>斜面緑地保全区域巡回点検評価等業務委託</v>
          </cell>
          <cell r="P328" t="str">
            <v>石川町外（粟の須斜面緑地保全区域外26区域）</v>
          </cell>
          <cell r="Q328" t="str">
            <v>市街地内丘陵地のみどりの保全に関する条例に基づき指定された斜面緑地保全区域において、緑地と隣接する住宅や公衆用道路等の生活圏への倒木・越境等のリスクを地権者に知らせ、良好な緑地の維持管理を図ることを目的に、緑地の点検評価を実施するもの。</v>
          </cell>
          <cell r="R328">
            <v>1375000</v>
          </cell>
          <cell r="S328">
            <v>125000</v>
          </cell>
          <cell r="T328" t="str">
            <v xml:space="preserve">              </v>
          </cell>
          <cell r="U328" t="str">
            <v xml:space="preserve">              </v>
          </cell>
          <cell r="V328">
            <v>1034000</v>
          </cell>
          <cell r="W328">
            <v>94000</v>
          </cell>
          <cell r="X328" t="str">
            <v xml:space="preserve">              </v>
          </cell>
          <cell r="Y328" t="str">
            <v xml:space="preserve">              </v>
          </cell>
          <cell r="Z328">
            <v>20260417</v>
          </cell>
          <cell r="AA328">
            <v>20260831</v>
          </cell>
          <cell r="AB328">
            <v>0</v>
          </cell>
          <cell r="AC328" t="str">
            <v xml:space="preserve">              </v>
          </cell>
          <cell r="AD328">
            <v>50</v>
          </cell>
          <cell r="AE328" t="str">
            <v>負担行為</v>
          </cell>
          <cell r="AF328" t="str">
            <v xml:space="preserve">              </v>
          </cell>
          <cell r="AG328">
            <v>2006026300</v>
          </cell>
          <cell r="AH328" t="str">
            <v>東京都八王子市子安町一丁目８番１７号小松ビル２０５</v>
          </cell>
          <cell r="AI328" t="str">
            <v>株式会社小松植木　小松　武</v>
          </cell>
          <cell r="AJ328" t="str">
            <v>192-0904</v>
          </cell>
          <cell r="AL328" t="str">
            <v>小松　武</v>
          </cell>
          <cell r="AM328" t="str">
            <v xml:space="preserve">042-649-9079 </v>
          </cell>
          <cell r="AN328" t="str">
            <v xml:space="preserve">042-649-9080 </v>
          </cell>
          <cell r="AO328" t="str">
            <v xml:space="preserve">watanabe@komatsuueki.jp                           </v>
          </cell>
          <cell r="AP328">
            <v>2</v>
          </cell>
          <cell r="AQ328" t="str">
            <v>指名競争入札</v>
          </cell>
          <cell r="AR328">
            <v>1</v>
          </cell>
          <cell r="AS328" t="str">
            <v>本契約</v>
          </cell>
          <cell r="AT328">
            <v>20260416</v>
          </cell>
          <cell r="AU328">
            <v>0</v>
          </cell>
          <cell r="AV328">
            <v>-1</v>
          </cell>
          <cell r="AX328">
            <v>-1</v>
          </cell>
          <cell r="AZ328">
            <v>0</v>
          </cell>
          <cell r="BA328">
            <v>0</v>
          </cell>
          <cell r="BB328">
            <v>32</v>
          </cell>
          <cell r="BC328" t="str">
            <v xml:space="preserve">  </v>
          </cell>
          <cell r="BE328" t="str">
            <v xml:space="preserve">  </v>
          </cell>
          <cell r="BG328" t="str">
            <v xml:space="preserve">              </v>
          </cell>
          <cell r="BH328">
            <v>1250000</v>
          </cell>
          <cell r="BI328" t="str">
            <v xml:space="preserve">              </v>
          </cell>
          <cell r="BJ328">
            <v>20260319</v>
          </cell>
          <cell r="BK328">
            <v>0</v>
          </cell>
          <cell r="BL328">
            <v>20260331</v>
          </cell>
          <cell r="BM328">
            <v>20260331</v>
          </cell>
          <cell r="BN328">
            <v>0</v>
          </cell>
          <cell r="BO328">
            <v>20260415</v>
          </cell>
          <cell r="BP328">
            <v>20260415</v>
          </cell>
          <cell r="BQ328">
            <v>1400</v>
          </cell>
          <cell r="BR328" t="str">
            <v>電子入札サービス</v>
          </cell>
          <cell r="BT328">
            <v>0</v>
          </cell>
          <cell r="BU328" t="str">
            <v>支払わない</v>
          </cell>
          <cell r="BV328">
            <v>0</v>
          </cell>
          <cell r="BW328" t="str">
            <v>無し</v>
          </cell>
          <cell r="BX328" t="str">
            <v xml:space="preserve">          </v>
          </cell>
          <cell r="BY328" t="str">
            <v>契約資産部契約課（インターネット）</v>
          </cell>
          <cell r="BZ328">
            <v>20260415</v>
          </cell>
          <cell r="CA328">
            <v>0</v>
          </cell>
          <cell r="CG328" t="str">
            <v xml:space="preserve">    </v>
          </cell>
          <cell r="CH328">
            <v>0</v>
          </cell>
          <cell r="CJ328">
            <v>0</v>
          </cell>
          <cell r="CK328" t="str">
            <v xml:space="preserve">              </v>
          </cell>
          <cell r="CL328" t="str">
            <v>石川町外（粟の須斜面緑地保全区域外26区域）</v>
          </cell>
          <cell r="CM328" t="str">
            <v>市街地内丘陵地のみどりの保全に関する条例に基づき指定された斜面緑地保全区域において、緑地と隣接する住宅や公衆用道路等の生活圏への倒木・越境等のリスクを地権者に知らせ、良好な緑地の維持管理を図ることを目的に、緑地の点検評価を実施するもの。</v>
          </cell>
          <cell r="CN328">
            <v>1375000</v>
          </cell>
          <cell r="CO328">
            <v>125000</v>
          </cell>
          <cell r="CP328">
            <v>1034000</v>
          </cell>
          <cell r="CQ328">
            <v>94000</v>
          </cell>
          <cell r="CR328">
            <v>20260417</v>
          </cell>
          <cell r="CS328">
            <v>20260831</v>
          </cell>
          <cell r="CT328">
            <v>0</v>
          </cell>
          <cell r="CU328">
            <v>1</v>
          </cell>
          <cell r="CV328" t="str">
            <v>本契約</v>
          </cell>
          <cell r="CW328">
            <v>20260416</v>
          </cell>
          <cell r="CX328">
            <v>0</v>
          </cell>
          <cell r="CY328" t="str">
            <v xml:space="preserve"> </v>
          </cell>
          <cell r="CZ328">
            <v>0</v>
          </cell>
          <cell r="DA328" t="str">
            <v>中小</v>
          </cell>
        </row>
        <row r="329">
          <cell r="A329">
            <v>2026001340</v>
          </cell>
          <cell r="B329">
            <v>0</v>
          </cell>
          <cell r="C329">
            <v>2026</v>
          </cell>
          <cell r="D329">
            <v>172046</v>
          </cell>
          <cell r="E329">
            <v>0</v>
          </cell>
          <cell r="F329">
            <v>5</v>
          </cell>
          <cell r="G329" t="str">
            <v>業務委託</v>
          </cell>
          <cell r="H329">
            <v>20260317</v>
          </cell>
          <cell r="I329">
            <v>20260317</v>
          </cell>
          <cell r="J329">
            <v>1077</v>
          </cell>
          <cell r="K329" t="str">
            <v xml:space="preserve">    </v>
          </cell>
          <cell r="L329">
            <v>868</v>
          </cell>
          <cell r="M329">
            <v>320900</v>
          </cell>
          <cell r="N329" t="str">
            <v>生涯学習スポーツ部こども科学館</v>
          </cell>
          <cell r="O329" t="str">
            <v>こども科学館清掃及び環境衛生管理業務委託</v>
          </cell>
          <cell r="P329" t="str">
            <v>大横町９番１３号　こども科学館</v>
          </cell>
          <cell r="Q329" t="str">
            <v>目的　「建築物における衛生的環境の確保に関する法律」に基づき、こども科学館の内外を常に最適な環境状態に保つとともに、こども科学館の機能及び美観を維持するために日常清掃、定期清掃、空気環境測定、害虫ねずみ駆除等を委託するものである。　　　　　継続契約　６年度契約金額10,758,000円　令和６年7月1日から契約　　　　支払条件は区分払いで21回　選定委員会該当</v>
          </cell>
          <cell r="R329">
            <v>12898499</v>
          </cell>
          <cell r="S329">
            <v>1172590</v>
          </cell>
          <cell r="T329" t="str">
            <v xml:space="preserve">              </v>
          </cell>
          <cell r="U329" t="str">
            <v xml:space="preserve">              </v>
          </cell>
          <cell r="V329">
            <v>12320000</v>
          </cell>
          <cell r="W329">
            <v>1120000</v>
          </cell>
          <cell r="X329" t="str">
            <v xml:space="preserve">              </v>
          </cell>
          <cell r="Y329" t="str">
            <v xml:space="preserve">              </v>
          </cell>
          <cell r="Z329">
            <v>20260511</v>
          </cell>
          <cell r="AA329">
            <v>20280331</v>
          </cell>
          <cell r="AB329">
            <v>0</v>
          </cell>
          <cell r="AC329">
            <v>12898499</v>
          </cell>
          <cell r="AD329">
            <v>50</v>
          </cell>
          <cell r="AE329" t="str">
            <v>負担行為</v>
          </cell>
          <cell r="AF329" t="str">
            <v xml:space="preserve">              </v>
          </cell>
          <cell r="AG329">
            <v>2000321200</v>
          </cell>
          <cell r="AH329" t="str">
            <v>東京都八王子市高倉町１番地８号</v>
          </cell>
          <cell r="AI329" t="str">
            <v>株式会社ビーエムアドバンス　馬場　弘行</v>
          </cell>
          <cell r="AJ329" t="str">
            <v>192-0033</v>
          </cell>
          <cell r="AL329" t="str">
            <v>馬場　弘行</v>
          </cell>
          <cell r="AM329" t="str">
            <v xml:space="preserve">042-660-5689 </v>
          </cell>
          <cell r="AN329" t="str">
            <v xml:space="preserve">042-660-5739 </v>
          </cell>
          <cell r="AO329" t="str">
            <v xml:space="preserve">bma_kanri@bma2001.co.jp                           </v>
          </cell>
          <cell r="AP329">
            <v>1</v>
          </cell>
          <cell r="AQ329" t="str">
            <v>制限付一般競争</v>
          </cell>
          <cell r="AR329">
            <v>1</v>
          </cell>
          <cell r="AS329" t="str">
            <v>本契約</v>
          </cell>
          <cell r="AT329">
            <v>20260508</v>
          </cell>
          <cell r="AU329">
            <v>0</v>
          </cell>
          <cell r="AV329">
            <v>-1</v>
          </cell>
          <cell r="AX329">
            <v>-1</v>
          </cell>
          <cell r="AZ329">
            <v>0</v>
          </cell>
          <cell r="BA329">
            <v>0</v>
          </cell>
          <cell r="BB329">
            <v>855</v>
          </cell>
          <cell r="BC329" t="str">
            <v xml:space="preserve">  </v>
          </cell>
          <cell r="BE329" t="str">
            <v xml:space="preserve">  </v>
          </cell>
          <cell r="BG329" t="str">
            <v xml:space="preserve">              </v>
          </cell>
          <cell r="BH329">
            <v>12898499</v>
          </cell>
          <cell r="BI329" t="str">
            <v xml:space="preserve">              </v>
          </cell>
          <cell r="BJ329">
            <v>20260403</v>
          </cell>
          <cell r="BK329">
            <v>20260403</v>
          </cell>
          <cell r="BL329">
            <v>0</v>
          </cell>
          <cell r="BM329">
            <v>20260410</v>
          </cell>
          <cell r="BN329">
            <v>0</v>
          </cell>
          <cell r="BO329">
            <v>20260507</v>
          </cell>
          <cell r="BP329">
            <v>20260423</v>
          </cell>
          <cell r="BQ329">
            <v>1050</v>
          </cell>
          <cell r="BR329" t="str">
            <v>電子入札サービス</v>
          </cell>
          <cell r="BS329" t="str">
            <v>公告文のとおり</v>
          </cell>
          <cell r="BT329">
            <v>0</v>
          </cell>
          <cell r="BU329" t="str">
            <v>支払わない</v>
          </cell>
          <cell r="BV329">
            <v>0</v>
          </cell>
          <cell r="BW329" t="str">
            <v>無し</v>
          </cell>
          <cell r="BX329" t="str">
            <v xml:space="preserve">          </v>
          </cell>
          <cell r="BY329" t="str">
            <v>学校教育部教育総務課（インターネット）</v>
          </cell>
          <cell r="BZ329">
            <v>20260423</v>
          </cell>
          <cell r="CA329">
            <v>0</v>
          </cell>
          <cell r="CG329" t="str">
            <v xml:space="preserve">    </v>
          </cell>
          <cell r="CH329">
            <v>0</v>
          </cell>
          <cell r="CJ329">
            <v>0</v>
          </cell>
          <cell r="CK329" t="str">
            <v xml:space="preserve">              </v>
          </cell>
          <cell r="CL329" t="str">
            <v>大横町９番１３号　こども科学館</v>
          </cell>
          <cell r="CM329" t="str">
            <v>目的　「建築物における衛生的環境の確保に関する法律」に基づき、こども科学館の内外を常に最適な環境状態に保つとともに、こども科学館の機能及び美観を維持するために日常清掃、定期清掃、空気環境測定、害虫ねずみ駆除等を委託するものである。　　　　　継続契約　６年度契約金額10,758,000円　令和６年7月1日から契約　　　　支払条件は区分払いで21回　選定委員会該当</v>
          </cell>
          <cell r="CN329">
            <v>12898499</v>
          </cell>
          <cell r="CO329">
            <v>1172590</v>
          </cell>
          <cell r="CP329">
            <v>12320000</v>
          </cell>
          <cell r="CQ329">
            <v>1120000</v>
          </cell>
          <cell r="CR329">
            <v>20260511</v>
          </cell>
          <cell r="CS329">
            <v>20280331</v>
          </cell>
          <cell r="CT329">
            <v>0</v>
          </cell>
          <cell r="CU329">
            <v>1</v>
          </cell>
          <cell r="CV329" t="str">
            <v>本契約</v>
          </cell>
          <cell r="CW329">
            <v>20260508</v>
          </cell>
          <cell r="CX329">
            <v>0</v>
          </cell>
          <cell r="CY329" t="str">
            <v xml:space="preserve"> </v>
          </cell>
          <cell r="CZ329">
            <v>1</v>
          </cell>
          <cell r="DA329" t="str">
            <v>中小</v>
          </cell>
        </row>
        <row r="330">
          <cell r="A330">
            <v>2026001348</v>
          </cell>
          <cell r="B330">
            <v>0</v>
          </cell>
          <cell r="C330">
            <v>2026</v>
          </cell>
          <cell r="D330">
            <v>172054</v>
          </cell>
          <cell r="E330">
            <v>0</v>
          </cell>
          <cell r="F330">
            <v>5</v>
          </cell>
          <cell r="G330" t="str">
            <v>業務委託</v>
          </cell>
          <cell r="H330">
            <v>20260318</v>
          </cell>
          <cell r="I330">
            <v>20260318</v>
          </cell>
          <cell r="J330">
            <v>8319</v>
          </cell>
          <cell r="K330" t="str">
            <v xml:space="preserve">    </v>
          </cell>
          <cell r="L330">
            <v>845</v>
          </cell>
          <cell r="M330">
            <v>241200</v>
          </cell>
          <cell r="N330" t="str">
            <v>議会事務局議事課</v>
          </cell>
          <cell r="O330" t="str">
            <v>市議会インターネット生中継及び録画中継配信業務委託</v>
          </cell>
          <cell r="P330" t="str">
            <v>市の指定する場所</v>
          </cell>
          <cell r="Q330" t="str">
            <v>【契約概要】本会議場及び全員協議会室での会議の生中継及び録画中継及び過去４年間の録画映像を見ることができる状況とする。【継続契約】前年度実績　契約業者：株式会社大和速記情報センター　設計額：3,630,000円　契約額：3,630,000円　履行状況：通年実施あり　【仕様書変更あり】令和8年度に予定する議場放送設備等改修工事に伴い、システムの更新を実施する予定から委託期間及び映像配信実施期間を調整している。その他、業務委託の内容を一部修正している。　【支払条件は区分払いで３回】　【契約期間】契約締結日の翌日から令和９年１月31日</v>
          </cell>
          <cell r="R330">
            <v>2722500</v>
          </cell>
          <cell r="S330">
            <v>247500</v>
          </cell>
          <cell r="T330" t="str">
            <v xml:space="preserve">              </v>
          </cell>
          <cell r="U330" t="str">
            <v xml:space="preserve">              </v>
          </cell>
          <cell r="V330">
            <v>2722500</v>
          </cell>
          <cell r="W330">
            <v>247500</v>
          </cell>
          <cell r="X330" t="str">
            <v xml:space="preserve">              </v>
          </cell>
          <cell r="Y330" t="str">
            <v xml:space="preserve">              </v>
          </cell>
          <cell r="Z330">
            <v>20260422</v>
          </cell>
          <cell r="AA330">
            <v>20270131</v>
          </cell>
          <cell r="AB330">
            <v>0</v>
          </cell>
          <cell r="AC330" t="str">
            <v xml:space="preserve">              </v>
          </cell>
          <cell r="AD330">
            <v>50</v>
          </cell>
          <cell r="AE330" t="str">
            <v>負担行為</v>
          </cell>
          <cell r="AF330" t="str">
            <v xml:space="preserve">              </v>
          </cell>
          <cell r="AG330">
            <v>2000551600</v>
          </cell>
          <cell r="AH330" t="str">
            <v>東京都港区新橋五丁目１３番１号</v>
          </cell>
          <cell r="AI330" t="str">
            <v>株式会社大和速記情報センター　津田　健司</v>
          </cell>
          <cell r="AJ330" t="str">
            <v>105-0004</v>
          </cell>
          <cell r="AL330" t="str">
            <v>津田　健司</v>
          </cell>
          <cell r="AM330" t="str">
            <v xml:space="preserve">03-5776-1155 </v>
          </cell>
          <cell r="AN330" t="str">
            <v xml:space="preserve">03-3434-1875 </v>
          </cell>
          <cell r="AO330" t="str">
            <v xml:space="preserve">eigyo@yamatosokki.co.jp                           </v>
          </cell>
          <cell r="AP330">
            <v>2</v>
          </cell>
          <cell r="AQ330" t="str">
            <v>指名競争入札</v>
          </cell>
          <cell r="AR330">
            <v>1</v>
          </cell>
          <cell r="AS330" t="str">
            <v>本契約</v>
          </cell>
          <cell r="AT330">
            <v>20260421</v>
          </cell>
          <cell r="AU330">
            <v>0</v>
          </cell>
          <cell r="AV330">
            <v>-1</v>
          </cell>
          <cell r="AX330">
            <v>-1</v>
          </cell>
          <cell r="AZ330">
            <v>0</v>
          </cell>
          <cell r="BA330">
            <v>0</v>
          </cell>
          <cell r="BB330">
            <v>32</v>
          </cell>
          <cell r="BC330" t="str">
            <v xml:space="preserve">  </v>
          </cell>
          <cell r="BE330" t="str">
            <v xml:space="preserve">  </v>
          </cell>
          <cell r="BG330" t="str">
            <v xml:space="preserve">              </v>
          </cell>
          <cell r="BH330" t="str">
            <v xml:space="preserve">              </v>
          </cell>
          <cell r="BI330" t="str">
            <v xml:space="preserve">              </v>
          </cell>
          <cell r="BJ330">
            <v>20260330</v>
          </cell>
          <cell r="BK330">
            <v>0</v>
          </cell>
          <cell r="BL330">
            <v>20260330</v>
          </cell>
          <cell r="BM330">
            <v>20260330</v>
          </cell>
          <cell r="BN330">
            <v>0</v>
          </cell>
          <cell r="BO330">
            <v>20260415</v>
          </cell>
          <cell r="BP330">
            <v>20260415</v>
          </cell>
          <cell r="BQ330">
            <v>1355</v>
          </cell>
          <cell r="BR330" t="str">
            <v>電子入札サービス</v>
          </cell>
          <cell r="BT330">
            <v>0</v>
          </cell>
          <cell r="BU330" t="str">
            <v>支払わない</v>
          </cell>
          <cell r="BV330">
            <v>0</v>
          </cell>
          <cell r="BW330" t="str">
            <v>無し</v>
          </cell>
          <cell r="BX330" t="str">
            <v xml:space="preserve">          </v>
          </cell>
          <cell r="BY330" t="str">
            <v>契約資産部契約課（インターネット）</v>
          </cell>
          <cell r="BZ330">
            <v>20260415</v>
          </cell>
          <cell r="CA330">
            <v>0</v>
          </cell>
          <cell r="CG330" t="str">
            <v xml:space="preserve">    </v>
          </cell>
          <cell r="CH330">
            <v>0</v>
          </cell>
          <cell r="CJ330">
            <v>0</v>
          </cell>
          <cell r="CK330" t="str">
            <v xml:space="preserve">              </v>
          </cell>
          <cell r="CL330" t="str">
            <v>市の指定する場所</v>
          </cell>
          <cell r="CM330" t="str">
            <v>【契約概要】本会議場及び全員協議会室での会議の生中継及び録画中継及び過去４年間の録画映像を見ることができる状況とする。【継続契約】前年度実績　契約業者：株式会社大和速記情報センター　設計額：3,630,000円　契約額：3,630,000円　履行状況：通年実施あり　【仕様書変更あり】令和8年度に予定する議場放送設備等改修工事に伴い、システムの更新を実施する予定から委託期間及び映像配信実施期間を調整している。その他、業務委託の内容を一部修正している。　【支払条件は区分払いで３回】　【契約期間】契約締結日の翌日から令和９年１月31日</v>
          </cell>
          <cell r="CN330">
            <v>2722500</v>
          </cell>
          <cell r="CO330">
            <v>247500</v>
          </cell>
          <cell r="CP330">
            <v>2722500</v>
          </cell>
          <cell r="CQ330">
            <v>247500</v>
          </cell>
          <cell r="CR330">
            <v>20260422</v>
          </cell>
          <cell r="CS330">
            <v>20270131</v>
          </cell>
          <cell r="CT330">
            <v>0</v>
          </cell>
          <cell r="CU330">
            <v>1</v>
          </cell>
          <cell r="CV330" t="str">
            <v>本契約</v>
          </cell>
          <cell r="CW330">
            <v>20260421</v>
          </cell>
          <cell r="CX330">
            <v>0</v>
          </cell>
          <cell r="CY330" t="str">
            <v xml:space="preserve"> </v>
          </cell>
          <cell r="CZ330">
            <v>0</v>
          </cell>
          <cell r="DA330" t="str">
            <v>中小</v>
          </cell>
        </row>
        <row r="331">
          <cell r="A331">
            <v>2026001352</v>
          </cell>
          <cell r="B331">
            <v>0</v>
          </cell>
          <cell r="C331">
            <v>2026</v>
          </cell>
          <cell r="D331">
            <v>172059</v>
          </cell>
          <cell r="E331">
            <v>0</v>
          </cell>
          <cell r="F331">
            <v>1</v>
          </cell>
          <cell r="G331" t="str">
            <v>工事</v>
          </cell>
          <cell r="H331">
            <v>20260312</v>
          </cell>
          <cell r="I331">
            <v>20260312</v>
          </cell>
          <cell r="J331">
            <v>12286</v>
          </cell>
          <cell r="K331" t="str">
            <v xml:space="preserve">    </v>
          </cell>
          <cell r="L331">
            <v>867</v>
          </cell>
          <cell r="M331">
            <v>321900</v>
          </cell>
          <cell r="N331" t="str">
            <v>生涯学習スポーツ部図書館課</v>
          </cell>
          <cell r="O331" t="str">
            <v>中央図書館昇降機設備2号機更新工事</v>
          </cell>
          <cell r="P331" t="str">
            <v>千人町三丁目３番６号</v>
          </cell>
          <cell r="Q331" t="str">
            <v>本工事は、中央図書館エレベーター2号機の更新工事を行うものである。</v>
          </cell>
          <cell r="R331">
            <v>38076500</v>
          </cell>
          <cell r="S331">
            <v>3461500</v>
          </cell>
          <cell r="T331" t="str">
            <v xml:space="preserve">              </v>
          </cell>
          <cell r="U331" t="str">
            <v xml:space="preserve">              </v>
          </cell>
          <cell r="V331" t="str">
            <v xml:space="preserve">              </v>
          </cell>
          <cell r="W331" t="str">
            <v xml:space="preserve">              </v>
          </cell>
          <cell r="X331" t="str">
            <v xml:space="preserve">              </v>
          </cell>
          <cell r="Y331" t="str">
            <v xml:space="preserve">              </v>
          </cell>
          <cell r="Z331">
            <v>0</v>
          </cell>
          <cell r="AA331">
            <v>20270531</v>
          </cell>
          <cell r="AB331">
            <v>0</v>
          </cell>
          <cell r="AC331" t="str">
            <v xml:space="preserve">              </v>
          </cell>
          <cell r="AD331">
            <v>5</v>
          </cell>
          <cell r="AE331" t="str">
            <v>執行伺</v>
          </cell>
          <cell r="AF331" t="str">
            <v xml:space="preserve">              </v>
          </cell>
          <cell r="AG331" t="str">
            <v xml:space="preserve">            </v>
          </cell>
          <cell r="AJ331" t="str">
            <v xml:space="preserve">        </v>
          </cell>
          <cell r="AM331" t="str">
            <v xml:space="preserve">             </v>
          </cell>
          <cell r="AN331" t="str">
            <v xml:space="preserve">             </v>
          </cell>
          <cell r="AO331" t="str">
            <v xml:space="preserve">                                                  </v>
          </cell>
          <cell r="AP331">
            <v>1</v>
          </cell>
          <cell r="AQ331" t="str">
            <v>制限付一般競争</v>
          </cell>
          <cell r="AR331" t="str">
            <v xml:space="preserve"> </v>
          </cell>
          <cell r="AT331">
            <v>0</v>
          </cell>
          <cell r="AU331">
            <v>0</v>
          </cell>
          <cell r="AV331" t="str">
            <v xml:space="preserve">    </v>
          </cell>
          <cell r="AX331" t="str">
            <v xml:space="preserve">  </v>
          </cell>
          <cell r="AZ331">
            <v>0</v>
          </cell>
          <cell r="BA331">
            <v>0</v>
          </cell>
          <cell r="BB331">
            <v>855</v>
          </cell>
          <cell r="BC331" t="str">
            <v xml:space="preserve">  </v>
          </cell>
          <cell r="BE331" t="str">
            <v xml:space="preserve">  </v>
          </cell>
          <cell r="BG331" t="str">
            <v xml:space="preserve">              </v>
          </cell>
          <cell r="BH331" t="str">
            <v xml:space="preserve">              </v>
          </cell>
          <cell r="BI331" t="str">
            <v xml:space="preserve">              </v>
          </cell>
          <cell r="BJ331">
            <v>0</v>
          </cell>
          <cell r="BK331">
            <v>0</v>
          </cell>
          <cell r="BL331">
            <v>0</v>
          </cell>
          <cell r="BM331">
            <v>0</v>
          </cell>
          <cell r="BN331">
            <v>0</v>
          </cell>
          <cell r="BO331">
            <v>0</v>
          </cell>
          <cell r="BP331">
            <v>0</v>
          </cell>
          <cell r="BQ331">
            <v>0</v>
          </cell>
          <cell r="BT331" t="str">
            <v xml:space="preserve"> </v>
          </cell>
          <cell r="BV331" t="str">
            <v xml:space="preserve"> </v>
          </cell>
          <cell r="BX331" t="str">
            <v xml:space="preserve">          </v>
          </cell>
          <cell r="BZ331">
            <v>0</v>
          </cell>
          <cell r="CA331">
            <v>0</v>
          </cell>
          <cell r="CG331" t="str">
            <v xml:space="preserve">    </v>
          </cell>
          <cell r="CH331">
            <v>0</v>
          </cell>
          <cell r="CJ331">
            <v>0</v>
          </cell>
          <cell r="CK331" t="str">
            <v xml:space="preserve">              </v>
          </cell>
          <cell r="CL331" t="str">
            <v>千人町三丁目３番６号</v>
          </cell>
          <cell r="CM331" t="str">
            <v>本工事は、中央図書館エレベーター2号機の更新工事を行うものである。</v>
          </cell>
          <cell r="CN331">
            <v>38076500</v>
          </cell>
          <cell r="CO331">
            <v>3461500</v>
          </cell>
          <cell r="CP331" t="str">
            <v xml:space="preserve">              </v>
          </cell>
          <cell r="CQ331" t="str">
            <v xml:space="preserve">              </v>
          </cell>
          <cell r="CR331">
            <v>0</v>
          </cell>
          <cell r="CS331">
            <v>20270531</v>
          </cell>
          <cell r="CT331">
            <v>0</v>
          </cell>
          <cell r="CU331" t="str">
            <v xml:space="preserve"> </v>
          </cell>
          <cell r="CW331">
            <v>0</v>
          </cell>
          <cell r="CX331">
            <v>0</v>
          </cell>
          <cell r="CY331">
            <v>1</v>
          </cell>
          <cell r="CZ331">
            <v>0</v>
          </cell>
        </row>
        <row r="332">
          <cell r="A332">
            <v>2026001355</v>
          </cell>
          <cell r="B332">
            <v>0</v>
          </cell>
          <cell r="C332">
            <v>2026</v>
          </cell>
          <cell r="D332">
            <v>172064</v>
          </cell>
          <cell r="E332">
            <v>0</v>
          </cell>
          <cell r="F332">
            <v>1</v>
          </cell>
          <cell r="G332" t="str">
            <v>工事</v>
          </cell>
          <cell r="H332">
            <v>20260312</v>
          </cell>
          <cell r="I332">
            <v>20260312</v>
          </cell>
          <cell r="J332">
            <v>12286</v>
          </cell>
          <cell r="K332" t="str">
            <v xml:space="preserve">    </v>
          </cell>
          <cell r="L332">
            <v>867</v>
          </cell>
          <cell r="M332">
            <v>321900</v>
          </cell>
          <cell r="N332" t="str">
            <v>生涯学習スポーツ部図書館課</v>
          </cell>
          <cell r="O332" t="str">
            <v>中央図書館昇降機設備2号機更新工事</v>
          </cell>
          <cell r="P332" t="str">
            <v>千人町三丁目３番６号</v>
          </cell>
          <cell r="Q332" t="str">
            <v>本工事は、中央図書館エレベーター2号機の更新工事を行うものである。</v>
          </cell>
          <cell r="R332">
            <v>38076500</v>
          </cell>
          <cell r="S332">
            <v>3461500</v>
          </cell>
          <cell r="T332" t="str">
            <v xml:space="preserve">              </v>
          </cell>
          <cell r="U332" t="str">
            <v xml:space="preserve">              </v>
          </cell>
          <cell r="V332" t="str">
            <v xml:space="preserve">              </v>
          </cell>
          <cell r="W332" t="str">
            <v xml:space="preserve">              </v>
          </cell>
          <cell r="X332" t="str">
            <v xml:space="preserve">              </v>
          </cell>
          <cell r="Y332" t="str">
            <v xml:space="preserve">              </v>
          </cell>
          <cell r="Z332">
            <v>0</v>
          </cell>
          <cell r="AA332">
            <v>20270531</v>
          </cell>
          <cell r="AB332">
            <v>0</v>
          </cell>
          <cell r="AC332">
            <v>38076500</v>
          </cell>
          <cell r="AD332">
            <v>5</v>
          </cell>
          <cell r="AE332" t="str">
            <v>執行伺</v>
          </cell>
          <cell r="AF332" t="str">
            <v xml:space="preserve">              </v>
          </cell>
          <cell r="AG332" t="str">
            <v xml:space="preserve">            </v>
          </cell>
          <cell r="AJ332" t="str">
            <v xml:space="preserve">        </v>
          </cell>
          <cell r="AM332" t="str">
            <v xml:space="preserve">             </v>
          </cell>
          <cell r="AN332" t="str">
            <v xml:space="preserve">             </v>
          </cell>
          <cell r="AO332" t="str">
            <v xml:space="preserve">                                                  </v>
          </cell>
          <cell r="AP332">
            <v>4</v>
          </cell>
          <cell r="AQ332" t="str">
            <v>随意契約</v>
          </cell>
          <cell r="AR332" t="str">
            <v xml:space="preserve"> </v>
          </cell>
          <cell r="AT332">
            <v>0</v>
          </cell>
          <cell r="AU332">
            <v>0</v>
          </cell>
          <cell r="AV332" t="str">
            <v xml:space="preserve">    </v>
          </cell>
          <cell r="AX332" t="str">
            <v xml:space="preserve">  </v>
          </cell>
          <cell r="AZ332">
            <v>0</v>
          </cell>
          <cell r="BA332">
            <v>0</v>
          </cell>
          <cell r="BB332">
            <v>855</v>
          </cell>
          <cell r="BC332" t="str">
            <v xml:space="preserve">  </v>
          </cell>
          <cell r="BE332" t="str">
            <v xml:space="preserve">  </v>
          </cell>
          <cell r="BG332" t="str">
            <v xml:space="preserve">              </v>
          </cell>
          <cell r="BH332" t="str">
            <v xml:space="preserve">              </v>
          </cell>
          <cell r="BI332" t="str">
            <v xml:space="preserve">              </v>
          </cell>
          <cell r="BJ332">
            <v>0</v>
          </cell>
          <cell r="BK332">
            <v>0</v>
          </cell>
          <cell r="BL332">
            <v>0</v>
          </cell>
          <cell r="BM332">
            <v>0</v>
          </cell>
          <cell r="BN332">
            <v>0</v>
          </cell>
          <cell r="BO332">
            <v>0</v>
          </cell>
          <cell r="BP332">
            <v>0</v>
          </cell>
          <cell r="BQ332">
            <v>0</v>
          </cell>
          <cell r="BT332" t="str">
            <v xml:space="preserve"> </v>
          </cell>
          <cell r="BV332" t="str">
            <v xml:space="preserve"> </v>
          </cell>
          <cell r="BX332" t="str">
            <v xml:space="preserve">          </v>
          </cell>
          <cell r="BZ332">
            <v>0</v>
          </cell>
          <cell r="CA332">
            <v>0</v>
          </cell>
          <cell r="CG332" t="str">
            <v xml:space="preserve">    </v>
          </cell>
          <cell r="CH332">
            <v>0</v>
          </cell>
          <cell r="CJ332">
            <v>0</v>
          </cell>
          <cell r="CK332" t="str">
            <v xml:space="preserve">              </v>
          </cell>
          <cell r="CL332" t="str">
            <v>千人町三丁目３番６号</v>
          </cell>
          <cell r="CM332" t="str">
            <v>本工事は、中央図書館エレベーター2号機の更新工事を行うものである。</v>
          </cell>
          <cell r="CN332">
            <v>38076500</v>
          </cell>
          <cell r="CO332">
            <v>3461500</v>
          </cell>
          <cell r="CP332" t="str">
            <v xml:space="preserve">              </v>
          </cell>
          <cell r="CQ332" t="str">
            <v xml:space="preserve">              </v>
          </cell>
          <cell r="CR332">
            <v>0</v>
          </cell>
          <cell r="CS332">
            <v>20270531</v>
          </cell>
          <cell r="CT332">
            <v>0</v>
          </cell>
          <cell r="CU332" t="str">
            <v xml:space="preserve"> </v>
          </cell>
          <cell r="CW332">
            <v>0</v>
          </cell>
          <cell r="CX332">
            <v>0</v>
          </cell>
          <cell r="CY332">
            <v>1</v>
          </cell>
          <cell r="CZ332">
            <v>1</v>
          </cell>
        </row>
        <row r="333">
          <cell r="A333">
            <v>2026001357</v>
          </cell>
          <cell r="B333">
            <v>0</v>
          </cell>
          <cell r="C333">
            <v>2026</v>
          </cell>
          <cell r="D333">
            <v>172067</v>
          </cell>
          <cell r="E333">
            <v>0</v>
          </cell>
          <cell r="F333">
            <v>9</v>
          </cell>
          <cell r="G333" t="str">
            <v>単価契約</v>
          </cell>
          <cell r="H333">
            <v>20260317</v>
          </cell>
          <cell r="I333">
            <v>20260317</v>
          </cell>
          <cell r="J333">
            <v>7148</v>
          </cell>
          <cell r="K333" t="str">
            <v xml:space="preserve">    </v>
          </cell>
          <cell r="L333">
            <v>1084</v>
          </cell>
          <cell r="M333">
            <v>670500</v>
          </cell>
          <cell r="N333" t="str">
            <v>市長公室広報プロモーション課</v>
          </cell>
          <cell r="O333" t="str">
            <v>「広報はちおうじ」作成委託（単価契約）</v>
          </cell>
          <cell r="P333" t="str">
            <v>元本郷町三丁目24番1号他仕様書のとおり</v>
          </cell>
          <cell r="Q333" t="str">
            <v>●委託内容…①紙面のデザイン・レイアウト　②文書の打ち込み（ワープロ作業）　③製版・印刷　④配送作業など　●その他（参考事項）…①発行部数: 1回平均288,000部　②納品場所: 約20か所（各戸配布拠点、事務所等）　③規格: A4判、表裏4色刷り、4・8・12・16・20・24・28ページ　●継続契約　●支払条件…区分払いで12回　●仕様書の変更あり</v>
          </cell>
          <cell r="R333">
            <v>69315000</v>
          </cell>
          <cell r="S333" t="str">
            <v xml:space="preserve">              </v>
          </cell>
          <cell r="T333" t="str">
            <v xml:space="preserve">              </v>
          </cell>
          <cell r="U333" t="str">
            <v xml:space="preserve">              </v>
          </cell>
          <cell r="V333">
            <v>69315000</v>
          </cell>
          <cell r="W333" t="str">
            <v xml:space="preserve">              </v>
          </cell>
          <cell r="X333" t="str">
            <v xml:space="preserve">              </v>
          </cell>
          <cell r="Y333" t="str">
            <v xml:space="preserve">              </v>
          </cell>
          <cell r="Z333">
            <v>20260417</v>
          </cell>
          <cell r="AA333">
            <v>20270630</v>
          </cell>
          <cell r="AB333">
            <v>0</v>
          </cell>
          <cell r="AC333" t="str">
            <v xml:space="preserve">              </v>
          </cell>
          <cell r="AD333">
            <v>50</v>
          </cell>
          <cell r="AE333" t="str">
            <v>負担行為</v>
          </cell>
          <cell r="AF333" t="str">
            <v xml:space="preserve">              </v>
          </cell>
          <cell r="AG333">
            <v>2002100400</v>
          </cell>
          <cell r="AH333" t="str">
            <v>東京都西多摩郡瑞穂町箱根ケ崎東松原５番地７</v>
          </cell>
          <cell r="AI333" t="str">
            <v>不二オフセット株式会社　篠田　貴弘</v>
          </cell>
          <cell r="AJ333" t="str">
            <v>190-1222</v>
          </cell>
          <cell r="AL333" t="str">
            <v>篠田　貴弘</v>
          </cell>
          <cell r="AM333" t="str">
            <v xml:space="preserve">042-556-1105 </v>
          </cell>
          <cell r="AN333" t="str">
            <v xml:space="preserve">042-568-7775 </v>
          </cell>
          <cell r="AO333" t="str">
            <v xml:space="preserve">miyano@fuji-off.co.jp                             </v>
          </cell>
          <cell r="AP333">
            <v>4</v>
          </cell>
          <cell r="AQ333" t="str">
            <v>随意契約</v>
          </cell>
          <cell r="AR333">
            <v>1</v>
          </cell>
          <cell r="AS333" t="str">
            <v>本契約</v>
          </cell>
          <cell r="AT333">
            <v>20260416</v>
          </cell>
          <cell r="AU333">
            <v>0</v>
          </cell>
          <cell r="AV333">
            <v>-1</v>
          </cell>
          <cell r="AX333">
            <v>-1</v>
          </cell>
          <cell r="AZ333">
            <v>0</v>
          </cell>
          <cell r="BA333">
            <v>0</v>
          </cell>
          <cell r="BB333">
            <v>32</v>
          </cell>
          <cell r="BC333" t="str">
            <v xml:space="preserve">  </v>
          </cell>
          <cell r="BE333" t="str">
            <v xml:space="preserve">  </v>
          </cell>
          <cell r="BG333" t="str">
            <v xml:space="preserve">              </v>
          </cell>
          <cell r="BH333" t="str">
            <v xml:space="preserve">              </v>
          </cell>
          <cell r="BI333" t="str">
            <v xml:space="preserve">              </v>
          </cell>
          <cell r="BJ333">
            <v>20260330</v>
          </cell>
          <cell r="BK333">
            <v>0</v>
          </cell>
          <cell r="BL333">
            <v>20260330</v>
          </cell>
          <cell r="BM333">
            <v>20260330</v>
          </cell>
          <cell r="BN333">
            <v>0</v>
          </cell>
          <cell r="BO333">
            <v>20260415</v>
          </cell>
          <cell r="BP333">
            <v>20260415</v>
          </cell>
          <cell r="BQ333">
            <v>1100</v>
          </cell>
          <cell r="BR333" t="str">
            <v>八王子市契約資産部契約課</v>
          </cell>
          <cell r="BT333" t="str">
            <v xml:space="preserve"> </v>
          </cell>
          <cell r="BV333" t="str">
            <v xml:space="preserve"> </v>
          </cell>
          <cell r="BX333" t="str">
            <v xml:space="preserve">          </v>
          </cell>
          <cell r="BY333" t="str">
            <v>契約資産部契約課（ファイル交換サービス）</v>
          </cell>
          <cell r="BZ333">
            <v>20260415</v>
          </cell>
          <cell r="CA333">
            <v>0</v>
          </cell>
          <cell r="CG333" t="str">
            <v xml:space="preserve">    </v>
          </cell>
          <cell r="CH333">
            <v>0</v>
          </cell>
          <cell r="CJ333">
            <v>0</v>
          </cell>
          <cell r="CK333" t="str">
            <v xml:space="preserve">              </v>
          </cell>
          <cell r="CL333" t="str">
            <v>元本郷町三丁目24番1号他仕様書のとおり</v>
          </cell>
          <cell r="CM333" t="str">
            <v>●委託内容…①紙面のデザイン・レイアウト　②文書の打ち込み（ワープロ作業）　③製版・印刷　④配送作業など　●その他（参考事項）…①発行部数: 1回平均288,000部　②納品場所: 約20か所（各戸配布拠点、事務所等）　③規格: A4判、表裏4色刷り、4・8・12・16・20・24・28ページ　●継続契約　●支払条件…区分払いで12回　●仕様書の変更あり</v>
          </cell>
          <cell r="CN333">
            <v>69315000</v>
          </cell>
          <cell r="CO333" t="str">
            <v xml:space="preserve">              </v>
          </cell>
          <cell r="CP333">
            <v>69315000</v>
          </cell>
          <cell r="CQ333" t="str">
            <v xml:space="preserve">              </v>
          </cell>
          <cell r="CR333">
            <v>20260417</v>
          </cell>
          <cell r="CS333">
            <v>20270630</v>
          </cell>
          <cell r="CT333">
            <v>0</v>
          </cell>
          <cell r="CU333">
            <v>1</v>
          </cell>
          <cell r="CV333" t="str">
            <v>本契約</v>
          </cell>
          <cell r="CW333">
            <v>20260416</v>
          </cell>
          <cell r="CX333">
            <v>0</v>
          </cell>
          <cell r="CY333" t="str">
            <v xml:space="preserve"> </v>
          </cell>
          <cell r="CZ333">
            <v>1</v>
          </cell>
          <cell r="DA333" t="str">
            <v>中小</v>
          </cell>
        </row>
        <row r="334">
          <cell r="A334">
            <v>2026001359</v>
          </cell>
          <cell r="B334">
            <v>0</v>
          </cell>
          <cell r="C334">
            <v>2026</v>
          </cell>
          <cell r="D334">
            <v>172070</v>
          </cell>
          <cell r="E334">
            <v>0</v>
          </cell>
          <cell r="F334">
            <v>1</v>
          </cell>
          <cell r="G334" t="str">
            <v>工事</v>
          </cell>
          <cell r="H334">
            <v>20260319</v>
          </cell>
          <cell r="I334">
            <v>20260319</v>
          </cell>
          <cell r="J334">
            <v>12946</v>
          </cell>
          <cell r="K334" t="str">
            <v xml:space="preserve">    </v>
          </cell>
          <cell r="L334">
            <v>804</v>
          </cell>
          <cell r="M334">
            <v>131400</v>
          </cell>
          <cell r="N334" t="str">
            <v>まちなみ整備部住宅政策課</v>
          </cell>
          <cell r="O334" t="str">
            <v>八王子市営住宅西中野団地共用部照明器具改修工事</v>
          </cell>
          <cell r="P334" t="str">
            <v>中野町2546番地2</v>
          </cell>
          <cell r="Q334" t="str">
            <v>本工事は、市営住宅西中野団地の共用部の照明器具をLED器具に改修するものである。</v>
          </cell>
          <cell r="R334">
            <v>8732900</v>
          </cell>
          <cell r="S334">
            <v>793900</v>
          </cell>
          <cell r="T334" t="str">
            <v xml:space="preserve">              </v>
          </cell>
          <cell r="U334" t="str">
            <v xml:space="preserve">              </v>
          </cell>
          <cell r="V334">
            <v>6050000</v>
          </cell>
          <cell r="W334">
            <v>550000</v>
          </cell>
          <cell r="X334" t="str">
            <v xml:space="preserve">              </v>
          </cell>
          <cell r="Y334" t="str">
            <v xml:space="preserve">              </v>
          </cell>
          <cell r="Z334">
            <v>20260520</v>
          </cell>
          <cell r="AA334">
            <v>20261218</v>
          </cell>
          <cell r="AB334">
            <v>0</v>
          </cell>
          <cell r="AC334" t="str">
            <v xml:space="preserve">              </v>
          </cell>
          <cell r="AD334">
            <v>50</v>
          </cell>
          <cell r="AE334" t="str">
            <v>負担行為</v>
          </cell>
          <cell r="AF334">
            <v>2420000</v>
          </cell>
          <cell r="AG334">
            <v>1000082500</v>
          </cell>
          <cell r="AH334" t="str">
            <v>東京都八王子市長房町１５２６番地の４</v>
          </cell>
          <cell r="AI334" t="str">
            <v>株式会社東朋　鷹取　久長</v>
          </cell>
          <cell r="AJ334" t="str">
            <v>193-0824</v>
          </cell>
          <cell r="AL334" t="str">
            <v>鷹取　久長</v>
          </cell>
          <cell r="AM334" t="str">
            <v xml:space="preserve">042-663-5505 </v>
          </cell>
          <cell r="AN334" t="str">
            <v xml:space="preserve">042-661-1572 </v>
          </cell>
          <cell r="AO334" t="str">
            <v xml:space="preserve">toho@cronos.ocn.ne.jp                             </v>
          </cell>
          <cell r="AP334">
            <v>1</v>
          </cell>
          <cell r="AQ334" t="str">
            <v>制限付一般競争</v>
          </cell>
          <cell r="AR334">
            <v>1</v>
          </cell>
          <cell r="AS334" t="str">
            <v>本契約</v>
          </cell>
          <cell r="AT334">
            <v>20260519</v>
          </cell>
          <cell r="AU334">
            <v>0</v>
          </cell>
          <cell r="AV334">
            <v>800</v>
          </cell>
          <cell r="AW334" t="str">
            <v>電気工事</v>
          </cell>
          <cell r="AX334">
            <v>-1</v>
          </cell>
          <cell r="AZ334">
            <v>0</v>
          </cell>
          <cell r="BA334">
            <v>0</v>
          </cell>
          <cell r="BB334">
            <v>32</v>
          </cell>
          <cell r="BC334">
            <v>1</v>
          </cell>
          <cell r="BD334" t="str">
            <v>金銭的保証措置の要求</v>
          </cell>
          <cell r="BE334">
            <v>4</v>
          </cell>
          <cell r="BF334" t="str">
            <v>前払保証事業会社の保証</v>
          </cell>
          <cell r="BG334" t="str">
            <v xml:space="preserve">              </v>
          </cell>
          <cell r="BH334">
            <v>7939000</v>
          </cell>
          <cell r="BI334" t="str">
            <v xml:space="preserve">              </v>
          </cell>
          <cell r="BJ334">
            <v>20260323</v>
          </cell>
          <cell r="BK334">
            <v>20260407</v>
          </cell>
          <cell r="BL334">
            <v>0</v>
          </cell>
          <cell r="BM334">
            <v>20260416</v>
          </cell>
          <cell r="BN334">
            <v>0</v>
          </cell>
          <cell r="BO334">
            <v>20260513</v>
          </cell>
          <cell r="BP334">
            <v>20260507</v>
          </cell>
          <cell r="BQ334">
            <v>1040</v>
          </cell>
          <cell r="BR334" t="str">
            <v>電子入札サービス</v>
          </cell>
          <cell r="BS334" t="str">
            <v>公告文のとおり。</v>
          </cell>
          <cell r="BT334">
            <v>1</v>
          </cell>
          <cell r="BU334" t="str">
            <v>有り</v>
          </cell>
          <cell r="BV334">
            <v>0</v>
          </cell>
          <cell r="BW334" t="str">
            <v>無し</v>
          </cell>
          <cell r="BX334" t="str">
            <v xml:space="preserve">          </v>
          </cell>
          <cell r="BY334" t="str">
            <v>契約資産部契約課（インターネット）</v>
          </cell>
          <cell r="BZ334">
            <v>20260507</v>
          </cell>
          <cell r="CA334">
            <v>0</v>
          </cell>
          <cell r="CG334" t="str">
            <v xml:space="preserve">    </v>
          </cell>
          <cell r="CH334">
            <v>0</v>
          </cell>
          <cell r="CJ334">
            <v>0</v>
          </cell>
          <cell r="CK334" t="str">
            <v xml:space="preserve">              </v>
          </cell>
          <cell r="CL334" t="str">
            <v>中野町2546番地2</v>
          </cell>
          <cell r="CM334" t="str">
            <v>本工事は、市営住宅西中野団地の共用部の照明器具をLED器具に改修するものである。</v>
          </cell>
          <cell r="CN334">
            <v>8732900</v>
          </cell>
          <cell r="CO334">
            <v>793900</v>
          </cell>
          <cell r="CP334">
            <v>6050000</v>
          </cell>
          <cell r="CQ334">
            <v>550000</v>
          </cell>
          <cell r="CR334">
            <v>20260520</v>
          </cell>
          <cell r="CS334">
            <v>20261218</v>
          </cell>
          <cell r="CT334">
            <v>0</v>
          </cell>
          <cell r="CU334">
            <v>1</v>
          </cell>
          <cell r="CV334" t="str">
            <v>本契約</v>
          </cell>
          <cell r="CW334">
            <v>20260519</v>
          </cell>
          <cell r="CX334">
            <v>0</v>
          </cell>
          <cell r="CY334" t="str">
            <v xml:space="preserve"> </v>
          </cell>
          <cell r="CZ334">
            <v>0</v>
          </cell>
          <cell r="DA334" t="str">
            <v>中小</v>
          </cell>
          <cell r="DB334" t="str">
            <v>中小</v>
          </cell>
        </row>
        <row r="335">
          <cell r="A335">
            <v>2026001361</v>
          </cell>
          <cell r="B335">
            <v>0</v>
          </cell>
          <cell r="C335">
            <v>2026</v>
          </cell>
          <cell r="D335">
            <v>172074</v>
          </cell>
          <cell r="E335">
            <v>0</v>
          </cell>
          <cell r="F335">
            <v>5</v>
          </cell>
          <cell r="G335" t="str">
            <v>業務委託</v>
          </cell>
          <cell r="H335">
            <v>20260319</v>
          </cell>
          <cell r="I335">
            <v>20260319</v>
          </cell>
          <cell r="J335">
            <v>8759</v>
          </cell>
          <cell r="K335" t="str">
            <v xml:space="preserve">    </v>
          </cell>
          <cell r="L335">
            <v>1072</v>
          </cell>
          <cell r="M335">
            <v>113600</v>
          </cell>
          <cell r="N335" t="str">
            <v>環境部資源循環施設管理課</v>
          </cell>
          <cell r="O335" t="str">
            <v>戸吹湯ったり館アスベスト調査委託</v>
          </cell>
          <cell r="P335" t="str">
            <v>八王子市戸吹町1798番地　戸吹湯ったり館</v>
          </cell>
          <cell r="Q335" t="str">
            <v>戸吹湯ったり館の内外壁の目視調査において、アスベストの懸念建材として報告された箇所を採取しアスベスト含有の調査を行う。</v>
          </cell>
          <cell r="R335">
            <v>1917850</v>
          </cell>
          <cell r="S335">
            <v>174350</v>
          </cell>
          <cell r="T335" t="str">
            <v xml:space="preserve">              </v>
          </cell>
          <cell r="U335" t="str">
            <v xml:space="preserve">              </v>
          </cell>
          <cell r="V335">
            <v>1468500</v>
          </cell>
          <cell r="W335">
            <v>133500</v>
          </cell>
          <cell r="X335" t="str">
            <v xml:space="preserve">              </v>
          </cell>
          <cell r="Y335" t="str">
            <v xml:space="preserve">              </v>
          </cell>
          <cell r="Z335">
            <v>20260424</v>
          </cell>
          <cell r="AA335">
            <v>20260831</v>
          </cell>
          <cell r="AB335">
            <v>0</v>
          </cell>
          <cell r="AC335" t="str">
            <v xml:space="preserve">              </v>
          </cell>
          <cell r="AD335">
            <v>50</v>
          </cell>
          <cell r="AE335" t="str">
            <v>負担行為</v>
          </cell>
          <cell r="AF335" t="str">
            <v xml:space="preserve">              </v>
          </cell>
          <cell r="AG335">
            <v>2001880500</v>
          </cell>
          <cell r="AH335" t="str">
            <v>東京都八王子市大和田町二丁目4番14号</v>
          </cell>
          <cell r="AI335" t="str">
            <v>環境保全株式会社　奥山　芳徳</v>
          </cell>
          <cell r="AJ335" t="str">
            <v>192-0045</v>
          </cell>
          <cell r="AL335" t="str">
            <v>奥山　芳徳</v>
          </cell>
          <cell r="AM335" t="str">
            <v xml:space="preserve">042-660-5979 </v>
          </cell>
          <cell r="AN335" t="str">
            <v xml:space="preserve">042-660-5969 </v>
          </cell>
          <cell r="AO335" t="str">
            <v xml:space="preserve">uriu_k@kankyouhozen.co.jp                         </v>
          </cell>
          <cell r="AP335">
            <v>2</v>
          </cell>
          <cell r="AQ335" t="str">
            <v>指名競争入札</v>
          </cell>
          <cell r="AR335">
            <v>1</v>
          </cell>
          <cell r="AS335" t="str">
            <v>本契約</v>
          </cell>
          <cell r="AT335">
            <v>20260423</v>
          </cell>
          <cell r="AU335">
            <v>0</v>
          </cell>
          <cell r="AV335">
            <v>-1</v>
          </cell>
          <cell r="AX335">
            <v>-1</v>
          </cell>
          <cell r="AZ335">
            <v>0</v>
          </cell>
          <cell r="BA335">
            <v>0</v>
          </cell>
          <cell r="BB335">
            <v>32</v>
          </cell>
          <cell r="BC335" t="str">
            <v xml:space="preserve">  </v>
          </cell>
          <cell r="BE335" t="str">
            <v xml:space="preserve">  </v>
          </cell>
          <cell r="BG335" t="str">
            <v xml:space="preserve">              </v>
          </cell>
          <cell r="BH335" t="str">
            <v xml:space="preserve">              </v>
          </cell>
          <cell r="BI335" t="str">
            <v xml:space="preserve">              </v>
          </cell>
          <cell r="BJ335">
            <v>20260406</v>
          </cell>
          <cell r="BK335">
            <v>0</v>
          </cell>
          <cell r="BL335">
            <v>20260406</v>
          </cell>
          <cell r="BM335">
            <v>20260406</v>
          </cell>
          <cell r="BN335">
            <v>0</v>
          </cell>
          <cell r="BO335">
            <v>20260422</v>
          </cell>
          <cell r="BP335">
            <v>20260422</v>
          </cell>
          <cell r="BQ335">
            <v>1335</v>
          </cell>
          <cell r="BR335" t="str">
            <v>電子入札サービス</v>
          </cell>
          <cell r="BT335">
            <v>0</v>
          </cell>
          <cell r="BU335" t="str">
            <v>支払わない</v>
          </cell>
          <cell r="BV335">
            <v>0</v>
          </cell>
          <cell r="BW335" t="str">
            <v>無し</v>
          </cell>
          <cell r="BX335" t="str">
            <v xml:space="preserve">          </v>
          </cell>
          <cell r="BY335" t="str">
            <v>契約資産部契約課（インターネット）</v>
          </cell>
          <cell r="BZ335">
            <v>20260422</v>
          </cell>
          <cell r="CA335">
            <v>0</v>
          </cell>
          <cell r="CG335" t="str">
            <v xml:space="preserve">    </v>
          </cell>
          <cell r="CH335">
            <v>0</v>
          </cell>
          <cell r="CJ335">
            <v>0</v>
          </cell>
          <cell r="CK335" t="str">
            <v xml:space="preserve">              </v>
          </cell>
          <cell r="CL335" t="str">
            <v>八王子市戸吹町1798番地　戸吹湯ったり館</v>
          </cell>
          <cell r="CM335" t="str">
            <v>戸吹湯ったり館の内外壁の目視調査において、アスベストの懸念建材として報告された箇所を採取しアスベスト含有の調査を行う。</v>
          </cell>
          <cell r="CN335">
            <v>1917850</v>
          </cell>
          <cell r="CO335">
            <v>174350</v>
          </cell>
          <cell r="CP335">
            <v>1468500</v>
          </cell>
          <cell r="CQ335">
            <v>133500</v>
          </cell>
          <cell r="CR335">
            <v>20260424</v>
          </cell>
          <cell r="CS335">
            <v>20260831</v>
          </cell>
          <cell r="CT335">
            <v>0</v>
          </cell>
          <cell r="CU335">
            <v>1</v>
          </cell>
          <cell r="CV335" t="str">
            <v>本契約</v>
          </cell>
          <cell r="CW335">
            <v>20260423</v>
          </cell>
          <cell r="CX335">
            <v>0</v>
          </cell>
          <cell r="CY335" t="str">
            <v xml:space="preserve"> </v>
          </cell>
          <cell r="CZ335">
            <v>0</v>
          </cell>
          <cell r="DA335" t="str">
            <v>中小</v>
          </cell>
        </row>
        <row r="336">
          <cell r="A336">
            <v>2026001363</v>
          </cell>
          <cell r="B336">
            <v>0</v>
          </cell>
          <cell r="C336">
            <v>2026</v>
          </cell>
          <cell r="D336">
            <v>172078</v>
          </cell>
          <cell r="E336">
            <v>0</v>
          </cell>
          <cell r="F336">
            <v>5</v>
          </cell>
          <cell r="G336" t="str">
            <v>業務委託</v>
          </cell>
          <cell r="H336">
            <v>20260319</v>
          </cell>
          <cell r="I336">
            <v>20260319</v>
          </cell>
          <cell r="J336">
            <v>12921</v>
          </cell>
          <cell r="K336" t="str">
            <v xml:space="preserve">    </v>
          </cell>
          <cell r="L336">
            <v>694</v>
          </cell>
          <cell r="M336">
            <v>470100</v>
          </cell>
          <cell r="N336" t="str">
            <v>子ども家庭部子どものしあわせ課</v>
          </cell>
          <cell r="O336" t="str">
            <v>冊子「2026-2027子育てガイドブック（子育てガイドマップ込み）」作成委託</v>
          </cell>
          <cell r="P336" t="str">
            <v>子どものしあわせ課　他</v>
          </cell>
          <cell r="Q336" t="str">
            <v>市等で実施している子育て支援に関わる各種サービスの情報（母子保健・医療・手当・育児相談・保育情報など）を分かりやすく紹介するガイドブックを作成し、母子手帳交付時や転入時に市民に配布することにより、子育てしやすい環境づくりを進める。</v>
          </cell>
          <cell r="R336">
            <v>3300000</v>
          </cell>
          <cell r="S336">
            <v>300000</v>
          </cell>
          <cell r="T336" t="str">
            <v xml:space="preserve">              </v>
          </cell>
          <cell r="U336" t="str">
            <v xml:space="preserve">              </v>
          </cell>
          <cell r="V336">
            <v>2244000</v>
          </cell>
          <cell r="W336">
            <v>204000</v>
          </cell>
          <cell r="X336" t="str">
            <v xml:space="preserve">              </v>
          </cell>
          <cell r="Y336" t="str">
            <v xml:space="preserve">              </v>
          </cell>
          <cell r="Z336">
            <v>20260424</v>
          </cell>
          <cell r="AA336">
            <v>20260930</v>
          </cell>
          <cell r="AB336">
            <v>0</v>
          </cell>
          <cell r="AC336" t="str">
            <v xml:space="preserve">              </v>
          </cell>
          <cell r="AD336">
            <v>50</v>
          </cell>
          <cell r="AE336" t="str">
            <v>負担行為</v>
          </cell>
          <cell r="AF336" t="str">
            <v xml:space="preserve">              </v>
          </cell>
          <cell r="AG336">
            <v>2005175500</v>
          </cell>
          <cell r="AH336" t="str">
            <v>東京都八王子市八日町４番１号</v>
          </cell>
          <cell r="AI336" t="str">
            <v>株式会社ヒラツカ印刷社　平塚　茂樹</v>
          </cell>
          <cell r="AJ336" t="str">
            <v>192-0071</v>
          </cell>
          <cell r="AL336" t="str">
            <v>平塚　茂樹</v>
          </cell>
          <cell r="AM336" t="str">
            <v xml:space="preserve">042-623-0381 </v>
          </cell>
          <cell r="AN336" t="str">
            <v xml:space="preserve">042-623-0384 </v>
          </cell>
          <cell r="AO336" t="str">
            <v xml:space="preserve">s_hiratsuka@vismo.jp                              </v>
          </cell>
          <cell r="AP336">
            <v>2</v>
          </cell>
          <cell r="AQ336" t="str">
            <v>指名競争入札</v>
          </cell>
          <cell r="AR336">
            <v>1</v>
          </cell>
          <cell r="AS336" t="str">
            <v>本契約</v>
          </cell>
          <cell r="AT336">
            <v>20260423</v>
          </cell>
          <cell r="AU336">
            <v>0</v>
          </cell>
          <cell r="AV336">
            <v>-1</v>
          </cell>
          <cell r="AX336">
            <v>-1</v>
          </cell>
          <cell r="AZ336">
            <v>0</v>
          </cell>
          <cell r="BA336">
            <v>0</v>
          </cell>
          <cell r="BB336">
            <v>32</v>
          </cell>
          <cell r="BC336" t="str">
            <v xml:space="preserve">  </v>
          </cell>
          <cell r="BE336" t="str">
            <v xml:space="preserve">  </v>
          </cell>
          <cell r="BG336" t="str">
            <v xml:space="preserve">              </v>
          </cell>
          <cell r="BH336" t="str">
            <v xml:space="preserve">              </v>
          </cell>
          <cell r="BI336" t="str">
            <v xml:space="preserve">              </v>
          </cell>
          <cell r="BJ336">
            <v>20260406</v>
          </cell>
          <cell r="BK336">
            <v>0</v>
          </cell>
          <cell r="BL336">
            <v>20260406</v>
          </cell>
          <cell r="BM336">
            <v>20260406</v>
          </cell>
          <cell r="BN336">
            <v>0</v>
          </cell>
          <cell r="BO336">
            <v>20260422</v>
          </cell>
          <cell r="BP336">
            <v>20260422</v>
          </cell>
          <cell r="BQ336">
            <v>1335</v>
          </cell>
          <cell r="BR336" t="str">
            <v>電子入札サービス</v>
          </cell>
          <cell r="BT336">
            <v>0</v>
          </cell>
          <cell r="BU336" t="str">
            <v>支払わない</v>
          </cell>
          <cell r="BV336">
            <v>0</v>
          </cell>
          <cell r="BW336" t="str">
            <v>無し</v>
          </cell>
          <cell r="BX336" t="str">
            <v xml:space="preserve">          </v>
          </cell>
          <cell r="BY336" t="str">
            <v>契約資産部契約課（インターネット）</v>
          </cell>
          <cell r="BZ336">
            <v>20260422</v>
          </cell>
          <cell r="CA336">
            <v>0</v>
          </cell>
          <cell r="CG336" t="str">
            <v xml:space="preserve">    </v>
          </cell>
          <cell r="CH336">
            <v>0</v>
          </cell>
          <cell r="CJ336">
            <v>0</v>
          </cell>
          <cell r="CK336" t="str">
            <v xml:space="preserve">              </v>
          </cell>
          <cell r="CL336" t="str">
            <v>子どものしあわせ課　他</v>
          </cell>
          <cell r="CM336" t="str">
            <v>市等で実施している子育て支援に関わる各種サービスの情報（母子保健・医療・手当・育児相談・保育情報など）を分かりやすく紹介するガイドブックを作成し、母子手帳交付時や転入時に市民に配布することにより、子育てしやすい環境づくりを進める。</v>
          </cell>
          <cell r="CN336">
            <v>3300000</v>
          </cell>
          <cell r="CO336">
            <v>300000</v>
          </cell>
          <cell r="CP336">
            <v>2244000</v>
          </cell>
          <cell r="CQ336">
            <v>204000</v>
          </cell>
          <cell r="CR336">
            <v>20260424</v>
          </cell>
          <cell r="CS336">
            <v>20260930</v>
          </cell>
          <cell r="CT336">
            <v>0</v>
          </cell>
          <cell r="CU336">
            <v>1</v>
          </cell>
          <cell r="CV336" t="str">
            <v>本契約</v>
          </cell>
          <cell r="CW336">
            <v>20260423</v>
          </cell>
          <cell r="CX336">
            <v>0</v>
          </cell>
          <cell r="CY336" t="str">
            <v xml:space="preserve"> </v>
          </cell>
          <cell r="CZ336">
            <v>0</v>
          </cell>
          <cell r="DA336" t="str">
            <v>中小</v>
          </cell>
        </row>
        <row r="337">
          <cell r="A337">
            <v>2026001365</v>
          </cell>
          <cell r="B337">
            <v>0</v>
          </cell>
          <cell r="C337">
            <v>2026</v>
          </cell>
          <cell r="D337">
            <v>172080</v>
          </cell>
          <cell r="E337">
            <v>0</v>
          </cell>
          <cell r="F337">
            <v>1</v>
          </cell>
          <cell r="G337" t="str">
            <v>工事</v>
          </cell>
          <cell r="H337">
            <v>20260312</v>
          </cell>
          <cell r="I337">
            <v>20260312</v>
          </cell>
          <cell r="J337">
            <v>12286</v>
          </cell>
          <cell r="K337" t="str">
            <v xml:space="preserve">    </v>
          </cell>
          <cell r="L337">
            <v>867</v>
          </cell>
          <cell r="M337">
            <v>321900</v>
          </cell>
          <cell r="N337" t="str">
            <v>生涯学習スポーツ部図書館課</v>
          </cell>
          <cell r="O337" t="str">
            <v>中央図書館昇降機設備2号機更新工事</v>
          </cell>
          <cell r="P337" t="str">
            <v>千人町三丁目３番６号</v>
          </cell>
          <cell r="Q337" t="str">
            <v>本工事は、中央図書館エレベーター2号機の更新工事を行うものである。</v>
          </cell>
          <cell r="R337">
            <v>38076500</v>
          </cell>
          <cell r="S337">
            <v>3461500</v>
          </cell>
          <cell r="T337" t="str">
            <v xml:space="preserve">              </v>
          </cell>
          <cell r="U337" t="str">
            <v xml:space="preserve">              </v>
          </cell>
          <cell r="V337">
            <v>37950000</v>
          </cell>
          <cell r="W337">
            <v>3450000</v>
          </cell>
          <cell r="X337" t="str">
            <v xml:space="preserve">              </v>
          </cell>
          <cell r="Y337" t="str">
            <v xml:space="preserve">              </v>
          </cell>
          <cell r="Z337">
            <v>20260422</v>
          </cell>
          <cell r="AA337">
            <v>20270531</v>
          </cell>
          <cell r="AB337">
            <v>0</v>
          </cell>
          <cell r="AC337">
            <v>38076500</v>
          </cell>
          <cell r="AD337">
            <v>50</v>
          </cell>
          <cell r="AE337" t="str">
            <v>負担行為</v>
          </cell>
          <cell r="AF337">
            <v>15180000</v>
          </cell>
          <cell r="AG337">
            <v>1000057601</v>
          </cell>
          <cell r="AH337" t="str">
            <v>東京都中央区新川二丁目２７番１号</v>
          </cell>
          <cell r="AI337" t="str">
            <v>日本オーチス・エレベータ株式会社　東日本支社　竹内　佳彦</v>
          </cell>
          <cell r="AJ337" t="str">
            <v>104-0033</v>
          </cell>
          <cell r="AL337" t="str">
            <v>竹内　佳彦</v>
          </cell>
          <cell r="AM337" t="str">
            <v xml:space="preserve">03-6222-9073 </v>
          </cell>
          <cell r="AN337" t="str">
            <v xml:space="preserve">03-6222-9169 </v>
          </cell>
          <cell r="AO337" t="str">
            <v xml:space="preserve">nishimak@otis.com                                 </v>
          </cell>
          <cell r="AP337">
            <v>4</v>
          </cell>
          <cell r="AQ337" t="str">
            <v>随意契約</v>
          </cell>
          <cell r="AR337">
            <v>1</v>
          </cell>
          <cell r="AS337" t="str">
            <v>本契約</v>
          </cell>
          <cell r="AT337">
            <v>20260421</v>
          </cell>
          <cell r="AU337">
            <v>0</v>
          </cell>
          <cell r="AV337">
            <v>4800</v>
          </cell>
          <cell r="AW337" t="str">
            <v>エレベーター</v>
          </cell>
          <cell r="AX337">
            <v>-1</v>
          </cell>
          <cell r="AZ337">
            <v>0</v>
          </cell>
          <cell r="BA337">
            <v>0</v>
          </cell>
          <cell r="BB337">
            <v>855</v>
          </cell>
          <cell r="BC337">
            <v>1</v>
          </cell>
          <cell r="BD337" t="str">
            <v>金銭的保証措置の要求</v>
          </cell>
          <cell r="BE337">
            <v>4</v>
          </cell>
          <cell r="BF337" t="str">
            <v>前払保証事業会社の保証</v>
          </cell>
          <cell r="BG337" t="str">
            <v xml:space="preserve">              </v>
          </cell>
          <cell r="BH337" t="str">
            <v xml:space="preserve">              </v>
          </cell>
          <cell r="BI337" t="str">
            <v xml:space="preserve">              </v>
          </cell>
          <cell r="BJ337">
            <v>20260319</v>
          </cell>
          <cell r="BK337">
            <v>0</v>
          </cell>
          <cell r="BL337">
            <v>20260402</v>
          </cell>
          <cell r="BM337">
            <v>20260402</v>
          </cell>
          <cell r="BN337">
            <v>0</v>
          </cell>
          <cell r="BO337">
            <v>20260415</v>
          </cell>
          <cell r="BP337">
            <v>20260415</v>
          </cell>
          <cell r="BQ337">
            <v>1130</v>
          </cell>
          <cell r="BR337" t="str">
            <v>八王子市契約資産部契約課工事契約担当</v>
          </cell>
          <cell r="BT337">
            <v>1</v>
          </cell>
          <cell r="BU337" t="str">
            <v>有り</v>
          </cell>
          <cell r="BV337">
            <v>0</v>
          </cell>
          <cell r="BW337" t="str">
            <v>無し</v>
          </cell>
          <cell r="BX337" t="str">
            <v xml:space="preserve">          </v>
          </cell>
          <cell r="BY337" t="str">
            <v>契約資産部契約課（ファイル交換サービス）</v>
          </cell>
          <cell r="BZ337">
            <v>20260415</v>
          </cell>
          <cell r="CA337">
            <v>0</v>
          </cell>
          <cell r="CG337" t="str">
            <v xml:space="preserve">    </v>
          </cell>
          <cell r="CH337">
            <v>0</v>
          </cell>
          <cell r="CJ337">
            <v>0</v>
          </cell>
          <cell r="CK337" t="str">
            <v xml:space="preserve">              </v>
          </cell>
          <cell r="CL337" t="str">
            <v>千人町三丁目３番６号</v>
          </cell>
          <cell r="CM337" t="str">
            <v>本工事は、中央図書館エレベーター2号機の更新工事を行うものである。</v>
          </cell>
          <cell r="CN337">
            <v>38076500</v>
          </cell>
          <cell r="CO337">
            <v>3461500</v>
          </cell>
          <cell r="CP337">
            <v>37950000</v>
          </cell>
          <cell r="CQ337">
            <v>3450000</v>
          </cell>
          <cell r="CR337">
            <v>20260422</v>
          </cell>
          <cell r="CS337">
            <v>20270531</v>
          </cell>
          <cell r="CT337">
            <v>0</v>
          </cell>
          <cell r="CU337">
            <v>1</v>
          </cell>
          <cell r="CV337" t="str">
            <v>本契約</v>
          </cell>
          <cell r="CW337">
            <v>20260421</v>
          </cell>
          <cell r="CX337">
            <v>0</v>
          </cell>
          <cell r="CY337" t="str">
            <v xml:space="preserve"> </v>
          </cell>
          <cell r="CZ337">
            <v>1</v>
          </cell>
          <cell r="DA337" t="str">
            <v>中小</v>
          </cell>
          <cell r="DB337" t="str">
            <v>大</v>
          </cell>
        </row>
        <row r="338">
          <cell r="A338">
            <v>2026001367</v>
          </cell>
          <cell r="B338">
            <v>0</v>
          </cell>
          <cell r="C338">
            <v>2026</v>
          </cell>
          <cell r="D338">
            <v>172082</v>
          </cell>
          <cell r="E338">
            <v>0</v>
          </cell>
          <cell r="F338">
            <v>5</v>
          </cell>
          <cell r="G338" t="str">
            <v>業務委託</v>
          </cell>
          <cell r="H338">
            <v>20260319</v>
          </cell>
          <cell r="I338">
            <v>20260319</v>
          </cell>
          <cell r="J338">
            <v>6378</v>
          </cell>
          <cell r="K338" t="str">
            <v xml:space="preserve">    </v>
          </cell>
          <cell r="L338">
            <v>295</v>
          </cell>
          <cell r="M338">
            <v>111100</v>
          </cell>
          <cell r="N338" t="str">
            <v>環境部環境保全課</v>
          </cell>
          <cell r="O338" t="str">
            <v>まちなか緑花事業業務委託</v>
          </cell>
          <cell r="P338" t="str">
            <v>市内</v>
          </cell>
          <cell r="Q338" t="str">
            <v>本業務は、全国都市緑化八王子フェアを開催した都市として培ってきた市民の緑化意識と技術を継承・発展させ、市内の公共的な場所において質の高いみどりを創出することにより、都市景観の向上を図るとともに、主体的に継続して花壇づくりに取り組む人材を育成することを目的とした事業を実施する。</v>
          </cell>
          <cell r="R338">
            <v>8526100</v>
          </cell>
          <cell r="S338">
            <v>775100</v>
          </cell>
          <cell r="T338" t="str">
            <v xml:space="preserve">              </v>
          </cell>
          <cell r="U338" t="str">
            <v xml:space="preserve">              </v>
          </cell>
          <cell r="V338">
            <v>8448000</v>
          </cell>
          <cell r="W338">
            <v>768000</v>
          </cell>
          <cell r="X338" t="str">
            <v xml:space="preserve">              </v>
          </cell>
          <cell r="Y338" t="str">
            <v xml:space="preserve">              </v>
          </cell>
          <cell r="Z338">
            <v>20260417</v>
          </cell>
          <cell r="AA338">
            <v>20270331</v>
          </cell>
          <cell r="AB338">
            <v>0</v>
          </cell>
          <cell r="AC338" t="str">
            <v xml:space="preserve">              </v>
          </cell>
          <cell r="AD338">
            <v>50</v>
          </cell>
          <cell r="AE338" t="str">
            <v>負担行為</v>
          </cell>
          <cell r="AF338" t="str">
            <v xml:space="preserve">              </v>
          </cell>
          <cell r="AG338">
            <v>2005460900</v>
          </cell>
          <cell r="AH338" t="str">
            <v>東京都八王子市松木15番地15</v>
          </cell>
          <cell r="AI338" t="str">
            <v>一般社団法人ＪＡＧ　正岡　道啓</v>
          </cell>
          <cell r="AJ338" t="str">
            <v>192-0362</v>
          </cell>
          <cell r="AL338" t="str">
            <v>正岡　道啓</v>
          </cell>
          <cell r="AM338" t="str">
            <v xml:space="preserve">042-689-6160 </v>
          </cell>
          <cell r="AN338" t="str">
            <v xml:space="preserve">042-689-6163 </v>
          </cell>
          <cell r="AO338" t="str">
            <v xml:space="preserve">info@jagdesigner.jp                               </v>
          </cell>
          <cell r="AP338">
            <v>2</v>
          </cell>
          <cell r="AQ338" t="str">
            <v>指名競争入札</v>
          </cell>
          <cell r="AR338">
            <v>1</v>
          </cell>
          <cell r="AS338" t="str">
            <v>本契約</v>
          </cell>
          <cell r="AT338">
            <v>20260416</v>
          </cell>
          <cell r="AU338">
            <v>0</v>
          </cell>
          <cell r="AV338">
            <v>-1</v>
          </cell>
          <cell r="AX338">
            <v>-1</v>
          </cell>
          <cell r="AZ338">
            <v>0</v>
          </cell>
          <cell r="BA338">
            <v>0</v>
          </cell>
          <cell r="BB338">
            <v>32</v>
          </cell>
          <cell r="BC338" t="str">
            <v xml:space="preserve">  </v>
          </cell>
          <cell r="BE338" t="str">
            <v xml:space="preserve">  </v>
          </cell>
          <cell r="BG338" t="str">
            <v xml:space="preserve">              </v>
          </cell>
          <cell r="BH338">
            <v>7751000</v>
          </cell>
          <cell r="BI338" t="str">
            <v xml:space="preserve">              </v>
          </cell>
          <cell r="BJ338">
            <v>20260319</v>
          </cell>
          <cell r="BK338">
            <v>0</v>
          </cell>
          <cell r="BL338">
            <v>20260330</v>
          </cell>
          <cell r="BM338">
            <v>20260330</v>
          </cell>
          <cell r="BN338">
            <v>0</v>
          </cell>
          <cell r="BO338">
            <v>20260415</v>
          </cell>
          <cell r="BP338">
            <v>20260415</v>
          </cell>
          <cell r="BQ338">
            <v>1405</v>
          </cell>
          <cell r="BR338" t="str">
            <v>電子入札サービス</v>
          </cell>
          <cell r="BT338">
            <v>0</v>
          </cell>
          <cell r="BU338" t="str">
            <v>支払わない</v>
          </cell>
          <cell r="BV338">
            <v>0</v>
          </cell>
          <cell r="BW338" t="str">
            <v>無し</v>
          </cell>
          <cell r="BX338" t="str">
            <v xml:space="preserve">          </v>
          </cell>
          <cell r="BY338" t="str">
            <v>契約資産部契約課（インターネット）</v>
          </cell>
          <cell r="BZ338">
            <v>20260415</v>
          </cell>
          <cell r="CA338">
            <v>0</v>
          </cell>
          <cell r="CG338" t="str">
            <v xml:space="preserve">    </v>
          </cell>
          <cell r="CH338">
            <v>0</v>
          </cell>
          <cell r="CJ338">
            <v>0</v>
          </cell>
          <cell r="CK338" t="str">
            <v xml:space="preserve">              </v>
          </cell>
          <cell r="CL338" t="str">
            <v>市内</v>
          </cell>
          <cell r="CM338" t="str">
            <v>本業務は、全国都市緑化八王子フェアを開催した都市として培ってきた市民の緑化意識と技術を継承・発展させ、市内の公共的な場所において質の高いみどりを創出することにより、都市景観の向上を図るとともに、主体的に継続して花壇づくりに取り組む人材を育成することを目的とした事業を実施する。</v>
          </cell>
          <cell r="CN338">
            <v>8526100</v>
          </cell>
          <cell r="CO338">
            <v>775100</v>
          </cell>
          <cell r="CP338">
            <v>8448000</v>
          </cell>
          <cell r="CQ338">
            <v>768000</v>
          </cell>
          <cell r="CR338">
            <v>20260417</v>
          </cell>
          <cell r="CS338">
            <v>20270331</v>
          </cell>
          <cell r="CT338">
            <v>0</v>
          </cell>
          <cell r="CU338">
            <v>1</v>
          </cell>
          <cell r="CV338" t="str">
            <v>本契約</v>
          </cell>
          <cell r="CW338">
            <v>20260416</v>
          </cell>
          <cell r="CX338">
            <v>0</v>
          </cell>
          <cell r="CY338" t="str">
            <v xml:space="preserve"> </v>
          </cell>
          <cell r="CZ338">
            <v>0</v>
          </cell>
          <cell r="DA338" t="str">
            <v>中小</v>
          </cell>
        </row>
        <row r="339">
          <cell r="A339">
            <v>2026001377</v>
          </cell>
          <cell r="B339">
            <v>0</v>
          </cell>
          <cell r="C339">
            <v>2026</v>
          </cell>
          <cell r="D339">
            <v>172096</v>
          </cell>
          <cell r="E339">
            <v>0</v>
          </cell>
          <cell r="F339">
            <v>1</v>
          </cell>
          <cell r="G339" t="str">
            <v>工事</v>
          </cell>
          <cell r="H339">
            <v>20260323</v>
          </cell>
          <cell r="I339">
            <v>20260323</v>
          </cell>
          <cell r="J339">
            <v>11270</v>
          </cell>
          <cell r="K339" t="str">
            <v xml:space="preserve">    </v>
          </cell>
          <cell r="L339">
            <v>856</v>
          </cell>
          <cell r="M339">
            <v>302400</v>
          </cell>
          <cell r="N339" t="str">
            <v>学校教育部学校施設課</v>
          </cell>
          <cell r="O339" t="str">
            <v>市立南大沢小学校屋外給水管改修工事</v>
          </cell>
          <cell r="P339" t="str">
            <v>南大沢四丁目１８番地</v>
          </cell>
          <cell r="Q339" t="str">
            <v>本工事は、市立南大沢小学校の老朽化した屋外給水管を改修するものである。</v>
          </cell>
          <cell r="R339">
            <v>12565300</v>
          </cell>
          <cell r="S339">
            <v>1142300</v>
          </cell>
          <cell r="T339" t="str">
            <v xml:space="preserve">              </v>
          </cell>
          <cell r="U339" t="str">
            <v xml:space="preserve">              </v>
          </cell>
          <cell r="V339">
            <v>11187000</v>
          </cell>
          <cell r="W339">
            <v>1017000</v>
          </cell>
          <cell r="X339" t="str">
            <v xml:space="preserve">              </v>
          </cell>
          <cell r="Y339" t="str">
            <v xml:space="preserve">              </v>
          </cell>
          <cell r="Z339">
            <v>20260520</v>
          </cell>
          <cell r="AA339">
            <v>20260831</v>
          </cell>
          <cell r="AB339">
            <v>0</v>
          </cell>
          <cell r="AC339" t="str">
            <v xml:space="preserve">              </v>
          </cell>
          <cell r="AD339">
            <v>50</v>
          </cell>
          <cell r="AE339" t="str">
            <v>負担行為</v>
          </cell>
          <cell r="AF339" t="str">
            <v xml:space="preserve">              </v>
          </cell>
          <cell r="AG339">
            <v>1005744500</v>
          </cell>
          <cell r="AH339" t="str">
            <v>東京都八王子市暁町一丁目２９番１２号</v>
          </cell>
          <cell r="AI339" t="str">
            <v>株式会社エマーク　岡本　正</v>
          </cell>
          <cell r="AJ339" t="str">
            <v>192-0043</v>
          </cell>
          <cell r="AL339" t="str">
            <v>岡本　正</v>
          </cell>
          <cell r="AM339" t="str">
            <v xml:space="preserve">042-686-1709 </v>
          </cell>
          <cell r="AN339" t="str">
            <v xml:space="preserve">042-686-1591 </v>
          </cell>
          <cell r="AO339" t="str">
            <v xml:space="preserve">info@emark-inc.com                                </v>
          </cell>
          <cell r="AP339">
            <v>1</v>
          </cell>
          <cell r="AQ339" t="str">
            <v>制限付一般競争</v>
          </cell>
          <cell r="AR339">
            <v>1</v>
          </cell>
          <cell r="AS339" t="str">
            <v>本契約</v>
          </cell>
          <cell r="AT339">
            <v>20260519</v>
          </cell>
          <cell r="AU339">
            <v>0</v>
          </cell>
          <cell r="AV339">
            <v>900</v>
          </cell>
          <cell r="AW339" t="str">
            <v>給排水衛生工事</v>
          </cell>
          <cell r="AX339">
            <v>-1</v>
          </cell>
          <cell r="AZ339">
            <v>0</v>
          </cell>
          <cell r="BA339">
            <v>0</v>
          </cell>
          <cell r="BB339">
            <v>855</v>
          </cell>
          <cell r="BC339">
            <v>1</v>
          </cell>
          <cell r="BD339" t="str">
            <v>金銭的保証措置の要求</v>
          </cell>
          <cell r="BE339">
            <v>1</v>
          </cell>
          <cell r="BF339" t="str">
            <v>契約保証金の納付</v>
          </cell>
          <cell r="BG339">
            <v>1120000</v>
          </cell>
          <cell r="BH339">
            <v>11423000</v>
          </cell>
          <cell r="BI339">
            <v>9709000</v>
          </cell>
          <cell r="BJ339">
            <v>20260325</v>
          </cell>
          <cell r="BK339">
            <v>20260407</v>
          </cell>
          <cell r="BL339">
            <v>0</v>
          </cell>
          <cell r="BM339">
            <v>20260416</v>
          </cell>
          <cell r="BN339">
            <v>0</v>
          </cell>
          <cell r="BO339">
            <v>20260513</v>
          </cell>
          <cell r="BP339">
            <v>20260507</v>
          </cell>
          <cell r="BQ339">
            <v>1035</v>
          </cell>
          <cell r="BR339" t="str">
            <v>電子入札サービス</v>
          </cell>
          <cell r="BS339" t="str">
            <v>公告文のとおり。</v>
          </cell>
          <cell r="BT339">
            <v>1</v>
          </cell>
          <cell r="BU339" t="str">
            <v>有り</v>
          </cell>
          <cell r="BV339">
            <v>0</v>
          </cell>
          <cell r="BW339" t="str">
            <v>無し</v>
          </cell>
          <cell r="BX339" t="str">
            <v xml:space="preserve">          </v>
          </cell>
          <cell r="BY339" t="str">
            <v>契約資産部契約課（インターネット）</v>
          </cell>
          <cell r="BZ339">
            <v>20260507</v>
          </cell>
          <cell r="CA339">
            <v>0</v>
          </cell>
          <cell r="CG339" t="str">
            <v xml:space="preserve">    </v>
          </cell>
          <cell r="CH339">
            <v>20260831</v>
          </cell>
          <cell r="CJ339">
            <v>0</v>
          </cell>
          <cell r="CK339" t="str">
            <v xml:space="preserve">              </v>
          </cell>
          <cell r="CL339" t="str">
            <v>南大沢四丁目１８番地</v>
          </cell>
          <cell r="CM339" t="str">
            <v>本工事は、市立南大沢小学校の老朽化した屋外給水管を改修するものである。</v>
          </cell>
          <cell r="CN339">
            <v>12565300</v>
          </cell>
          <cell r="CO339">
            <v>1142300</v>
          </cell>
          <cell r="CP339">
            <v>11187000</v>
          </cell>
          <cell r="CQ339">
            <v>1017000</v>
          </cell>
          <cell r="CR339">
            <v>20260520</v>
          </cell>
          <cell r="CS339">
            <v>20260831</v>
          </cell>
          <cell r="CT339">
            <v>0</v>
          </cell>
          <cell r="CU339">
            <v>1</v>
          </cell>
          <cell r="CV339" t="str">
            <v>本契約</v>
          </cell>
          <cell r="CW339">
            <v>20260519</v>
          </cell>
          <cell r="CX339">
            <v>0</v>
          </cell>
          <cell r="CY339" t="str">
            <v xml:space="preserve"> </v>
          </cell>
          <cell r="CZ339">
            <v>0</v>
          </cell>
          <cell r="DA339" t="str">
            <v>中小</v>
          </cell>
          <cell r="DB339" t="str">
            <v>中小</v>
          </cell>
        </row>
        <row r="340">
          <cell r="A340">
            <v>2026001378</v>
          </cell>
          <cell r="B340">
            <v>0</v>
          </cell>
          <cell r="C340">
            <v>2026</v>
          </cell>
          <cell r="D340">
            <v>172098</v>
          </cell>
          <cell r="E340">
            <v>0</v>
          </cell>
          <cell r="F340">
            <v>9</v>
          </cell>
          <cell r="G340" t="str">
            <v>単価契約</v>
          </cell>
          <cell r="H340">
            <v>20260323</v>
          </cell>
          <cell r="I340">
            <v>20260323</v>
          </cell>
          <cell r="J340">
            <v>12874</v>
          </cell>
          <cell r="K340" t="str">
            <v xml:space="preserve">    </v>
          </cell>
          <cell r="L340">
            <v>440</v>
          </cell>
          <cell r="M340">
            <v>302700</v>
          </cell>
          <cell r="N340" t="str">
            <v>学校教育部教育指導課</v>
          </cell>
          <cell r="O340" t="str">
            <v>生徒対象脊柱側わん症検診業務委託（単価契約）</v>
          </cell>
          <cell r="P340" t="str">
            <v>石川町２９５７番地１　第一中学校　外３７校</v>
          </cell>
          <cell r="Q340" t="str">
            <v>学校保健安全法第１３条に定める健診のうち、生徒の脊柱の疾患および異常の有無を診断することを目的とする。　・継続契約　令和７年度　一次検診￥1,500　二次検診￥11,500　　　　　　　令和６年度　一次検診￥1,300　二次検診￥11,000　　　　　　　令和５年度　一次検診￥1,140　二次検診￥9,500　　　　　　　令和４年度　一次検診￥1,150　二次検診￥9,500　　　　　　　令和３年度　一次検診￥1,180　二次検診￥5,500</v>
          </cell>
          <cell r="R340">
            <v>7439850</v>
          </cell>
          <cell r="S340" t="str">
            <v xml:space="preserve">              </v>
          </cell>
          <cell r="T340" t="str">
            <v xml:space="preserve">              </v>
          </cell>
          <cell r="U340" t="str">
            <v xml:space="preserve">              </v>
          </cell>
          <cell r="V340" t="str">
            <v xml:space="preserve">              </v>
          </cell>
          <cell r="W340" t="str">
            <v xml:space="preserve">              </v>
          </cell>
          <cell r="X340" t="str">
            <v xml:space="preserve">              </v>
          </cell>
          <cell r="Y340" t="str">
            <v xml:space="preserve">              </v>
          </cell>
          <cell r="Z340">
            <v>0</v>
          </cell>
          <cell r="AA340">
            <v>20270331</v>
          </cell>
          <cell r="AB340">
            <v>0</v>
          </cell>
          <cell r="AC340" t="str">
            <v xml:space="preserve">              </v>
          </cell>
          <cell r="AD340">
            <v>6</v>
          </cell>
          <cell r="AE340" t="str">
            <v>契約依頼</v>
          </cell>
          <cell r="AF340" t="str">
            <v xml:space="preserve">              </v>
          </cell>
          <cell r="AG340" t="str">
            <v xml:space="preserve">            </v>
          </cell>
          <cell r="AJ340" t="str">
            <v xml:space="preserve">        </v>
          </cell>
          <cell r="AM340" t="str">
            <v xml:space="preserve">             </v>
          </cell>
          <cell r="AN340" t="str">
            <v xml:space="preserve">             </v>
          </cell>
          <cell r="AO340" t="str">
            <v xml:space="preserve">                                                  </v>
          </cell>
          <cell r="AP340">
            <v>4</v>
          </cell>
          <cell r="AQ340" t="str">
            <v>随意契約</v>
          </cell>
          <cell r="AR340" t="str">
            <v xml:space="preserve"> </v>
          </cell>
          <cell r="AT340">
            <v>0</v>
          </cell>
          <cell r="AU340">
            <v>0</v>
          </cell>
          <cell r="AV340" t="str">
            <v xml:space="preserve">    </v>
          </cell>
          <cell r="AX340" t="str">
            <v xml:space="preserve">  </v>
          </cell>
          <cell r="AZ340">
            <v>0</v>
          </cell>
          <cell r="BA340">
            <v>0</v>
          </cell>
          <cell r="BB340">
            <v>855</v>
          </cell>
          <cell r="BC340" t="str">
            <v xml:space="preserve">  </v>
          </cell>
          <cell r="BE340" t="str">
            <v xml:space="preserve">  </v>
          </cell>
          <cell r="BG340" t="str">
            <v xml:space="preserve">              </v>
          </cell>
          <cell r="BH340" t="str">
            <v xml:space="preserve">              </v>
          </cell>
          <cell r="BI340" t="str">
            <v xml:space="preserve">              </v>
          </cell>
          <cell r="BJ340">
            <v>0</v>
          </cell>
          <cell r="BK340">
            <v>0</v>
          </cell>
          <cell r="BL340">
            <v>0</v>
          </cell>
          <cell r="BM340">
            <v>0</v>
          </cell>
          <cell r="BN340">
            <v>0</v>
          </cell>
          <cell r="BO340">
            <v>0</v>
          </cell>
          <cell r="BP340">
            <v>0</v>
          </cell>
          <cell r="BQ340">
            <v>0</v>
          </cell>
          <cell r="BT340" t="str">
            <v xml:space="preserve"> </v>
          </cell>
          <cell r="BV340" t="str">
            <v xml:space="preserve"> </v>
          </cell>
          <cell r="BX340" t="str">
            <v xml:space="preserve">          </v>
          </cell>
          <cell r="BZ340">
            <v>0</v>
          </cell>
          <cell r="CA340">
            <v>0</v>
          </cell>
          <cell r="CG340" t="str">
            <v xml:space="preserve">    </v>
          </cell>
          <cell r="CH340">
            <v>0</v>
          </cell>
          <cell r="CJ340">
            <v>0</v>
          </cell>
          <cell r="CK340" t="str">
            <v xml:space="preserve">              </v>
          </cell>
          <cell r="CL340" t="str">
            <v>石川町２９５７番地１　第一中学校　外３７校</v>
          </cell>
          <cell r="CM340" t="str">
            <v>学校保健安全法第１３条に定める健診のうち、生徒の脊柱の疾患および異常の有無を診断することを目的とする。　・継続契約　令和７年度　一次検診￥1,500　二次検診￥11,500　　　　　　　令和６年度　一次検診￥1,300　二次検診￥11,000　　　　　　　令和５年度　一次検診￥1,140　二次検診￥9,500　　　　　　　令和４年度　一次検診￥1,150　二次検診￥9,500　　　　　　　令和３年度　一次検診￥1,180　二次検診￥5,500</v>
          </cell>
          <cell r="CN340">
            <v>7439850</v>
          </cell>
          <cell r="CO340" t="str">
            <v xml:space="preserve">              </v>
          </cell>
          <cell r="CP340" t="str">
            <v xml:space="preserve">              </v>
          </cell>
          <cell r="CQ340" t="str">
            <v xml:space="preserve">              </v>
          </cell>
          <cell r="CR340">
            <v>0</v>
          </cell>
          <cell r="CS340">
            <v>20270331</v>
          </cell>
          <cell r="CT340">
            <v>0</v>
          </cell>
          <cell r="CU340" t="str">
            <v xml:space="preserve"> </v>
          </cell>
          <cell r="CW340">
            <v>0</v>
          </cell>
          <cell r="CX340">
            <v>0</v>
          </cell>
          <cell r="CY340">
            <v>1</v>
          </cell>
          <cell r="CZ340">
            <v>0</v>
          </cell>
        </row>
        <row r="341">
          <cell r="A341">
            <v>2026001380</v>
          </cell>
          <cell r="B341">
            <v>0</v>
          </cell>
          <cell r="C341">
            <v>2026</v>
          </cell>
          <cell r="D341">
            <v>172100</v>
          </cell>
          <cell r="E341">
            <v>0</v>
          </cell>
          <cell r="F341">
            <v>9</v>
          </cell>
          <cell r="G341" t="str">
            <v>単価契約</v>
          </cell>
          <cell r="H341">
            <v>20260323</v>
          </cell>
          <cell r="I341">
            <v>20260323</v>
          </cell>
          <cell r="J341">
            <v>12874</v>
          </cell>
          <cell r="K341" t="str">
            <v xml:space="preserve">    </v>
          </cell>
          <cell r="L341">
            <v>440</v>
          </cell>
          <cell r="M341">
            <v>302700</v>
          </cell>
          <cell r="N341" t="str">
            <v>学校教育部教育指導課</v>
          </cell>
          <cell r="O341" t="str">
            <v>令和８年度（２０２６年度）生徒対象貧血検査委託（単価契約）</v>
          </cell>
          <cell r="P341" t="str">
            <v>石川町２９５７番地１　第一中学校　外３７校　及び　教育センター</v>
          </cell>
          <cell r="Q341" t="str">
            <v>生徒の栄養状態について検査し、治療の指示を行うなど事後指導措置に努め、心身共に健全な生徒を育成する。</v>
          </cell>
          <cell r="R341">
            <v>5412000</v>
          </cell>
          <cell r="S341" t="str">
            <v xml:space="preserve">              </v>
          </cell>
          <cell r="T341" t="str">
            <v xml:space="preserve">              </v>
          </cell>
          <cell r="U341" t="str">
            <v xml:space="preserve">              </v>
          </cell>
          <cell r="V341" t="str">
            <v xml:space="preserve">              </v>
          </cell>
          <cell r="W341" t="str">
            <v xml:space="preserve">              </v>
          </cell>
          <cell r="X341" t="str">
            <v xml:space="preserve">              </v>
          </cell>
          <cell r="Y341" t="str">
            <v xml:space="preserve">              </v>
          </cell>
          <cell r="Z341">
            <v>0</v>
          </cell>
          <cell r="AA341">
            <v>20270331</v>
          </cell>
          <cell r="AB341">
            <v>0</v>
          </cell>
          <cell r="AC341" t="str">
            <v xml:space="preserve">              </v>
          </cell>
          <cell r="AD341">
            <v>6</v>
          </cell>
          <cell r="AE341" t="str">
            <v>契約依頼</v>
          </cell>
          <cell r="AF341" t="str">
            <v xml:space="preserve">              </v>
          </cell>
          <cell r="AG341" t="str">
            <v xml:space="preserve">            </v>
          </cell>
          <cell r="AJ341" t="str">
            <v xml:space="preserve">        </v>
          </cell>
          <cell r="AM341" t="str">
            <v xml:space="preserve">             </v>
          </cell>
          <cell r="AN341" t="str">
            <v xml:space="preserve">             </v>
          </cell>
          <cell r="AO341" t="str">
            <v xml:space="preserve">                                                  </v>
          </cell>
          <cell r="AP341">
            <v>2</v>
          </cell>
          <cell r="AQ341" t="str">
            <v>指名競争入札</v>
          </cell>
          <cell r="AR341" t="str">
            <v xml:space="preserve"> </v>
          </cell>
          <cell r="AT341">
            <v>0</v>
          </cell>
          <cell r="AU341">
            <v>0</v>
          </cell>
          <cell r="AV341" t="str">
            <v xml:space="preserve">    </v>
          </cell>
          <cell r="AX341" t="str">
            <v xml:space="preserve">  </v>
          </cell>
          <cell r="AZ341">
            <v>0</v>
          </cell>
          <cell r="BA341">
            <v>0</v>
          </cell>
          <cell r="BB341">
            <v>855</v>
          </cell>
          <cell r="BC341" t="str">
            <v xml:space="preserve">  </v>
          </cell>
          <cell r="BE341" t="str">
            <v xml:space="preserve">  </v>
          </cell>
          <cell r="BG341" t="str">
            <v xml:space="preserve">              </v>
          </cell>
          <cell r="BH341" t="str">
            <v xml:space="preserve">              </v>
          </cell>
          <cell r="BI341" t="str">
            <v xml:space="preserve">              </v>
          </cell>
          <cell r="BJ341">
            <v>0</v>
          </cell>
          <cell r="BK341">
            <v>0</v>
          </cell>
          <cell r="BL341">
            <v>0</v>
          </cell>
          <cell r="BM341">
            <v>0</v>
          </cell>
          <cell r="BN341">
            <v>0</v>
          </cell>
          <cell r="BO341">
            <v>0</v>
          </cell>
          <cell r="BP341">
            <v>0</v>
          </cell>
          <cell r="BQ341">
            <v>0</v>
          </cell>
          <cell r="BT341" t="str">
            <v xml:space="preserve"> </v>
          </cell>
          <cell r="BV341" t="str">
            <v xml:space="preserve"> </v>
          </cell>
          <cell r="BX341" t="str">
            <v xml:space="preserve">          </v>
          </cell>
          <cell r="BZ341">
            <v>0</v>
          </cell>
          <cell r="CA341">
            <v>0</v>
          </cell>
          <cell r="CG341" t="str">
            <v xml:space="preserve">    </v>
          </cell>
          <cell r="CH341">
            <v>0</v>
          </cell>
          <cell r="CJ341">
            <v>0</v>
          </cell>
          <cell r="CK341" t="str">
            <v xml:space="preserve">              </v>
          </cell>
          <cell r="CL341" t="str">
            <v>石川町２９５７番地１　第一中学校　外３７校　及び　教育センター</v>
          </cell>
          <cell r="CM341" t="str">
            <v>生徒の栄養状態について検査し、治療の指示を行うなど事後指導措置に努め、心身共に健全な生徒を育成する。</v>
          </cell>
          <cell r="CN341">
            <v>5412000</v>
          </cell>
          <cell r="CO341" t="str">
            <v xml:space="preserve">              </v>
          </cell>
          <cell r="CP341" t="str">
            <v xml:space="preserve">              </v>
          </cell>
          <cell r="CQ341" t="str">
            <v xml:space="preserve">              </v>
          </cell>
          <cell r="CR341">
            <v>0</v>
          </cell>
          <cell r="CS341">
            <v>20270331</v>
          </cell>
          <cell r="CT341">
            <v>0</v>
          </cell>
          <cell r="CU341" t="str">
            <v xml:space="preserve"> </v>
          </cell>
          <cell r="CW341">
            <v>0</v>
          </cell>
          <cell r="CX341">
            <v>0</v>
          </cell>
          <cell r="CY341">
            <v>1</v>
          </cell>
          <cell r="CZ341">
            <v>0</v>
          </cell>
        </row>
        <row r="342">
          <cell r="A342">
            <v>2026001381</v>
          </cell>
          <cell r="B342">
            <v>0</v>
          </cell>
          <cell r="C342">
            <v>2026</v>
          </cell>
          <cell r="D342">
            <v>172101</v>
          </cell>
          <cell r="E342">
            <v>0</v>
          </cell>
          <cell r="F342">
            <v>9</v>
          </cell>
          <cell r="G342" t="str">
            <v>単価契約</v>
          </cell>
          <cell r="H342">
            <v>20260323</v>
          </cell>
          <cell r="I342">
            <v>20260323</v>
          </cell>
          <cell r="J342">
            <v>12874</v>
          </cell>
          <cell r="K342" t="str">
            <v xml:space="preserve">    </v>
          </cell>
          <cell r="L342">
            <v>440</v>
          </cell>
          <cell r="M342">
            <v>302700</v>
          </cell>
          <cell r="N342" t="str">
            <v>学校教育部教育指導課</v>
          </cell>
          <cell r="O342" t="str">
            <v>令和８年度（２０２６年度）生徒対象貧血検査委託（単価契約）</v>
          </cell>
          <cell r="P342" t="str">
            <v>石川町２９５７番地１　第一中学校　外３７校　及び　教育センター</v>
          </cell>
          <cell r="Q342" t="str">
            <v>生徒の栄養状態について検査し、治療の指示を行うなど事後指導措置に努め、心身共に健全な生徒を育成する。</v>
          </cell>
          <cell r="R342">
            <v>5412000</v>
          </cell>
          <cell r="S342" t="str">
            <v xml:space="preserve">              </v>
          </cell>
          <cell r="T342" t="str">
            <v xml:space="preserve">              </v>
          </cell>
          <cell r="U342" t="str">
            <v xml:space="preserve">              </v>
          </cell>
          <cell r="V342">
            <v>5412000</v>
          </cell>
          <cell r="W342" t="str">
            <v xml:space="preserve">              </v>
          </cell>
          <cell r="X342" t="str">
            <v xml:space="preserve">              </v>
          </cell>
          <cell r="Y342" t="str">
            <v xml:space="preserve">              </v>
          </cell>
          <cell r="Z342">
            <v>20260424</v>
          </cell>
          <cell r="AA342">
            <v>20270331</v>
          </cell>
          <cell r="AB342">
            <v>0</v>
          </cell>
          <cell r="AC342" t="str">
            <v xml:space="preserve">              </v>
          </cell>
          <cell r="AD342">
            <v>45</v>
          </cell>
          <cell r="AE342" t="str">
            <v>契約締結</v>
          </cell>
          <cell r="AF342" t="str">
            <v xml:space="preserve">              </v>
          </cell>
          <cell r="AG342">
            <v>2005295000</v>
          </cell>
          <cell r="AH342" t="str">
            <v>東京都八王子市別所2丁目2番地１クレヴィア京王堀之内パークナード2　102号室</v>
          </cell>
          <cell r="AI342" t="str">
            <v>医療法人社団歩武会　浜島　浩史</v>
          </cell>
          <cell r="AJ342" t="str">
            <v>192-0363</v>
          </cell>
          <cell r="AL342" t="str">
            <v>浜島　浩史</v>
          </cell>
          <cell r="AM342" t="str">
            <v xml:space="preserve">042-670-2110 </v>
          </cell>
          <cell r="AN342" t="str">
            <v xml:space="preserve">042-535-6041 </v>
          </cell>
          <cell r="AO342" t="str">
            <v xml:space="preserve">yukio_inaba@rinsho.co.jp                          </v>
          </cell>
          <cell r="AP342">
            <v>2</v>
          </cell>
          <cell r="AQ342" t="str">
            <v>指名競争入札</v>
          </cell>
          <cell r="AR342">
            <v>1</v>
          </cell>
          <cell r="AS342" t="str">
            <v>本契約</v>
          </cell>
          <cell r="AT342">
            <v>20260423</v>
          </cell>
          <cell r="AU342">
            <v>0</v>
          </cell>
          <cell r="AV342">
            <v>-1</v>
          </cell>
          <cell r="AX342">
            <v>-1</v>
          </cell>
          <cell r="AZ342">
            <v>0</v>
          </cell>
          <cell r="BA342">
            <v>0</v>
          </cell>
          <cell r="BB342">
            <v>855</v>
          </cell>
          <cell r="BC342" t="str">
            <v xml:space="preserve">  </v>
          </cell>
          <cell r="BE342" t="str">
            <v xml:space="preserve">  </v>
          </cell>
          <cell r="BG342" t="str">
            <v xml:space="preserve">              </v>
          </cell>
          <cell r="BH342" t="str">
            <v xml:space="preserve">              </v>
          </cell>
          <cell r="BI342" t="str">
            <v xml:space="preserve">              </v>
          </cell>
          <cell r="BJ342">
            <v>20260408</v>
          </cell>
          <cell r="BK342">
            <v>0</v>
          </cell>
          <cell r="BL342">
            <v>20260408</v>
          </cell>
          <cell r="BM342">
            <v>20260408</v>
          </cell>
          <cell r="BN342">
            <v>20260409</v>
          </cell>
          <cell r="BO342">
            <v>20260422</v>
          </cell>
          <cell r="BP342">
            <v>20260422</v>
          </cell>
          <cell r="BQ342">
            <v>1110</v>
          </cell>
          <cell r="BR342" t="str">
            <v>電子入札サービス</v>
          </cell>
          <cell r="BT342" t="str">
            <v xml:space="preserve"> </v>
          </cell>
          <cell r="BV342" t="str">
            <v xml:space="preserve"> </v>
          </cell>
          <cell r="BX342" t="str">
            <v xml:space="preserve">          </v>
          </cell>
          <cell r="BY342" t="str">
            <v>学校教育部教育総務課（インターネット）</v>
          </cell>
          <cell r="BZ342">
            <v>20260422</v>
          </cell>
          <cell r="CA342">
            <v>0</v>
          </cell>
          <cell r="CG342" t="str">
            <v xml:space="preserve">    </v>
          </cell>
          <cell r="CH342">
            <v>0</v>
          </cell>
          <cell r="CJ342">
            <v>0</v>
          </cell>
          <cell r="CK342" t="str">
            <v xml:space="preserve">              </v>
          </cell>
          <cell r="CL342" t="str">
            <v>石川町２９５７番地１　第一中学校　外３７校　及び　教育センター</v>
          </cell>
          <cell r="CM342" t="str">
            <v>生徒の栄養状態について検査し、治療の指示を行うなど事後指導措置に努め、心身共に健全な生徒を育成する。</v>
          </cell>
          <cell r="CN342">
            <v>5412000</v>
          </cell>
          <cell r="CO342" t="str">
            <v xml:space="preserve">              </v>
          </cell>
          <cell r="CP342">
            <v>5412000</v>
          </cell>
          <cell r="CQ342" t="str">
            <v xml:space="preserve">              </v>
          </cell>
          <cell r="CR342">
            <v>20260424</v>
          </cell>
          <cell r="CS342">
            <v>20270331</v>
          </cell>
          <cell r="CT342">
            <v>0</v>
          </cell>
          <cell r="CU342">
            <v>1</v>
          </cell>
          <cell r="CV342" t="str">
            <v>本契約</v>
          </cell>
          <cell r="CW342">
            <v>20260423</v>
          </cell>
          <cell r="CX342">
            <v>0</v>
          </cell>
          <cell r="CY342" t="str">
            <v xml:space="preserve"> </v>
          </cell>
          <cell r="CZ342">
            <v>0</v>
          </cell>
          <cell r="DA342" t="str">
            <v>中小</v>
          </cell>
        </row>
        <row r="343">
          <cell r="A343">
            <v>2026001387</v>
          </cell>
          <cell r="B343">
            <v>0</v>
          </cell>
          <cell r="C343">
            <v>2026</v>
          </cell>
          <cell r="D343">
            <v>172118</v>
          </cell>
          <cell r="E343">
            <v>0</v>
          </cell>
          <cell r="F343">
            <v>9</v>
          </cell>
          <cell r="G343" t="str">
            <v>単価契約</v>
          </cell>
          <cell r="H343">
            <v>20260323</v>
          </cell>
          <cell r="I343">
            <v>20260323</v>
          </cell>
          <cell r="J343">
            <v>12874</v>
          </cell>
          <cell r="K343" t="str">
            <v xml:space="preserve">    </v>
          </cell>
          <cell r="L343">
            <v>440</v>
          </cell>
          <cell r="M343">
            <v>302700</v>
          </cell>
          <cell r="N343" t="str">
            <v>学校教育部教育指導課</v>
          </cell>
          <cell r="O343" t="str">
            <v>生徒対象脊柱側わん症検診業務委託（単価契約）</v>
          </cell>
          <cell r="P343" t="str">
            <v>石川町２９５７番地１　第一中学校　外３７校</v>
          </cell>
          <cell r="Q343" t="str">
            <v>学校保健安全法第１３条に定める健診のうち、生徒の脊柱の疾患および異常の有無を診断することを目的とする。　・継続契約　令和７年度　一次検診￥1,500　二次検診￥11,500　　　　　　　令和６年度　一次検診￥1,300　二次検診￥11,000　　　　　　　令和５年度　一次検診￥1,140　二次検診￥9,500　　　　　　　令和４年度　一次検診￥1,150　二次検診￥9,500　　　　　　　令和３年度　一次検診￥1,180　二次検診￥5,500</v>
          </cell>
          <cell r="R343">
            <v>7666450</v>
          </cell>
          <cell r="S343" t="str">
            <v xml:space="preserve">              </v>
          </cell>
          <cell r="T343" t="str">
            <v xml:space="preserve">              </v>
          </cell>
          <cell r="U343" t="str">
            <v xml:space="preserve">              </v>
          </cell>
          <cell r="V343">
            <v>7666450</v>
          </cell>
          <cell r="W343" t="str">
            <v xml:space="preserve">              </v>
          </cell>
          <cell r="X343" t="str">
            <v xml:space="preserve">              </v>
          </cell>
          <cell r="Y343" t="str">
            <v xml:space="preserve">              </v>
          </cell>
          <cell r="Z343">
            <v>20260427</v>
          </cell>
          <cell r="AA343">
            <v>20270331</v>
          </cell>
          <cell r="AB343">
            <v>0</v>
          </cell>
          <cell r="AC343" t="str">
            <v xml:space="preserve">              </v>
          </cell>
          <cell r="AD343">
            <v>45</v>
          </cell>
          <cell r="AE343" t="str">
            <v>契約締結</v>
          </cell>
          <cell r="AF343" t="str">
            <v xml:space="preserve">              </v>
          </cell>
          <cell r="AG343">
            <v>2005774000</v>
          </cell>
          <cell r="AH343" t="str">
            <v>東京都府中市府中町二丁目２２番地６グレースコート府中１階</v>
          </cell>
          <cell r="AI343" t="str">
            <v>府中わかばクリニック　島崎　栄二</v>
          </cell>
          <cell r="AJ343" t="str">
            <v>183-0055</v>
          </cell>
          <cell r="AL343" t="str">
            <v>島崎　栄二</v>
          </cell>
          <cell r="AM343" t="str">
            <v xml:space="preserve">042-370-1501 </v>
          </cell>
          <cell r="AN343" t="str">
            <v xml:space="preserve">042-370-1502 </v>
          </cell>
          <cell r="AO343" t="str">
            <v xml:space="preserve">fuchu.wakabacl@gmail.com                          </v>
          </cell>
          <cell r="AP343">
            <v>4</v>
          </cell>
          <cell r="AQ343" t="str">
            <v>随意契約</v>
          </cell>
          <cell r="AR343">
            <v>1</v>
          </cell>
          <cell r="AS343" t="str">
            <v>本契約</v>
          </cell>
          <cell r="AT343">
            <v>20260424</v>
          </cell>
          <cell r="AU343">
            <v>0</v>
          </cell>
          <cell r="AV343">
            <v>-1</v>
          </cell>
          <cell r="AX343">
            <v>-1</v>
          </cell>
          <cell r="AZ343">
            <v>0</v>
          </cell>
          <cell r="BA343">
            <v>0</v>
          </cell>
          <cell r="BB343">
            <v>855</v>
          </cell>
          <cell r="BC343" t="str">
            <v xml:space="preserve">  </v>
          </cell>
          <cell r="BE343" t="str">
            <v xml:space="preserve">  </v>
          </cell>
          <cell r="BG343" t="str">
            <v xml:space="preserve">              </v>
          </cell>
          <cell r="BH343" t="str">
            <v xml:space="preserve">              </v>
          </cell>
          <cell r="BI343" t="str">
            <v xml:space="preserve">              </v>
          </cell>
          <cell r="BJ343">
            <v>20260408</v>
          </cell>
          <cell r="BK343">
            <v>0</v>
          </cell>
          <cell r="BL343">
            <v>20260408</v>
          </cell>
          <cell r="BM343">
            <v>20260409</v>
          </cell>
          <cell r="BN343">
            <v>0</v>
          </cell>
          <cell r="BO343">
            <v>20260423</v>
          </cell>
          <cell r="BP343">
            <v>20260422</v>
          </cell>
          <cell r="BQ343">
            <v>1100</v>
          </cell>
          <cell r="BR343" t="str">
            <v>八王子市役所7階　学校教育部教育総務課</v>
          </cell>
          <cell r="BT343" t="str">
            <v xml:space="preserve"> </v>
          </cell>
          <cell r="BV343" t="str">
            <v xml:space="preserve"> </v>
          </cell>
          <cell r="BX343" t="str">
            <v xml:space="preserve">          </v>
          </cell>
          <cell r="BY343" t="str">
            <v>学校教育部教育総務課（郵送）</v>
          </cell>
          <cell r="BZ343">
            <v>20260422</v>
          </cell>
          <cell r="CA343">
            <v>0</v>
          </cell>
          <cell r="CG343" t="str">
            <v xml:space="preserve">    </v>
          </cell>
          <cell r="CH343">
            <v>0</v>
          </cell>
          <cell r="CJ343">
            <v>0</v>
          </cell>
          <cell r="CK343" t="str">
            <v xml:space="preserve">              </v>
          </cell>
          <cell r="CL343" t="str">
            <v>石川町２９５７番地１　第一中学校　外３７校</v>
          </cell>
          <cell r="CM343" t="str">
            <v>学校保健安全法第１３条に定める健診のうち、生徒の脊柱の疾患および異常の有無を診断することを目的とする。　・継続契約　令和７年度　一次検診￥1,500　二次検診￥11,500　　　　　　　令和６年度　一次検診￥1,300　二次検診￥11,000　　　　　　　令和５年度　一次検診￥1,140　二次検診￥9,500　　　　　　　令和４年度　一次検診￥1,150　二次検診￥9,500　　　　　　　令和３年度　一次検診￥1,180　二次検診￥5,500</v>
          </cell>
          <cell r="CN343">
            <v>7666450</v>
          </cell>
          <cell r="CO343" t="str">
            <v xml:space="preserve">              </v>
          </cell>
          <cell r="CP343">
            <v>7666450</v>
          </cell>
          <cell r="CQ343" t="str">
            <v xml:space="preserve">              </v>
          </cell>
          <cell r="CR343">
            <v>20260427</v>
          </cell>
          <cell r="CS343">
            <v>20270331</v>
          </cell>
          <cell r="CT343">
            <v>0</v>
          </cell>
          <cell r="CU343">
            <v>1</v>
          </cell>
          <cell r="CV343" t="str">
            <v>本契約</v>
          </cell>
          <cell r="CW343">
            <v>20260424</v>
          </cell>
          <cell r="CX343">
            <v>0</v>
          </cell>
          <cell r="CY343" t="str">
            <v xml:space="preserve"> </v>
          </cell>
          <cell r="CZ343">
            <v>0</v>
          </cell>
          <cell r="DA343" t="str">
            <v>中小</v>
          </cell>
        </row>
        <row r="344">
          <cell r="A344">
            <v>2026001388</v>
          </cell>
          <cell r="B344">
            <v>0</v>
          </cell>
          <cell r="C344">
            <v>2026</v>
          </cell>
          <cell r="D344">
            <v>172120</v>
          </cell>
          <cell r="E344">
            <v>0</v>
          </cell>
          <cell r="F344">
            <v>1</v>
          </cell>
          <cell r="G344" t="str">
            <v>工事</v>
          </cell>
          <cell r="H344">
            <v>20260324</v>
          </cell>
          <cell r="I344">
            <v>20260324</v>
          </cell>
          <cell r="J344">
            <v>9141</v>
          </cell>
          <cell r="K344" t="str">
            <v xml:space="preserve">    </v>
          </cell>
          <cell r="L344">
            <v>856</v>
          </cell>
          <cell r="M344">
            <v>302400</v>
          </cell>
          <cell r="N344" t="str">
            <v>学校教育部学校施設課</v>
          </cell>
          <cell r="O344" t="str">
            <v>八王子市立長沼小学校トイレ改修工事</v>
          </cell>
          <cell r="P344" t="str">
            <v>長沼町７０７番地３</v>
          </cell>
          <cell r="Q344" t="str">
            <v>・本工事は、八王子市立長沼小学校トイレ改修工事を行う工事である。　・長沼小学校校舎　鉄筋コンクリート造４階建て西側１～３階トイレ　工事対象面積：１７５㎡　※なお、本工事は令和７年度（２０２５年度）予算の繰越による事業である。</v>
          </cell>
          <cell r="R344">
            <v>47512300</v>
          </cell>
          <cell r="S344">
            <v>4319300</v>
          </cell>
          <cell r="T344" t="str">
            <v xml:space="preserve">              </v>
          </cell>
          <cell r="U344" t="str">
            <v xml:space="preserve">              </v>
          </cell>
          <cell r="V344">
            <v>47300000</v>
          </cell>
          <cell r="W344">
            <v>4300000</v>
          </cell>
          <cell r="X344" t="str">
            <v xml:space="preserve">              </v>
          </cell>
          <cell r="Y344" t="str">
            <v xml:space="preserve">              </v>
          </cell>
          <cell r="Z344">
            <v>20260520</v>
          </cell>
          <cell r="AA344">
            <v>20261225</v>
          </cell>
          <cell r="AB344">
            <v>0</v>
          </cell>
          <cell r="AC344" t="str">
            <v xml:space="preserve">              </v>
          </cell>
          <cell r="AD344">
            <v>50</v>
          </cell>
          <cell r="AE344" t="str">
            <v>負担行為</v>
          </cell>
          <cell r="AF344">
            <v>18920000</v>
          </cell>
          <cell r="AG344">
            <v>1006075800</v>
          </cell>
          <cell r="AH344" t="str">
            <v>東京都八王子市大和田町五丁目９番１０号</v>
          </cell>
          <cell r="AI344" t="str">
            <v>有限会社信建　宮川　善昭</v>
          </cell>
          <cell r="AJ344" t="str">
            <v>192-0045</v>
          </cell>
          <cell r="AL344" t="str">
            <v>宮川　善昭</v>
          </cell>
          <cell r="AM344" t="str">
            <v xml:space="preserve">042-646-8290 </v>
          </cell>
          <cell r="AN344" t="str">
            <v xml:space="preserve">042-646-8510 </v>
          </cell>
          <cell r="AO344" t="str">
            <v xml:space="preserve">miya38413841@shinken38.co.jp                      </v>
          </cell>
          <cell r="AP344">
            <v>1</v>
          </cell>
          <cell r="AQ344" t="str">
            <v>制限付一般競争</v>
          </cell>
          <cell r="AR344">
            <v>1</v>
          </cell>
          <cell r="AS344" t="str">
            <v>本契約</v>
          </cell>
          <cell r="AT344">
            <v>20260519</v>
          </cell>
          <cell r="AU344">
            <v>0</v>
          </cell>
          <cell r="AV344">
            <v>700</v>
          </cell>
          <cell r="AW344" t="str">
            <v>建築工事</v>
          </cell>
          <cell r="AX344">
            <v>-1</v>
          </cell>
          <cell r="AZ344">
            <v>0</v>
          </cell>
          <cell r="BA344">
            <v>0</v>
          </cell>
          <cell r="BB344">
            <v>855</v>
          </cell>
          <cell r="BC344">
            <v>1</v>
          </cell>
          <cell r="BD344" t="str">
            <v>金銭的保証措置の要求</v>
          </cell>
          <cell r="BE344">
            <v>4</v>
          </cell>
          <cell r="BF344" t="str">
            <v>前払保証事業会社の保証</v>
          </cell>
          <cell r="BG344" t="str">
            <v xml:space="preserve">              </v>
          </cell>
          <cell r="BH344">
            <v>43193000</v>
          </cell>
          <cell r="BI344">
            <v>36710000</v>
          </cell>
          <cell r="BJ344">
            <v>20260325</v>
          </cell>
          <cell r="BK344">
            <v>20260407</v>
          </cell>
          <cell r="BL344">
            <v>0</v>
          </cell>
          <cell r="BM344">
            <v>20260416</v>
          </cell>
          <cell r="BN344">
            <v>0</v>
          </cell>
          <cell r="BO344">
            <v>20260513</v>
          </cell>
          <cell r="BP344">
            <v>20260507</v>
          </cell>
          <cell r="BQ344">
            <v>1030</v>
          </cell>
          <cell r="BR344" t="str">
            <v>電子入札サービス</v>
          </cell>
          <cell r="BS344" t="str">
            <v>公告文のとおり。</v>
          </cell>
          <cell r="BT344">
            <v>1</v>
          </cell>
          <cell r="BU344" t="str">
            <v>有り</v>
          </cell>
          <cell r="BV344">
            <v>0</v>
          </cell>
          <cell r="BW344" t="str">
            <v>無し</v>
          </cell>
          <cell r="BX344" t="str">
            <v xml:space="preserve">          </v>
          </cell>
          <cell r="BY344" t="str">
            <v>契約資産部契約課（インターネット）</v>
          </cell>
          <cell r="BZ344">
            <v>20260507</v>
          </cell>
          <cell r="CA344">
            <v>0</v>
          </cell>
          <cell r="CG344" t="str">
            <v xml:space="preserve">    </v>
          </cell>
          <cell r="CH344">
            <v>0</v>
          </cell>
          <cell r="CJ344">
            <v>0</v>
          </cell>
          <cell r="CK344" t="str">
            <v xml:space="preserve">              </v>
          </cell>
          <cell r="CL344" t="str">
            <v>長沼町７０７番地３</v>
          </cell>
          <cell r="CM344" t="str">
            <v>・本工事は、八王子市立長沼小学校トイレ改修工事を行う工事である。　・長沼小学校校舎　鉄筋コンクリート造４階建て西側１～３階トイレ　工事対象面積：１７５㎡　※なお、本工事は令和７年度（２０２５年度）予算の繰越による事業である。</v>
          </cell>
          <cell r="CN344">
            <v>47512300</v>
          </cell>
          <cell r="CO344">
            <v>4319300</v>
          </cell>
          <cell r="CP344">
            <v>47300000</v>
          </cell>
          <cell r="CQ344">
            <v>4300000</v>
          </cell>
          <cell r="CR344">
            <v>20260520</v>
          </cell>
          <cell r="CS344">
            <v>20261225</v>
          </cell>
          <cell r="CT344">
            <v>0</v>
          </cell>
          <cell r="CU344">
            <v>1</v>
          </cell>
          <cell r="CV344" t="str">
            <v>本契約</v>
          </cell>
          <cell r="CW344">
            <v>20260519</v>
          </cell>
          <cell r="CX344">
            <v>0</v>
          </cell>
          <cell r="CY344" t="str">
            <v xml:space="preserve"> </v>
          </cell>
          <cell r="CZ344">
            <v>0</v>
          </cell>
          <cell r="DA344" t="str">
            <v>中小</v>
          </cell>
          <cell r="DB344" t="str">
            <v>中小</v>
          </cell>
        </row>
        <row r="345">
          <cell r="A345">
            <v>2026001391</v>
          </cell>
          <cell r="B345">
            <v>0</v>
          </cell>
          <cell r="C345">
            <v>2026</v>
          </cell>
          <cell r="D345">
            <v>172124</v>
          </cell>
          <cell r="E345">
            <v>0</v>
          </cell>
          <cell r="F345">
            <v>5</v>
          </cell>
          <cell r="G345" t="str">
            <v>業務委託</v>
          </cell>
          <cell r="H345">
            <v>20260324</v>
          </cell>
          <cell r="I345">
            <v>20260324</v>
          </cell>
          <cell r="J345">
            <v>2001</v>
          </cell>
          <cell r="K345" t="str">
            <v xml:space="preserve">    </v>
          </cell>
          <cell r="L345">
            <v>446</v>
          </cell>
          <cell r="M345">
            <v>302500</v>
          </cell>
          <cell r="N345" t="str">
            <v>学校教育部学校給食課</v>
          </cell>
          <cell r="O345" t="str">
            <v>市立第一小学校　外66校　厨房機器ガス漏れ等点検委託</v>
          </cell>
          <cell r="P345" t="str">
            <v>元横山町二丁目14番3号　外</v>
          </cell>
          <cell r="Q345" t="str">
            <v>各小学校及び義務教育学校給食室に設置してある厨房機器は毎日使用することから、定期的な保守点検が必要なため、毎年点検委託を実施している。給食室で安全に作業を行うため、厨房機器類のガス漏れ等に絞って行うこととする。</v>
          </cell>
          <cell r="R345">
            <v>1400300</v>
          </cell>
          <cell r="S345">
            <v>127300</v>
          </cell>
          <cell r="T345" t="str">
            <v xml:space="preserve">              </v>
          </cell>
          <cell r="U345" t="str">
            <v xml:space="preserve">              </v>
          </cell>
          <cell r="V345" t="str">
            <v xml:space="preserve">              </v>
          </cell>
          <cell r="W345" t="str">
            <v xml:space="preserve">              </v>
          </cell>
          <cell r="X345" t="str">
            <v xml:space="preserve">              </v>
          </cell>
          <cell r="Y345" t="str">
            <v xml:space="preserve">              </v>
          </cell>
          <cell r="Z345">
            <v>0</v>
          </cell>
          <cell r="AA345">
            <v>20260930</v>
          </cell>
          <cell r="AB345">
            <v>0</v>
          </cell>
          <cell r="AC345" t="str">
            <v xml:space="preserve">              </v>
          </cell>
          <cell r="AD345">
            <v>90</v>
          </cell>
          <cell r="AE345" t="str">
            <v>契約不調</v>
          </cell>
          <cell r="AF345" t="str">
            <v xml:space="preserve">              </v>
          </cell>
          <cell r="AG345" t="str">
            <v xml:space="preserve">            </v>
          </cell>
          <cell r="AJ345" t="str">
            <v xml:space="preserve">        </v>
          </cell>
          <cell r="AM345" t="str">
            <v xml:space="preserve">             </v>
          </cell>
          <cell r="AN345" t="str">
            <v xml:space="preserve">             </v>
          </cell>
          <cell r="AO345" t="str">
            <v xml:space="preserve">                                                  </v>
          </cell>
          <cell r="AP345">
            <v>2</v>
          </cell>
          <cell r="AQ345" t="str">
            <v>指名競争入札</v>
          </cell>
          <cell r="AR345">
            <v>1</v>
          </cell>
          <cell r="AS345" t="str">
            <v>本契約</v>
          </cell>
          <cell r="AT345">
            <v>20260514</v>
          </cell>
          <cell r="AU345">
            <v>0</v>
          </cell>
          <cell r="AV345">
            <v>-1</v>
          </cell>
          <cell r="AX345">
            <v>-1</v>
          </cell>
          <cell r="AZ345">
            <v>1</v>
          </cell>
          <cell r="BA345">
            <v>0</v>
          </cell>
          <cell r="BB345">
            <v>855</v>
          </cell>
          <cell r="BC345" t="str">
            <v xml:space="preserve">  </v>
          </cell>
          <cell r="BE345" t="str">
            <v xml:space="preserve">  </v>
          </cell>
          <cell r="BG345" t="str">
            <v xml:space="preserve">              </v>
          </cell>
          <cell r="BH345" t="str">
            <v xml:space="preserve">              </v>
          </cell>
          <cell r="BI345" t="str">
            <v xml:space="preserve">              </v>
          </cell>
          <cell r="BJ345">
            <v>20260408</v>
          </cell>
          <cell r="BK345">
            <v>0</v>
          </cell>
          <cell r="BL345">
            <v>20260421</v>
          </cell>
          <cell r="BM345">
            <v>20260421</v>
          </cell>
          <cell r="BN345">
            <v>0</v>
          </cell>
          <cell r="BO345">
            <v>0</v>
          </cell>
          <cell r="BP345">
            <v>20260513</v>
          </cell>
          <cell r="BQ345">
            <v>1050</v>
          </cell>
          <cell r="BR345" t="str">
            <v>電子入札サービス</v>
          </cell>
          <cell r="BT345">
            <v>0</v>
          </cell>
          <cell r="BU345" t="str">
            <v>支払わない</v>
          </cell>
          <cell r="BV345">
            <v>0</v>
          </cell>
          <cell r="BW345" t="str">
            <v>無し</v>
          </cell>
          <cell r="BX345" t="str">
            <v xml:space="preserve">          </v>
          </cell>
          <cell r="BY345" t="str">
            <v>学校教育部教育総務課（インターネット）</v>
          </cell>
          <cell r="BZ345">
            <v>20260513</v>
          </cell>
          <cell r="CA345">
            <v>0</v>
          </cell>
          <cell r="CG345" t="str">
            <v xml:space="preserve">    </v>
          </cell>
          <cell r="CH345">
            <v>0</v>
          </cell>
          <cell r="CJ345">
            <v>0</v>
          </cell>
          <cell r="CK345" t="str">
            <v xml:space="preserve">              </v>
          </cell>
          <cell r="CL345" t="str">
            <v>元横山町二丁目14番3号　外</v>
          </cell>
          <cell r="CM345" t="str">
            <v>各小学校及び義務教育学校給食室に設置してある厨房機器は毎日使用することから、定期的な保守点検が必要なため、毎年点検委託を実施している。給食室で安全に作業を行うため、厨房機器類のガス漏れ等に絞って行うこととする。</v>
          </cell>
          <cell r="CN345">
            <v>1400300</v>
          </cell>
          <cell r="CO345">
            <v>127300</v>
          </cell>
          <cell r="CP345" t="str">
            <v xml:space="preserve">              </v>
          </cell>
          <cell r="CQ345" t="str">
            <v xml:space="preserve">              </v>
          </cell>
          <cell r="CR345">
            <v>0</v>
          </cell>
          <cell r="CS345">
            <v>20260930</v>
          </cell>
          <cell r="CT345">
            <v>0</v>
          </cell>
          <cell r="CU345">
            <v>1</v>
          </cell>
          <cell r="CV345" t="str">
            <v>本契約</v>
          </cell>
          <cell r="CW345">
            <v>20260514</v>
          </cell>
          <cell r="CX345">
            <v>0</v>
          </cell>
          <cell r="CY345">
            <v>1</v>
          </cell>
          <cell r="CZ345">
            <v>0</v>
          </cell>
        </row>
        <row r="346">
          <cell r="A346">
            <v>2026001397</v>
          </cell>
          <cell r="B346">
            <v>0</v>
          </cell>
          <cell r="C346">
            <v>2026</v>
          </cell>
          <cell r="D346">
            <v>172134</v>
          </cell>
          <cell r="E346">
            <v>0</v>
          </cell>
          <cell r="F346">
            <v>5</v>
          </cell>
          <cell r="G346" t="str">
            <v>業務委託</v>
          </cell>
          <cell r="H346">
            <v>20260324</v>
          </cell>
          <cell r="I346">
            <v>20260324</v>
          </cell>
          <cell r="J346">
            <v>12868</v>
          </cell>
          <cell r="K346" t="str">
            <v xml:space="preserve">    </v>
          </cell>
          <cell r="L346">
            <v>855</v>
          </cell>
          <cell r="M346">
            <v>301100</v>
          </cell>
          <cell r="N346" t="str">
            <v>学校教育部教育総務課</v>
          </cell>
          <cell r="O346" t="str">
            <v>学校等保存年限満了文書運搬等業務委託</v>
          </cell>
          <cell r="P346" t="str">
            <v>元横山町二丁目１４番３号　市立第一小学校ほか</v>
          </cell>
          <cell r="Q346" t="str">
            <v>市立小・中・義務教育学校における保存年限満了文書のうち、機密を要する文書を各学校より回収し、溶解施設へ運搬する。</v>
          </cell>
          <cell r="R346">
            <v>941600</v>
          </cell>
          <cell r="S346">
            <v>85600</v>
          </cell>
          <cell r="T346" t="str">
            <v xml:space="preserve">              </v>
          </cell>
          <cell r="U346" t="str">
            <v xml:space="preserve">              </v>
          </cell>
          <cell r="V346" t="str">
            <v xml:space="preserve">              </v>
          </cell>
          <cell r="W346" t="str">
            <v xml:space="preserve">              </v>
          </cell>
          <cell r="X346" t="str">
            <v xml:space="preserve">              </v>
          </cell>
          <cell r="Y346" t="str">
            <v xml:space="preserve">              </v>
          </cell>
          <cell r="Z346">
            <v>0</v>
          </cell>
          <cell r="AA346">
            <v>20260630</v>
          </cell>
          <cell r="AB346">
            <v>0</v>
          </cell>
          <cell r="AC346" t="str">
            <v xml:space="preserve">              </v>
          </cell>
          <cell r="AD346">
            <v>5</v>
          </cell>
          <cell r="AE346" t="str">
            <v>執行伺</v>
          </cell>
          <cell r="AF346" t="str">
            <v xml:space="preserve">              </v>
          </cell>
          <cell r="AG346" t="str">
            <v xml:space="preserve">            </v>
          </cell>
          <cell r="AJ346" t="str">
            <v xml:space="preserve">        </v>
          </cell>
          <cell r="AM346" t="str">
            <v xml:space="preserve">             </v>
          </cell>
          <cell r="AN346" t="str">
            <v xml:space="preserve">             </v>
          </cell>
          <cell r="AO346" t="str">
            <v xml:space="preserve">                                                  </v>
          </cell>
          <cell r="AP346">
            <v>2</v>
          </cell>
          <cell r="AQ346" t="str">
            <v>指名競争入札</v>
          </cell>
          <cell r="AR346" t="str">
            <v xml:space="preserve"> </v>
          </cell>
          <cell r="AT346">
            <v>0</v>
          </cell>
          <cell r="AU346">
            <v>0</v>
          </cell>
          <cell r="AV346" t="str">
            <v xml:space="preserve">    </v>
          </cell>
          <cell r="AX346" t="str">
            <v xml:space="preserve">  </v>
          </cell>
          <cell r="AZ346">
            <v>0</v>
          </cell>
          <cell r="BA346">
            <v>0</v>
          </cell>
          <cell r="BB346">
            <v>855</v>
          </cell>
          <cell r="BC346" t="str">
            <v xml:space="preserve">  </v>
          </cell>
          <cell r="BE346" t="str">
            <v xml:space="preserve">  </v>
          </cell>
          <cell r="BG346" t="str">
            <v xml:space="preserve">              </v>
          </cell>
          <cell r="BH346" t="str">
            <v xml:space="preserve">              </v>
          </cell>
          <cell r="BI346" t="str">
            <v xml:space="preserve">              </v>
          </cell>
          <cell r="BJ346">
            <v>0</v>
          </cell>
          <cell r="BK346">
            <v>0</v>
          </cell>
          <cell r="BL346">
            <v>0</v>
          </cell>
          <cell r="BM346">
            <v>0</v>
          </cell>
          <cell r="BN346">
            <v>0</v>
          </cell>
          <cell r="BO346">
            <v>0</v>
          </cell>
          <cell r="BP346">
            <v>0</v>
          </cell>
          <cell r="BQ346">
            <v>0</v>
          </cell>
          <cell r="BT346" t="str">
            <v xml:space="preserve"> </v>
          </cell>
          <cell r="BV346" t="str">
            <v xml:space="preserve"> </v>
          </cell>
          <cell r="BX346" t="str">
            <v xml:space="preserve">          </v>
          </cell>
          <cell r="BZ346">
            <v>0</v>
          </cell>
          <cell r="CA346">
            <v>0</v>
          </cell>
          <cell r="CG346" t="str">
            <v xml:space="preserve">    </v>
          </cell>
          <cell r="CH346">
            <v>0</v>
          </cell>
          <cell r="CJ346">
            <v>0</v>
          </cell>
          <cell r="CK346" t="str">
            <v xml:space="preserve">              </v>
          </cell>
          <cell r="CL346" t="str">
            <v>元横山町二丁目１４番３号　市立第一小学校ほか</v>
          </cell>
          <cell r="CM346" t="str">
            <v>市立小・中・義務教育学校における保存年限満了文書のうち、機密を要する文書を各学校より回収し、溶解施設へ運搬する。</v>
          </cell>
          <cell r="CN346">
            <v>941600</v>
          </cell>
          <cell r="CO346">
            <v>85600</v>
          </cell>
          <cell r="CP346" t="str">
            <v xml:space="preserve">              </v>
          </cell>
          <cell r="CQ346" t="str">
            <v xml:space="preserve">              </v>
          </cell>
          <cell r="CR346">
            <v>0</v>
          </cell>
          <cell r="CS346">
            <v>20260630</v>
          </cell>
          <cell r="CT346">
            <v>0</v>
          </cell>
          <cell r="CU346" t="str">
            <v xml:space="preserve"> </v>
          </cell>
          <cell r="CW346">
            <v>0</v>
          </cell>
          <cell r="CX346">
            <v>0</v>
          </cell>
          <cell r="CY346">
            <v>1</v>
          </cell>
          <cell r="CZ346">
            <v>0</v>
          </cell>
        </row>
        <row r="347">
          <cell r="A347">
            <v>2026001401</v>
          </cell>
          <cell r="B347">
            <v>0</v>
          </cell>
          <cell r="C347">
            <v>2026</v>
          </cell>
          <cell r="D347">
            <v>172140</v>
          </cell>
          <cell r="E347">
            <v>0</v>
          </cell>
          <cell r="F347">
            <v>1</v>
          </cell>
          <cell r="G347" t="str">
            <v>工事</v>
          </cell>
          <cell r="H347">
            <v>20260324</v>
          </cell>
          <cell r="I347">
            <v>20260324</v>
          </cell>
          <cell r="J347">
            <v>12867</v>
          </cell>
          <cell r="K347" t="str">
            <v xml:space="preserve">    </v>
          </cell>
          <cell r="L347">
            <v>1224</v>
          </cell>
          <cell r="M347">
            <v>321400</v>
          </cell>
          <cell r="N347" t="str">
            <v>生涯学習スポーツ部放課後児童支援課</v>
          </cell>
          <cell r="O347" t="str">
            <v>七国小学童保育所第1クラブ外1施設電灯設備改修工事</v>
          </cell>
          <cell r="P347" t="str">
            <v>七国六丁目42番1号外</v>
          </cell>
          <cell r="Q347" t="str">
            <v>本工事は、七国小学童保育所第1クラブ外1施設電灯設備改修工事を行うものである。</v>
          </cell>
          <cell r="R347">
            <v>4698100</v>
          </cell>
          <cell r="S347">
            <v>427100</v>
          </cell>
          <cell r="T347" t="str">
            <v xml:space="preserve">              </v>
          </cell>
          <cell r="U347" t="str">
            <v xml:space="preserve">              </v>
          </cell>
          <cell r="V347" t="str">
            <v xml:space="preserve">              </v>
          </cell>
          <cell r="W347" t="str">
            <v xml:space="preserve">              </v>
          </cell>
          <cell r="X347" t="str">
            <v xml:space="preserve">              </v>
          </cell>
          <cell r="Y347" t="str">
            <v xml:space="preserve">              </v>
          </cell>
          <cell r="Z347">
            <v>0</v>
          </cell>
          <cell r="AA347">
            <v>20261127</v>
          </cell>
          <cell r="AB347">
            <v>0</v>
          </cell>
          <cell r="AC347" t="str">
            <v xml:space="preserve">              </v>
          </cell>
          <cell r="AD347">
            <v>5</v>
          </cell>
          <cell r="AE347" t="str">
            <v>執行伺</v>
          </cell>
          <cell r="AF347" t="str">
            <v xml:space="preserve">              </v>
          </cell>
          <cell r="AG347" t="str">
            <v xml:space="preserve">            </v>
          </cell>
          <cell r="AJ347" t="str">
            <v xml:space="preserve">        </v>
          </cell>
          <cell r="AM347" t="str">
            <v xml:space="preserve">             </v>
          </cell>
          <cell r="AN347" t="str">
            <v xml:space="preserve">             </v>
          </cell>
          <cell r="AO347" t="str">
            <v xml:space="preserve">                                                  </v>
          </cell>
          <cell r="AP347">
            <v>1</v>
          </cell>
          <cell r="AQ347" t="str">
            <v>制限付一般競争</v>
          </cell>
          <cell r="AR347" t="str">
            <v xml:space="preserve"> </v>
          </cell>
          <cell r="AT347">
            <v>0</v>
          </cell>
          <cell r="AU347">
            <v>0</v>
          </cell>
          <cell r="AV347" t="str">
            <v xml:space="preserve">    </v>
          </cell>
          <cell r="AX347" t="str">
            <v xml:space="preserve">  </v>
          </cell>
          <cell r="AZ347">
            <v>0</v>
          </cell>
          <cell r="BA347">
            <v>0</v>
          </cell>
          <cell r="BB347">
            <v>855</v>
          </cell>
          <cell r="BC347" t="str">
            <v xml:space="preserve">  </v>
          </cell>
          <cell r="BE347" t="str">
            <v xml:space="preserve">  </v>
          </cell>
          <cell r="BG347" t="str">
            <v xml:space="preserve">              </v>
          </cell>
          <cell r="BH347" t="str">
            <v xml:space="preserve">              </v>
          </cell>
          <cell r="BI347" t="str">
            <v xml:space="preserve">              </v>
          </cell>
          <cell r="BJ347">
            <v>0</v>
          </cell>
          <cell r="BK347">
            <v>0</v>
          </cell>
          <cell r="BL347">
            <v>0</v>
          </cell>
          <cell r="BM347">
            <v>0</v>
          </cell>
          <cell r="BN347">
            <v>0</v>
          </cell>
          <cell r="BO347">
            <v>0</v>
          </cell>
          <cell r="BP347">
            <v>0</v>
          </cell>
          <cell r="BQ347">
            <v>0</v>
          </cell>
          <cell r="BT347" t="str">
            <v xml:space="preserve"> </v>
          </cell>
          <cell r="BV347" t="str">
            <v xml:space="preserve"> </v>
          </cell>
          <cell r="BX347" t="str">
            <v xml:space="preserve">          </v>
          </cell>
          <cell r="BZ347">
            <v>0</v>
          </cell>
          <cell r="CA347">
            <v>0</v>
          </cell>
          <cell r="CG347" t="str">
            <v xml:space="preserve">    </v>
          </cell>
          <cell r="CH347">
            <v>0</v>
          </cell>
          <cell r="CJ347">
            <v>0</v>
          </cell>
          <cell r="CK347" t="str">
            <v xml:space="preserve">              </v>
          </cell>
          <cell r="CL347" t="str">
            <v>七国六丁目42番1号外</v>
          </cell>
          <cell r="CM347" t="str">
            <v>本工事は、七国小学童保育所第1クラブ外1施設電灯設備改修工事を行うものである。</v>
          </cell>
          <cell r="CN347">
            <v>4698100</v>
          </cell>
          <cell r="CO347">
            <v>427100</v>
          </cell>
          <cell r="CP347" t="str">
            <v xml:space="preserve">              </v>
          </cell>
          <cell r="CQ347" t="str">
            <v xml:space="preserve">              </v>
          </cell>
          <cell r="CR347">
            <v>0</v>
          </cell>
          <cell r="CS347">
            <v>20261127</v>
          </cell>
          <cell r="CT347">
            <v>0</v>
          </cell>
          <cell r="CU347" t="str">
            <v xml:space="preserve"> </v>
          </cell>
          <cell r="CW347">
            <v>0</v>
          </cell>
          <cell r="CX347">
            <v>0</v>
          </cell>
          <cell r="CY347">
            <v>1</v>
          </cell>
          <cell r="CZ347">
            <v>0</v>
          </cell>
        </row>
        <row r="348">
          <cell r="A348">
            <v>2026001402</v>
          </cell>
          <cell r="B348">
            <v>0</v>
          </cell>
          <cell r="C348">
            <v>2026</v>
          </cell>
          <cell r="D348">
            <v>172141</v>
          </cell>
          <cell r="E348">
            <v>0</v>
          </cell>
          <cell r="F348">
            <v>1</v>
          </cell>
          <cell r="G348" t="str">
            <v>工事</v>
          </cell>
          <cell r="H348">
            <v>20260324</v>
          </cell>
          <cell r="I348">
            <v>20260324</v>
          </cell>
          <cell r="J348">
            <v>12867</v>
          </cell>
          <cell r="K348" t="str">
            <v xml:space="preserve">    </v>
          </cell>
          <cell r="L348">
            <v>1224</v>
          </cell>
          <cell r="M348">
            <v>321400</v>
          </cell>
          <cell r="N348" t="str">
            <v>生涯学習スポーツ部放課後児童支援課</v>
          </cell>
          <cell r="O348" t="str">
            <v>七国小学童保育所第1クラブ外1施設電灯設備改修工事</v>
          </cell>
          <cell r="P348" t="str">
            <v>七国六丁目42番1号外</v>
          </cell>
          <cell r="Q348" t="str">
            <v>本工事は、七国小学童保育所第1クラブ外1施設電灯設備改修工事を行うものである。</v>
          </cell>
          <cell r="R348">
            <v>4698100</v>
          </cell>
          <cell r="S348">
            <v>427100</v>
          </cell>
          <cell r="T348" t="str">
            <v xml:space="preserve">              </v>
          </cell>
          <cell r="U348" t="str">
            <v xml:space="preserve">              </v>
          </cell>
          <cell r="V348">
            <v>3410000</v>
          </cell>
          <cell r="W348">
            <v>310000</v>
          </cell>
          <cell r="X348" t="str">
            <v xml:space="preserve">              </v>
          </cell>
          <cell r="Y348" t="str">
            <v xml:space="preserve">              </v>
          </cell>
          <cell r="Z348">
            <v>20260520</v>
          </cell>
          <cell r="AA348">
            <v>20261127</v>
          </cell>
          <cell r="AB348">
            <v>0</v>
          </cell>
          <cell r="AC348" t="str">
            <v xml:space="preserve">              </v>
          </cell>
          <cell r="AD348">
            <v>50</v>
          </cell>
          <cell r="AE348" t="str">
            <v>負担行為</v>
          </cell>
          <cell r="AF348">
            <v>1360000</v>
          </cell>
          <cell r="AG348">
            <v>1004762900</v>
          </cell>
          <cell r="AH348" t="str">
            <v>東京都八王子市平岡町１０番５号</v>
          </cell>
          <cell r="AI348" t="str">
            <v>有限会社和泉電気　和泉　宗周</v>
          </cell>
          <cell r="AJ348" t="str">
            <v>192-0061</v>
          </cell>
          <cell r="AL348" t="str">
            <v>和泉　宗周</v>
          </cell>
          <cell r="AM348" t="str">
            <v xml:space="preserve">042-655-1696 </v>
          </cell>
          <cell r="AN348" t="str">
            <v xml:space="preserve">042-655-1697 </v>
          </cell>
          <cell r="AO348" t="str">
            <v xml:space="preserve">s.kanda@izumidenki.jp                             </v>
          </cell>
          <cell r="AP348">
            <v>1</v>
          </cell>
          <cell r="AQ348" t="str">
            <v>制限付一般競争</v>
          </cell>
          <cell r="AR348">
            <v>1</v>
          </cell>
          <cell r="AS348" t="str">
            <v>本契約</v>
          </cell>
          <cell r="AT348">
            <v>20260519</v>
          </cell>
          <cell r="AU348">
            <v>0</v>
          </cell>
          <cell r="AV348">
            <v>800</v>
          </cell>
          <cell r="AW348" t="str">
            <v>電気工事</v>
          </cell>
          <cell r="AX348">
            <v>-1</v>
          </cell>
          <cell r="AZ348">
            <v>0</v>
          </cell>
          <cell r="BA348">
            <v>0</v>
          </cell>
          <cell r="BB348">
            <v>855</v>
          </cell>
          <cell r="BC348">
            <v>0</v>
          </cell>
          <cell r="BD348" t="str">
            <v>免除</v>
          </cell>
          <cell r="BE348">
            <v>7</v>
          </cell>
          <cell r="BF348" t="str">
            <v>官公庁実績</v>
          </cell>
          <cell r="BG348" t="str">
            <v xml:space="preserve">              </v>
          </cell>
          <cell r="BH348">
            <v>4271000</v>
          </cell>
          <cell r="BI348" t="str">
            <v xml:space="preserve">              </v>
          </cell>
          <cell r="BJ348">
            <v>20260327</v>
          </cell>
          <cell r="BK348">
            <v>20260407</v>
          </cell>
          <cell r="BL348">
            <v>0</v>
          </cell>
          <cell r="BM348">
            <v>20260416</v>
          </cell>
          <cell r="BN348">
            <v>0</v>
          </cell>
          <cell r="BO348">
            <v>20260513</v>
          </cell>
          <cell r="BP348">
            <v>20260507</v>
          </cell>
          <cell r="BQ348">
            <v>1045</v>
          </cell>
          <cell r="BR348" t="str">
            <v>電子入札サービス</v>
          </cell>
          <cell r="BS348" t="str">
            <v>公告文のとおり。</v>
          </cell>
          <cell r="BT348">
            <v>1</v>
          </cell>
          <cell r="BU348" t="str">
            <v>有り</v>
          </cell>
          <cell r="BV348">
            <v>0</v>
          </cell>
          <cell r="BW348" t="str">
            <v>無し</v>
          </cell>
          <cell r="BX348" t="str">
            <v xml:space="preserve">          </v>
          </cell>
          <cell r="BY348" t="str">
            <v>契約資産部契約課（インターネット）</v>
          </cell>
          <cell r="BZ348">
            <v>20260507</v>
          </cell>
          <cell r="CA348">
            <v>0</v>
          </cell>
          <cell r="CG348" t="str">
            <v xml:space="preserve">    </v>
          </cell>
          <cell r="CH348">
            <v>0</v>
          </cell>
          <cell r="CJ348">
            <v>0</v>
          </cell>
          <cell r="CK348" t="str">
            <v xml:space="preserve">              </v>
          </cell>
          <cell r="CL348" t="str">
            <v>七国六丁目42番1号外</v>
          </cell>
          <cell r="CM348" t="str">
            <v>本工事は、七国小学童保育所第1クラブ外1施設電灯設備改修工事を行うものである。</v>
          </cell>
          <cell r="CN348">
            <v>4698100</v>
          </cell>
          <cell r="CO348">
            <v>427100</v>
          </cell>
          <cell r="CP348">
            <v>3410000</v>
          </cell>
          <cell r="CQ348">
            <v>310000</v>
          </cell>
          <cell r="CR348">
            <v>20260520</v>
          </cell>
          <cell r="CS348">
            <v>20261127</v>
          </cell>
          <cell r="CT348">
            <v>0</v>
          </cell>
          <cell r="CU348">
            <v>1</v>
          </cell>
          <cell r="CV348" t="str">
            <v>本契約</v>
          </cell>
          <cell r="CW348">
            <v>20260519</v>
          </cell>
          <cell r="CX348">
            <v>0</v>
          </cell>
          <cell r="CY348" t="str">
            <v xml:space="preserve"> </v>
          </cell>
          <cell r="CZ348">
            <v>0</v>
          </cell>
          <cell r="DA348" t="str">
            <v>中小</v>
          </cell>
          <cell r="DB348" t="str">
            <v>中小</v>
          </cell>
        </row>
        <row r="349">
          <cell r="A349">
            <v>2026001405</v>
          </cell>
          <cell r="B349">
            <v>0</v>
          </cell>
          <cell r="C349">
            <v>2026</v>
          </cell>
          <cell r="D349">
            <v>172144</v>
          </cell>
          <cell r="E349">
            <v>0</v>
          </cell>
          <cell r="F349">
            <v>5</v>
          </cell>
          <cell r="G349" t="str">
            <v>業務委託</v>
          </cell>
          <cell r="H349">
            <v>20260317</v>
          </cell>
          <cell r="I349">
            <v>20260317</v>
          </cell>
          <cell r="J349">
            <v>2935</v>
          </cell>
          <cell r="K349" t="str">
            <v xml:space="preserve">    </v>
          </cell>
          <cell r="L349">
            <v>1090</v>
          </cell>
          <cell r="M349">
            <v>661700</v>
          </cell>
          <cell r="N349" t="str">
            <v>健康医療部成人保健課</v>
          </cell>
          <cell r="O349" t="str">
            <v>東浅川保健福祉センター室内プール管理業務委託</v>
          </cell>
          <cell r="P349" t="str">
            <v>東浅川町５５１番地１</v>
          </cell>
          <cell r="Q349" t="str">
            <v>本委託は東浅川保健福祉センター室内プールの利用者に対し、安全に安心して利用できるよう注意を払うとともに、良好な水質及び環境衛生を維持するために行うものである。</v>
          </cell>
          <cell r="R349">
            <v>58208700</v>
          </cell>
          <cell r="S349">
            <v>5291700</v>
          </cell>
          <cell r="T349" t="str">
            <v xml:space="preserve">              </v>
          </cell>
          <cell r="U349" t="str">
            <v xml:space="preserve">              </v>
          </cell>
          <cell r="V349">
            <v>55000000</v>
          </cell>
          <cell r="W349">
            <v>5000000</v>
          </cell>
          <cell r="X349" t="str">
            <v xml:space="preserve">              </v>
          </cell>
          <cell r="Y349" t="str">
            <v xml:space="preserve">              </v>
          </cell>
          <cell r="Z349">
            <v>20260511</v>
          </cell>
          <cell r="AA349">
            <v>20280630</v>
          </cell>
          <cell r="AB349">
            <v>0</v>
          </cell>
          <cell r="AC349">
            <v>45613700</v>
          </cell>
          <cell r="AD349">
            <v>50</v>
          </cell>
          <cell r="AE349" t="str">
            <v>負担行為</v>
          </cell>
          <cell r="AF349" t="str">
            <v xml:space="preserve">              </v>
          </cell>
          <cell r="AG349">
            <v>2000099410</v>
          </cell>
          <cell r="AH349" t="str">
            <v>東京都八王子市川町１３番９号</v>
          </cell>
          <cell r="AI349" t="str">
            <v>株式会社ジンダイ　八王子支店　樋口　英次</v>
          </cell>
          <cell r="AJ349" t="str">
            <v>193-0821</v>
          </cell>
          <cell r="AL349" t="str">
            <v>樋口　英次</v>
          </cell>
          <cell r="AM349" t="str">
            <v xml:space="preserve">042-650-0621 </v>
          </cell>
          <cell r="AN349" t="str">
            <v xml:space="preserve">042-650-0622 </v>
          </cell>
          <cell r="AO349" t="str">
            <v xml:space="preserve">kabujindai@yahoo.co.jp                            </v>
          </cell>
          <cell r="AP349">
            <v>1</v>
          </cell>
          <cell r="AQ349" t="str">
            <v>制限付一般競争</v>
          </cell>
          <cell r="AR349">
            <v>1</v>
          </cell>
          <cell r="AS349" t="str">
            <v>本契約</v>
          </cell>
          <cell r="AT349">
            <v>20260508</v>
          </cell>
          <cell r="AU349">
            <v>0</v>
          </cell>
          <cell r="AV349">
            <v>-1</v>
          </cell>
          <cell r="AX349">
            <v>-1</v>
          </cell>
          <cell r="AZ349">
            <v>0</v>
          </cell>
          <cell r="BA349">
            <v>0</v>
          </cell>
          <cell r="BB349">
            <v>32</v>
          </cell>
          <cell r="BC349" t="str">
            <v xml:space="preserve">  </v>
          </cell>
          <cell r="BE349" t="str">
            <v xml:space="preserve">  </v>
          </cell>
          <cell r="BG349" t="str">
            <v xml:space="preserve">              </v>
          </cell>
          <cell r="BH349">
            <v>52917000</v>
          </cell>
          <cell r="BI349" t="str">
            <v xml:space="preserve">              </v>
          </cell>
          <cell r="BJ349">
            <v>20260401</v>
          </cell>
          <cell r="BK349">
            <v>20260401</v>
          </cell>
          <cell r="BL349">
            <v>0</v>
          </cell>
          <cell r="BM349">
            <v>20260409</v>
          </cell>
          <cell r="BN349">
            <v>0</v>
          </cell>
          <cell r="BO349">
            <v>20260507</v>
          </cell>
          <cell r="BP349">
            <v>20260423</v>
          </cell>
          <cell r="BQ349">
            <v>905</v>
          </cell>
          <cell r="BR349" t="str">
            <v>電子入札サービス</v>
          </cell>
          <cell r="BS349" t="str">
            <v>公告文のとおり</v>
          </cell>
          <cell r="BT349">
            <v>0</v>
          </cell>
          <cell r="BU349" t="str">
            <v>支払わない</v>
          </cell>
          <cell r="BV349">
            <v>0</v>
          </cell>
          <cell r="BW349" t="str">
            <v>無し</v>
          </cell>
          <cell r="BX349" t="str">
            <v xml:space="preserve">          </v>
          </cell>
          <cell r="BY349" t="str">
            <v>契約資産部契約課（インターネット）</v>
          </cell>
          <cell r="BZ349">
            <v>20260423</v>
          </cell>
          <cell r="CA349">
            <v>0</v>
          </cell>
          <cell r="CG349" t="str">
            <v xml:space="preserve">    </v>
          </cell>
          <cell r="CH349">
            <v>0</v>
          </cell>
          <cell r="CJ349">
            <v>0</v>
          </cell>
          <cell r="CK349" t="str">
            <v xml:space="preserve">              </v>
          </cell>
          <cell r="CL349" t="str">
            <v>東浅川町５５１番地１</v>
          </cell>
          <cell r="CM349" t="str">
            <v>本委託は東浅川保健福祉センター室内プールの利用者に対し、安全に安心して利用できるよう注意を払うとともに、良好な水質及び環境衛生を維持するために行うものである。</v>
          </cell>
          <cell r="CN349">
            <v>58208700</v>
          </cell>
          <cell r="CO349">
            <v>5291700</v>
          </cell>
          <cell r="CP349">
            <v>55000000</v>
          </cell>
          <cell r="CQ349">
            <v>5000000</v>
          </cell>
          <cell r="CR349">
            <v>20260511</v>
          </cell>
          <cell r="CS349">
            <v>20280630</v>
          </cell>
          <cell r="CT349">
            <v>0</v>
          </cell>
          <cell r="CU349">
            <v>1</v>
          </cell>
          <cell r="CV349" t="str">
            <v>本契約</v>
          </cell>
          <cell r="CW349">
            <v>20260508</v>
          </cell>
          <cell r="CX349">
            <v>0</v>
          </cell>
          <cell r="CY349" t="str">
            <v xml:space="preserve"> </v>
          </cell>
          <cell r="CZ349">
            <v>1</v>
          </cell>
          <cell r="DA349" t="str">
            <v>中小</v>
          </cell>
        </row>
        <row r="350">
          <cell r="A350">
            <v>2026001406</v>
          </cell>
          <cell r="B350">
            <v>0</v>
          </cell>
          <cell r="C350">
            <v>2026</v>
          </cell>
          <cell r="D350">
            <v>172145</v>
          </cell>
          <cell r="E350">
            <v>0</v>
          </cell>
          <cell r="F350">
            <v>9</v>
          </cell>
          <cell r="G350" t="str">
            <v>単価契約</v>
          </cell>
          <cell r="H350">
            <v>20260324</v>
          </cell>
          <cell r="I350">
            <v>20260324</v>
          </cell>
          <cell r="J350">
            <v>761</v>
          </cell>
          <cell r="K350" t="str">
            <v xml:space="preserve">    </v>
          </cell>
          <cell r="L350">
            <v>1110</v>
          </cell>
          <cell r="M350">
            <v>112800</v>
          </cell>
          <cell r="N350" t="str">
            <v>環境部下水道課</v>
          </cell>
          <cell r="O350" t="str">
            <v>公共浄化槽清掃運搬委託（単価契約）その1</v>
          </cell>
          <cell r="P350" t="str">
            <v>八王子浄化槽処理促進区域内の小津町、上川町、美山町、戸吹町、犬目町及び高月町</v>
          </cell>
          <cell r="Q350"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R350">
            <v>13005950</v>
          </cell>
          <cell r="S350" t="str">
            <v xml:space="preserve">              </v>
          </cell>
          <cell r="T350" t="str">
            <v xml:space="preserve">              </v>
          </cell>
          <cell r="U350" t="str">
            <v xml:space="preserve">              </v>
          </cell>
          <cell r="V350">
            <v>13005950</v>
          </cell>
          <cell r="W350" t="str">
            <v xml:space="preserve">              </v>
          </cell>
          <cell r="X350" t="str">
            <v xml:space="preserve">              </v>
          </cell>
          <cell r="Y350" t="str">
            <v xml:space="preserve">              </v>
          </cell>
          <cell r="Z350">
            <v>20260413</v>
          </cell>
          <cell r="AA350">
            <v>20270331</v>
          </cell>
          <cell r="AB350">
            <v>0</v>
          </cell>
          <cell r="AC350" t="str">
            <v xml:space="preserve">              </v>
          </cell>
          <cell r="AD350">
            <v>50</v>
          </cell>
          <cell r="AE350" t="str">
            <v>負担行為</v>
          </cell>
          <cell r="AF350" t="str">
            <v xml:space="preserve">              </v>
          </cell>
          <cell r="AG350">
            <v>1100063096</v>
          </cell>
          <cell r="AH350" t="str">
            <v>東京都八王子市中野町２７４５番地１パレスナカノ２０３</v>
          </cell>
          <cell r="AI350" t="str">
            <v>株式会社　スリーピース　牛渡　万寿身</v>
          </cell>
          <cell r="AJ350" t="str">
            <v>192-0015</v>
          </cell>
          <cell r="AL350" t="str">
            <v>牛渡　万寿身</v>
          </cell>
          <cell r="AM350" t="str">
            <v xml:space="preserve">042-661-5481 </v>
          </cell>
          <cell r="AN350" t="str">
            <v xml:space="preserve">042-673-7316 </v>
          </cell>
          <cell r="AO350" t="str">
            <v xml:space="preserve">info@1982.co.jp                                   </v>
          </cell>
          <cell r="AP350">
            <v>4</v>
          </cell>
          <cell r="AQ350" t="str">
            <v>随意契約</v>
          </cell>
          <cell r="AR350">
            <v>1</v>
          </cell>
          <cell r="AS350" t="str">
            <v>本契約</v>
          </cell>
          <cell r="AT350">
            <v>20260410</v>
          </cell>
          <cell r="AU350">
            <v>0</v>
          </cell>
          <cell r="AV350">
            <v>-1</v>
          </cell>
          <cell r="AX350">
            <v>-1</v>
          </cell>
          <cell r="AZ350">
            <v>0</v>
          </cell>
          <cell r="BA350">
            <v>0</v>
          </cell>
          <cell r="BB350">
            <v>32</v>
          </cell>
          <cell r="BC350" t="str">
            <v xml:space="preserve">  </v>
          </cell>
          <cell r="BE350" t="str">
            <v xml:space="preserve">  </v>
          </cell>
          <cell r="BG350" t="str">
            <v xml:space="preserve">              </v>
          </cell>
          <cell r="BH350" t="str">
            <v xml:space="preserve">              </v>
          </cell>
          <cell r="BI350" t="str">
            <v xml:space="preserve">              </v>
          </cell>
          <cell r="BJ350">
            <v>20260325</v>
          </cell>
          <cell r="BK350">
            <v>0</v>
          </cell>
          <cell r="BL350">
            <v>20260325</v>
          </cell>
          <cell r="BM350">
            <v>20260325</v>
          </cell>
          <cell r="BN350">
            <v>0</v>
          </cell>
          <cell r="BO350">
            <v>20260410</v>
          </cell>
          <cell r="BP350">
            <v>20260408</v>
          </cell>
          <cell r="BQ350">
            <v>1100</v>
          </cell>
          <cell r="BR350" t="str">
            <v>八王子市契約資産部契約課</v>
          </cell>
          <cell r="BT350" t="str">
            <v xml:space="preserve"> </v>
          </cell>
          <cell r="BV350" t="str">
            <v xml:space="preserve"> </v>
          </cell>
          <cell r="BX350" t="str">
            <v xml:space="preserve">          </v>
          </cell>
          <cell r="BY350" t="str">
            <v>契約資産部契約課（ファイル交換サービス）</v>
          </cell>
          <cell r="BZ350">
            <v>20260408</v>
          </cell>
          <cell r="CA350">
            <v>0</v>
          </cell>
          <cell r="CG350" t="str">
            <v xml:space="preserve">    </v>
          </cell>
          <cell r="CH350">
            <v>0</v>
          </cell>
          <cell r="CJ350">
            <v>0</v>
          </cell>
          <cell r="CK350" t="str">
            <v xml:space="preserve">              </v>
          </cell>
          <cell r="CL350" t="str">
            <v>八王子浄化槽処理促進区域内の小津町、上川町、美山町、戸吹町、犬目町及び高月町</v>
          </cell>
          <cell r="CM350"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CN350">
            <v>13005950</v>
          </cell>
          <cell r="CO350" t="str">
            <v xml:space="preserve">              </v>
          </cell>
          <cell r="CP350">
            <v>13005950</v>
          </cell>
          <cell r="CQ350" t="str">
            <v xml:space="preserve">              </v>
          </cell>
          <cell r="CR350">
            <v>20260413</v>
          </cell>
          <cell r="CS350">
            <v>20270331</v>
          </cell>
          <cell r="CT350">
            <v>0</v>
          </cell>
          <cell r="CU350">
            <v>1</v>
          </cell>
          <cell r="CV350" t="str">
            <v>本契約</v>
          </cell>
          <cell r="CW350">
            <v>20260410</v>
          </cell>
          <cell r="CX350">
            <v>0</v>
          </cell>
          <cell r="CY350" t="str">
            <v xml:space="preserve"> </v>
          </cell>
          <cell r="CZ350">
            <v>1</v>
          </cell>
          <cell r="DA350" t="str">
            <v>中小</v>
          </cell>
        </row>
        <row r="351">
          <cell r="A351">
            <v>2026001407</v>
          </cell>
          <cell r="B351">
            <v>0</v>
          </cell>
          <cell r="C351">
            <v>2026</v>
          </cell>
          <cell r="D351">
            <v>172146</v>
          </cell>
          <cell r="E351">
            <v>0</v>
          </cell>
          <cell r="F351">
            <v>9</v>
          </cell>
          <cell r="G351" t="str">
            <v>単価契約</v>
          </cell>
          <cell r="H351">
            <v>20260324</v>
          </cell>
          <cell r="I351">
            <v>20260324</v>
          </cell>
          <cell r="J351">
            <v>761</v>
          </cell>
          <cell r="K351" t="str">
            <v xml:space="preserve">    </v>
          </cell>
          <cell r="L351">
            <v>1110</v>
          </cell>
          <cell r="M351">
            <v>112800</v>
          </cell>
          <cell r="N351" t="str">
            <v>環境部下水道課</v>
          </cell>
          <cell r="O351" t="str">
            <v>公共浄化槽清掃運搬委託（単価契約）その2</v>
          </cell>
          <cell r="P351" t="str">
            <v>八王子浄化槽処理促進区域内の小津町、上川町、美山町、戸吹町、犬目町及び高月町以外</v>
          </cell>
          <cell r="Q351"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R351">
            <v>12679050</v>
          </cell>
          <cell r="S351" t="str">
            <v xml:space="preserve">              </v>
          </cell>
          <cell r="T351" t="str">
            <v xml:space="preserve">              </v>
          </cell>
          <cell r="U351" t="str">
            <v xml:space="preserve">              </v>
          </cell>
          <cell r="V351">
            <v>12679050</v>
          </cell>
          <cell r="W351" t="str">
            <v xml:space="preserve">              </v>
          </cell>
          <cell r="X351" t="str">
            <v xml:space="preserve">              </v>
          </cell>
          <cell r="Y351" t="str">
            <v xml:space="preserve">              </v>
          </cell>
          <cell r="Z351">
            <v>20260413</v>
          </cell>
          <cell r="AA351">
            <v>20270331</v>
          </cell>
          <cell r="AB351">
            <v>0</v>
          </cell>
          <cell r="AC351" t="str">
            <v xml:space="preserve">              </v>
          </cell>
          <cell r="AD351">
            <v>50</v>
          </cell>
          <cell r="AE351" t="str">
            <v>負担行為</v>
          </cell>
          <cell r="AF351" t="str">
            <v xml:space="preserve">              </v>
          </cell>
          <cell r="AG351">
            <v>1100000833</v>
          </cell>
          <cell r="AH351" t="str">
            <v>東京都八王子市高倉町３番地９</v>
          </cell>
          <cell r="AI351" t="str">
            <v>有限会社　石川興業　石川　工</v>
          </cell>
          <cell r="AJ351" t="str">
            <v>192-0033</v>
          </cell>
          <cell r="AL351" t="str">
            <v>石川　工</v>
          </cell>
          <cell r="AM351" t="str">
            <v xml:space="preserve">042-644-5051 </v>
          </cell>
          <cell r="AN351" t="str">
            <v xml:space="preserve">042-644-9966 </v>
          </cell>
          <cell r="AO351" t="str">
            <v xml:space="preserve">                                                  </v>
          </cell>
          <cell r="AP351">
            <v>4</v>
          </cell>
          <cell r="AQ351" t="str">
            <v>随意契約</v>
          </cell>
          <cell r="AR351">
            <v>1</v>
          </cell>
          <cell r="AS351" t="str">
            <v>本契約</v>
          </cell>
          <cell r="AT351">
            <v>20260410</v>
          </cell>
          <cell r="AU351">
            <v>0</v>
          </cell>
          <cell r="AV351">
            <v>-1</v>
          </cell>
          <cell r="AX351">
            <v>-1</v>
          </cell>
          <cell r="AZ351">
            <v>0</v>
          </cell>
          <cell r="BA351">
            <v>0</v>
          </cell>
          <cell r="BB351">
            <v>32</v>
          </cell>
          <cell r="BC351" t="str">
            <v xml:space="preserve">  </v>
          </cell>
          <cell r="BE351" t="str">
            <v xml:space="preserve">  </v>
          </cell>
          <cell r="BG351" t="str">
            <v xml:space="preserve">              </v>
          </cell>
          <cell r="BH351" t="str">
            <v xml:space="preserve">              </v>
          </cell>
          <cell r="BI351" t="str">
            <v xml:space="preserve">              </v>
          </cell>
          <cell r="BJ351">
            <v>20260325</v>
          </cell>
          <cell r="BK351">
            <v>0</v>
          </cell>
          <cell r="BL351">
            <v>20260325</v>
          </cell>
          <cell r="BM351">
            <v>20260325</v>
          </cell>
          <cell r="BN351">
            <v>0</v>
          </cell>
          <cell r="BO351">
            <v>20260410</v>
          </cell>
          <cell r="BP351">
            <v>20260408</v>
          </cell>
          <cell r="BQ351">
            <v>1100</v>
          </cell>
          <cell r="BR351" t="str">
            <v>八王子市契約資産部契約課</v>
          </cell>
          <cell r="BT351" t="str">
            <v xml:space="preserve"> </v>
          </cell>
          <cell r="BV351" t="str">
            <v xml:space="preserve"> </v>
          </cell>
          <cell r="BX351" t="str">
            <v xml:space="preserve">          </v>
          </cell>
          <cell r="BY351" t="str">
            <v>契約資産部契約課（ファイル交換サービス）</v>
          </cell>
          <cell r="BZ351">
            <v>20260408</v>
          </cell>
          <cell r="CA351">
            <v>0</v>
          </cell>
          <cell r="CG351" t="str">
            <v xml:space="preserve">    </v>
          </cell>
          <cell r="CH351">
            <v>0</v>
          </cell>
          <cell r="CJ351">
            <v>0</v>
          </cell>
          <cell r="CK351" t="str">
            <v xml:space="preserve">              </v>
          </cell>
          <cell r="CL351" t="str">
            <v>八王子浄化槽処理促進区域内の小津町、上川町、美山町、戸吹町、犬目町及び高月町以外</v>
          </cell>
          <cell r="CM351" t="str">
            <v>事業目的：市が設置し維持管理する公共浄化槽の機能維持のため清掃（汚泥の引き抜き・洗浄）を行う。　契約：継続契約　「仕様書変更あり」　前年度契約業者：㈱スリーピース・㈲石川興業　予算：23,693,000円　執行額　20,724,000円　履行状況：共に良</v>
          </cell>
          <cell r="CN351">
            <v>12679050</v>
          </cell>
          <cell r="CO351" t="str">
            <v xml:space="preserve">              </v>
          </cell>
          <cell r="CP351">
            <v>12679050</v>
          </cell>
          <cell r="CQ351" t="str">
            <v xml:space="preserve">              </v>
          </cell>
          <cell r="CR351">
            <v>20260413</v>
          </cell>
          <cell r="CS351">
            <v>20270331</v>
          </cell>
          <cell r="CT351">
            <v>0</v>
          </cell>
          <cell r="CU351">
            <v>1</v>
          </cell>
          <cell r="CV351" t="str">
            <v>本契約</v>
          </cell>
          <cell r="CW351">
            <v>20260410</v>
          </cell>
          <cell r="CX351">
            <v>0</v>
          </cell>
          <cell r="CY351" t="str">
            <v xml:space="preserve"> </v>
          </cell>
          <cell r="CZ351">
            <v>1</v>
          </cell>
          <cell r="DA351" t="str">
            <v>中小</v>
          </cell>
        </row>
        <row r="352">
          <cell r="A352">
            <v>2026001409</v>
          </cell>
          <cell r="B352">
            <v>0</v>
          </cell>
          <cell r="C352">
            <v>2026</v>
          </cell>
          <cell r="D352">
            <v>172148</v>
          </cell>
          <cell r="E352">
            <v>0</v>
          </cell>
          <cell r="F352">
            <v>1</v>
          </cell>
          <cell r="G352" t="str">
            <v>工事</v>
          </cell>
          <cell r="H352">
            <v>20260325</v>
          </cell>
          <cell r="I352">
            <v>20260325</v>
          </cell>
          <cell r="J352">
            <v>7891</v>
          </cell>
          <cell r="K352" t="str">
            <v xml:space="preserve">    </v>
          </cell>
          <cell r="L352">
            <v>808</v>
          </cell>
          <cell r="M352">
            <v>132100</v>
          </cell>
          <cell r="N352" t="str">
            <v>まちなみ整備部公園課</v>
          </cell>
          <cell r="O352" t="str">
            <v>船森公園トイレ撤去工事</v>
          </cell>
          <cell r="P352" t="str">
            <v>明神町四丁目9番地</v>
          </cell>
          <cell r="Q352" t="str">
            <v>本工事は船森公園の撤去工事である。</v>
          </cell>
          <cell r="R352">
            <v>4419800</v>
          </cell>
          <cell r="S352">
            <v>401800</v>
          </cell>
          <cell r="T352" t="str">
            <v xml:space="preserve">              </v>
          </cell>
          <cell r="U352" t="str">
            <v xml:space="preserve">              </v>
          </cell>
          <cell r="V352" t="str">
            <v xml:space="preserve">              </v>
          </cell>
          <cell r="W352" t="str">
            <v xml:space="preserve">              </v>
          </cell>
          <cell r="X352" t="str">
            <v xml:space="preserve">              </v>
          </cell>
          <cell r="Y352" t="str">
            <v xml:space="preserve">              </v>
          </cell>
          <cell r="Z352">
            <v>0</v>
          </cell>
          <cell r="AA352">
            <v>20260717</v>
          </cell>
          <cell r="AB352">
            <v>0</v>
          </cell>
          <cell r="AC352" t="str">
            <v xml:space="preserve">              </v>
          </cell>
          <cell r="AD352">
            <v>5</v>
          </cell>
          <cell r="AE352" t="str">
            <v>執行伺</v>
          </cell>
          <cell r="AF352" t="str">
            <v xml:space="preserve">              </v>
          </cell>
          <cell r="AG352" t="str">
            <v xml:space="preserve">            </v>
          </cell>
          <cell r="AJ352" t="str">
            <v xml:space="preserve">        </v>
          </cell>
          <cell r="AM352" t="str">
            <v xml:space="preserve">             </v>
          </cell>
          <cell r="AN352" t="str">
            <v xml:space="preserve">             </v>
          </cell>
          <cell r="AO352" t="str">
            <v xml:space="preserve">                                                  </v>
          </cell>
          <cell r="AP352">
            <v>1</v>
          </cell>
          <cell r="AQ352" t="str">
            <v>制限付一般競争</v>
          </cell>
          <cell r="AR352" t="str">
            <v xml:space="preserve"> </v>
          </cell>
          <cell r="AT352">
            <v>0</v>
          </cell>
          <cell r="AU352">
            <v>0</v>
          </cell>
          <cell r="AV352" t="str">
            <v xml:space="preserve">    </v>
          </cell>
          <cell r="AX352" t="str">
            <v xml:space="preserve">  </v>
          </cell>
          <cell r="AZ352">
            <v>0</v>
          </cell>
          <cell r="BA352">
            <v>0</v>
          </cell>
          <cell r="BB352">
            <v>32</v>
          </cell>
          <cell r="BC352" t="str">
            <v xml:space="preserve">  </v>
          </cell>
          <cell r="BE352" t="str">
            <v xml:space="preserve">  </v>
          </cell>
          <cell r="BG352" t="str">
            <v xml:space="preserve">              </v>
          </cell>
          <cell r="BH352" t="str">
            <v xml:space="preserve">              </v>
          </cell>
          <cell r="BI352" t="str">
            <v xml:space="preserve">              </v>
          </cell>
          <cell r="BJ352">
            <v>0</v>
          </cell>
          <cell r="BK352">
            <v>0</v>
          </cell>
          <cell r="BL352">
            <v>0</v>
          </cell>
          <cell r="BM352">
            <v>0</v>
          </cell>
          <cell r="BN352">
            <v>0</v>
          </cell>
          <cell r="BO352">
            <v>0</v>
          </cell>
          <cell r="BP352">
            <v>0</v>
          </cell>
          <cell r="BQ352">
            <v>0</v>
          </cell>
          <cell r="BT352" t="str">
            <v xml:space="preserve"> </v>
          </cell>
          <cell r="BV352" t="str">
            <v xml:space="preserve"> </v>
          </cell>
          <cell r="BX352" t="str">
            <v xml:space="preserve">          </v>
          </cell>
          <cell r="BZ352">
            <v>0</v>
          </cell>
          <cell r="CA352">
            <v>0</v>
          </cell>
          <cell r="CG352" t="str">
            <v xml:space="preserve">    </v>
          </cell>
          <cell r="CH352">
            <v>0</v>
          </cell>
          <cell r="CJ352">
            <v>0</v>
          </cell>
          <cell r="CK352" t="str">
            <v xml:space="preserve">              </v>
          </cell>
          <cell r="CL352" t="str">
            <v>明神町四丁目9番地</v>
          </cell>
          <cell r="CM352" t="str">
            <v>本工事は船森公園の撤去工事である。</v>
          </cell>
          <cell r="CN352">
            <v>4419800</v>
          </cell>
          <cell r="CO352">
            <v>401800</v>
          </cell>
          <cell r="CP352" t="str">
            <v xml:space="preserve">              </v>
          </cell>
          <cell r="CQ352" t="str">
            <v xml:space="preserve">              </v>
          </cell>
          <cell r="CR352">
            <v>0</v>
          </cell>
          <cell r="CS352">
            <v>20260717</v>
          </cell>
          <cell r="CT352">
            <v>0</v>
          </cell>
          <cell r="CU352" t="str">
            <v xml:space="preserve"> </v>
          </cell>
          <cell r="CW352">
            <v>0</v>
          </cell>
          <cell r="CX352">
            <v>0</v>
          </cell>
          <cell r="CY352">
            <v>1</v>
          </cell>
          <cell r="CZ352">
            <v>0</v>
          </cell>
        </row>
        <row r="353">
          <cell r="A353">
            <v>2026001410</v>
          </cell>
          <cell r="B353">
            <v>0</v>
          </cell>
          <cell r="C353">
            <v>2026</v>
          </cell>
          <cell r="D353">
            <v>172149</v>
          </cell>
          <cell r="E353">
            <v>0</v>
          </cell>
          <cell r="F353">
            <v>1</v>
          </cell>
          <cell r="G353" t="str">
            <v>工事</v>
          </cell>
          <cell r="H353">
            <v>20260325</v>
          </cell>
          <cell r="I353">
            <v>20260325</v>
          </cell>
          <cell r="J353">
            <v>7891</v>
          </cell>
          <cell r="K353" t="str">
            <v xml:space="preserve">    </v>
          </cell>
          <cell r="L353">
            <v>808</v>
          </cell>
          <cell r="M353">
            <v>132100</v>
          </cell>
          <cell r="N353" t="str">
            <v>まちなみ整備部公園課</v>
          </cell>
          <cell r="O353" t="str">
            <v>船森公園トイレ撤去工事</v>
          </cell>
          <cell r="P353" t="str">
            <v>明神町四丁目9番地</v>
          </cell>
          <cell r="Q353" t="str">
            <v>本工事は船森公園トイレの撤去工事である。</v>
          </cell>
          <cell r="R353">
            <v>4419800</v>
          </cell>
          <cell r="S353">
            <v>401800</v>
          </cell>
          <cell r="T353" t="str">
            <v xml:space="preserve">              </v>
          </cell>
          <cell r="U353" t="str">
            <v xml:space="preserve">              </v>
          </cell>
          <cell r="V353">
            <v>3883000</v>
          </cell>
          <cell r="W353">
            <v>353000</v>
          </cell>
          <cell r="X353" t="str">
            <v xml:space="preserve">              </v>
          </cell>
          <cell r="Y353" t="str">
            <v xml:space="preserve">              </v>
          </cell>
          <cell r="Z353">
            <v>20260520</v>
          </cell>
          <cell r="AA353">
            <v>20260717</v>
          </cell>
          <cell r="AB353">
            <v>0</v>
          </cell>
          <cell r="AC353" t="str">
            <v xml:space="preserve">              </v>
          </cell>
          <cell r="AD353">
            <v>50</v>
          </cell>
          <cell r="AE353" t="str">
            <v>負担行為</v>
          </cell>
          <cell r="AF353" t="str">
            <v xml:space="preserve">              </v>
          </cell>
          <cell r="AG353">
            <v>1005699700</v>
          </cell>
          <cell r="AH353" t="str">
            <v>東京都八王子市館町１５３４番地</v>
          </cell>
          <cell r="AI353" t="str">
            <v>株式会社ＫＡＴＯ　加藤　博文</v>
          </cell>
          <cell r="AJ353" t="str">
            <v>193-0944</v>
          </cell>
          <cell r="AL353" t="str">
            <v>加藤　博文</v>
          </cell>
          <cell r="AM353" t="str">
            <v xml:space="preserve">042-668-8340 </v>
          </cell>
          <cell r="AN353" t="str">
            <v xml:space="preserve">042-668-8341 </v>
          </cell>
          <cell r="AO353" t="str">
            <v xml:space="preserve">kabukato8340@k-katou.co.jp                        </v>
          </cell>
          <cell r="AP353">
            <v>1</v>
          </cell>
          <cell r="AQ353" t="str">
            <v>制限付一般競争</v>
          </cell>
          <cell r="AR353">
            <v>1</v>
          </cell>
          <cell r="AS353" t="str">
            <v>本契約</v>
          </cell>
          <cell r="AT353">
            <v>20260519</v>
          </cell>
          <cell r="AU353">
            <v>0</v>
          </cell>
          <cell r="AV353">
            <v>3100</v>
          </cell>
          <cell r="AW353" t="str">
            <v>解体工事</v>
          </cell>
          <cell r="AX353">
            <v>-1</v>
          </cell>
          <cell r="AZ353">
            <v>0</v>
          </cell>
          <cell r="BA353">
            <v>0</v>
          </cell>
          <cell r="BB353">
            <v>32</v>
          </cell>
          <cell r="BC353">
            <v>1</v>
          </cell>
          <cell r="BD353" t="str">
            <v>金銭的保証措置の要求</v>
          </cell>
          <cell r="BE353">
            <v>1</v>
          </cell>
          <cell r="BF353" t="str">
            <v>契約保証金の納付</v>
          </cell>
          <cell r="BG353">
            <v>388300</v>
          </cell>
          <cell r="BH353">
            <v>4018000</v>
          </cell>
          <cell r="BI353" t="str">
            <v xml:space="preserve">              </v>
          </cell>
          <cell r="BJ353">
            <v>20260326</v>
          </cell>
          <cell r="BK353">
            <v>20260407</v>
          </cell>
          <cell r="BL353">
            <v>0</v>
          </cell>
          <cell r="BM353">
            <v>20260416</v>
          </cell>
          <cell r="BN353">
            <v>0</v>
          </cell>
          <cell r="BO353">
            <v>20260513</v>
          </cell>
          <cell r="BP353">
            <v>20260507</v>
          </cell>
          <cell r="BQ353">
            <v>1050</v>
          </cell>
          <cell r="BR353" t="str">
            <v>電子入札サービス</v>
          </cell>
          <cell r="BS353" t="str">
            <v>公告文のとおり。</v>
          </cell>
          <cell r="BT353">
            <v>1</v>
          </cell>
          <cell r="BU353" t="str">
            <v>有り</v>
          </cell>
          <cell r="BV353">
            <v>0</v>
          </cell>
          <cell r="BW353" t="str">
            <v>無し</v>
          </cell>
          <cell r="BX353" t="str">
            <v xml:space="preserve">          </v>
          </cell>
          <cell r="BY353" t="str">
            <v>契約資産部契約課（インターネット）</v>
          </cell>
          <cell r="BZ353">
            <v>20260507</v>
          </cell>
          <cell r="CA353">
            <v>0</v>
          </cell>
          <cell r="CG353" t="str">
            <v xml:space="preserve">    </v>
          </cell>
          <cell r="CH353">
            <v>0</v>
          </cell>
          <cell r="CJ353">
            <v>0</v>
          </cell>
          <cell r="CK353" t="str">
            <v xml:space="preserve">              </v>
          </cell>
          <cell r="CL353" t="str">
            <v>明神町四丁目9番地</v>
          </cell>
          <cell r="CM353" t="str">
            <v>本工事は船森公園トイレの撤去工事である。</v>
          </cell>
          <cell r="CN353">
            <v>4419800</v>
          </cell>
          <cell r="CO353">
            <v>401800</v>
          </cell>
          <cell r="CP353">
            <v>3883000</v>
          </cell>
          <cell r="CQ353">
            <v>353000</v>
          </cell>
          <cell r="CR353">
            <v>20260520</v>
          </cell>
          <cell r="CS353">
            <v>20260717</v>
          </cell>
          <cell r="CT353">
            <v>0</v>
          </cell>
          <cell r="CU353">
            <v>1</v>
          </cell>
          <cell r="CV353" t="str">
            <v>本契約</v>
          </cell>
          <cell r="CW353">
            <v>20260519</v>
          </cell>
          <cell r="CX353">
            <v>0</v>
          </cell>
          <cell r="CY353" t="str">
            <v xml:space="preserve"> </v>
          </cell>
          <cell r="CZ353">
            <v>0</v>
          </cell>
          <cell r="DA353" t="str">
            <v>中小</v>
          </cell>
          <cell r="DB353" t="str">
            <v>中小</v>
          </cell>
        </row>
        <row r="354">
          <cell r="A354">
            <v>2026001411</v>
          </cell>
          <cell r="B354">
            <v>0</v>
          </cell>
          <cell r="C354">
            <v>2026</v>
          </cell>
          <cell r="D354">
            <v>172153</v>
          </cell>
          <cell r="E354">
            <v>0</v>
          </cell>
          <cell r="F354">
            <v>1</v>
          </cell>
          <cell r="G354" t="str">
            <v>工事</v>
          </cell>
          <cell r="H354">
            <v>20260325</v>
          </cell>
          <cell r="I354">
            <v>20260325</v>
          </cell>
          <cell r="J354">
            <v>12909</v>
          </cell>
          <cell r="K354" t="str">
            <v xml:space="preserve">    </v>
          </cell>
          <cell r="L354">
            <v>856</v>
          </cell>
          <cell r="M354">
            <v>302400</v>
          </cell>
          <cell r="N354" t="str">
            <v>学校教育部学校施設課</v>
          </cell>
          <cell r="O354" t="str">
            <v>八王子市立大和田小学校トイレ改修工事</v>
          </cell>
          <cell r="P354" t="str">
            <v>大和田町四丁目19番1号</v>
          </cell>
          <cell r="Q354" t="str">
            <v>・本工事は、八王子市立大和田小学校トイレ改修を行う工事である。　・大和田小学校校舎　鉄筋コンクリート造　４階建　南校舎１～４階トイレ　工事対象面積：２３７㎡　※なお、本工事は令和７年度（２０２５年度）予算の繰越による事業である。</v>
          </cell>
          <cell r="R354">
            <v>68401300</v>
          </cell>
          <cell r="S354">
            <v>6218300</v>
          </cell>
          <cell r="T354" t="str">
            <v xml:space="preserve">              </v>
          </cell>
          <cell r="U354" t="str">
            <v xml:space="preserve">              </v>
          </cell>
          <cell r="V354" t="str">
            <v xml:space="preserve">              </v>
          </cell>
          <cell r="W354" t="str">
            <v xml:space="preserve">              </v>
          </cell>
          <cell r="X354" t="str">
            <v xml:space="preserve">              </v>
          </cell>
          <cell r="Y354" t="str">
            <v xml:space="preserve">              </v>
          </cell>
          <cell r="Z354">
            <v>0</v>
          </cell>
          <cell r="AA354">
            <v>20270129</v>
          </cell>
          <cell r="AB354">
            <v>0</v>
          </cell>
          <cell r="AC354" t="str">
            <v xml:space="preserve">              </v>
          </cell>
          <cell r="AD354">
            <v>90</v>
          </cell>
          <cell r="AE354" t="str">
            <v>契約不調</v>
          </cell>
          <cell r="AF354" t="str">
            <v xml:space="preserve">              </v>
          </cell>
          <cell r="AG354" t="str">
            <v xml:space="preserve">            </v>
          </cell>
          <cell r="AJ354" t="str">
            <v xml:space="preserve">        </v>
          </cell>
          <cell r="AM354" t="str">
            <v xml:space="preserve">             </v>
          </cell>
          <cell r="AN354" t="str">
            <v xml:space="preserve">             </v>
          </cell>
          <cell r="AO354" t="str">
            <v xml:space="preserve">                                                  </v>
          </cell>
          <cell r="AP354">
            <v>1</v>
          </cell>
          <cell r="AQ354" t="str">
            <v>制限付一般競争</v>
          </cell>
          <cell r="AR354">
            <v>1</v>
          </cell>
          <cell r="AS354" t="str">
            <v>本契約</v>
          </cell>
          <cell r="AT354">
            <v>20260522</v>
          </cell>
          <cell r="AU354">
            <v>0</v>
          </cell>
          <cell r="AV354">
            <v>700</v>
          </cell>
          <cell r="AW354" t="str">
            <v>建築工事</v>
          </cell>
          <cell r="AX354">
            <v>-1</v>
          </cell>
          <cell r="AZ354">
            <v>1</v>
          </cell>
          <cell r="BA354">
            <v>0</v>
          </cell>
          <cell r="BB354">
            <v>855</v>
          </cell>
          <cell r="BC354" t="str">
            <v xml:space="preserve">  </v>
          </cell>
          <cell r="BE354" t="str">
            <v xml:space="preserve">  </v>
          </cell>
          <cell r="BG354" t="str">
            <v xml:space="preserve">              </v>
          </cell>
          <cell r="BH354">
            <v>62183000</v>
          </cell>
          <cell r="BI354">
            <v>52850000</v>
          </cell>
          <cell r="BJ354">
            <v>20260326</v>
          </cell>
          <cell r="BK354">
            <v>20260407</v>
          </cell>
          <cell r="BL354">
            <v>0</v>
          </cell>
          <cell r="BM354">
            <v>20260416</v>
          </cell>
          <cell r="BN354">
            <v>0</v>
          </cell>
          <cell r="BO354">
            <v>0</v>
          </cell>
          <cell r="BP354">
            <v>20260512</v>
          </cell>
          <cell r="BQ354">
            <v>930</v>
          </cell>
          <cell r="BR354" t="str">
            <v>電子入札サービス</v>
          </cell>
          <cell r="BS354" t="str">
            <v>公告文のとおり。</v>
          </cell>
          <cell r="BT354">
            <v>1</v>
          </cell>
          <cell r="BU354" t="str">
            <v>有り</v>
          </cell>
          <cell r="BV354">
            <v>0</v>
          </cell>
          <cell r="BW354" t="str">
            <v>無し</v>
          </cell>
          <cell r="BX354" t="str">
            <v xml:space="preserve">          </v>
          </cell>
          <cell r="BY354" t="str">
            <v>契約資産部契約課（インターネット）</v>
          </cell>
          <cell r="BZ354">
            <v>20260512</v>
          </cell>
          <cell r="CA354">
            <v>0</v>
          </cell>
          <cell r="CG354" t="str">
            <v xml:space="preserve">    </v>
          </cell>
          <cell r="CH354">
            <v>0</v>
          </cell>
          <cell r="CJ354">
            <v>0</v>
          </cell>
          <cell r="CK354" t="str">
            <v xml:space="preserve">              </v>
          </cell>
          <cell r="CL354" t="str">
            <v>大和田町四丁目19番1号</v>
          </cell>
          <cell r="CM354" t="str">
            <v>・本工事は、八王子市立大和田小学校トイレ改修を行う工事である。　・大和田小学校校舎　鉄筋コンクリート造　４階建　南校舎１～４階トイレ　工事対象面積：２３７㎡　※なお、本工事は令和７年度（２０２５年度）予算の繰越による事業である。</v>
          </cell>
          <cell r="CN354">
            <v>68401300</v>
          </cell>
          <cell r="CO354">
            <v>6218300</v>
          </cell>
          <cell r="CP354" t="str">
            <v xml:space="preserve">              </v>
          </cell>
          <cell r="CQ354" t="str">
            <v xml:space="preserve">              </v>
          </cell>
          <cell r="CR354">
            <v>0</v>
          </cell>
          <cell r="CS354">
            <v>20270129</v>
          </cell>
          <cell r="CT354">
            <v>0</v>
          </cell>
          <cell r="CU354">
            <v>1</v>
          </cell>
          <cell r="CV354" t="str">
            <v>本契約</v>
          </cell>
          <cell r="CW354">
            <v>20260522</v>
          </cell>
          <cell r="CX354">
            <v>0</v>
          </cell>
          <cell r="CY354">
            <v>1</v>
          </cell>
          <cell r="CZ354">
            <v>0</v>
          </cell>
        </row>
        <row r="355">
          <cell r="A355">
            <v>2026001414</v>
          </cell>
          <cell r="B355">
            <v>0</v>
          </cell>
          <cell r="C355">
            <v>2026</v>
          </cell>
          <cell r="D355">
            <v>172165</v>
          </cell>
          <cell r="E355">
            <v>0</v>
          </cell>
          <cell r="F355">
            <v>5</v>
          </cell>
          <cell r="G355" t="str">
            <v>業務委託</v>
          </cell>
          <cell r="H355">
            <v>20260325</v>
          </cell>
          <cell r="I355">
            <v>20260325</v>
          </cell>
          <cell r="J355">
            <v>12886</v>
          </cell>
          <cell r="K355" t="str">
            <v xml:space="preserve">    </v>
          </cell>
          <cell r="L355">
            <v>856</v>
          </cell>
          <cell r="M355">
            <v>302400</v>
          </cell>
          <cell r="N355" t="str">
            <v>学校教育部学校施設課</v>
          </cell>
          <cell r="O355" t="str">
            <v>市立第一小学校外103校体育館及び武道場空調フィルター清掃委託</v>
          </cell>
          <cell r="P355" t="str">
            <v>元横山町二丁目14番3号外</v>
          </cell>
          <cell r="Q355" t="str">
            <v>市立第一小学校外103校の体育館及び武道場に設置された空調フィルターの清掃を行う。</v>
          </cell>
          <cell r="R355">
            <v>7550400</v>
          </cell>
          <cell r="S355">
            <v>686400</v>
          </cell>
          <cell r="T355" t="str">
            <v xml:space="preserve">              </v>
          </cell>
          <cell r="U355" t="str">
            <v xml:space="preserve">              </v>
          </cell>
          <cell r="V355">
            <v>7543536</v>
          </cell>
          <cell r="W355">
            <v>685776</v>
          </cell>
          <cell r="X355" t="str">
            <v xml:space="preserve">              </v>
          </cell>
          <cell r="Y355" t="str">
            <v xml:space="preserve">              </v>
          </cell>
          <cell r="Z355">
            <v>20260511</v>
          </cell>
          <cell r="AA355">
            <v>20270331</v>
          </cell>
          <cell r="AB355">
            <v>0</v>
          </cell>
          <cell r="AC355" t="str">
            <v xml:space="preserve">              </v>
          </cell>
          <cell r="AD355">
            <v>50</v>
          </cell>
          <cell r="AE355" t="str">
            <v>負担行為</v>
          </cell>
          <cell r="AF355" t="str">
            <v xml:space="preserve">              </v>
          </cell>
          <cell r="AG355">
            <v>2000489900</v>
          </cell>
          <cell r="AH355" t="str">
            <v>東京都八王子市子安町二丁目１０番２号</v>
          </cell>
          <cell r="AI355" t="str">
            <v>株式会社三協メンテナンス　峰尾　一</v>
          </cell>
          <cell r="AJ355" t="str">
            <v>192-0904</v>
          </cell>
          <cell r="AL355" t="str">
            <v>峰尾　一</v>
          </cell>
          <cell r="AM355" t="str">
            <v xml:space="preserve">0426-44-6048 </v>
          </cell>
          <cell r="AN355" t="str">
            <v xml:space="preserve">0426-44-6324 </v>
          </cell>
          <cell r="AO355" t="str">
            <v xml:space="preserve">zuk06064@nifty.ne.jp                              </v>
          </cell>
          <cell r="AP355">
            <v>2</v>
          </cell>
          <cell r="AQ355" t="str">
            <v>指名競争入札</v>
          </cell>
          <cell r="AR355">
            <v>1</v>
          </cell>
          <cell r="AS355" t="str">
            <v>本契約</v>
          </cell>
          <cell r="AT355">
            <v>20260508</v>
          </cell>
          <cell r="AU355">
            <v>0</v>
          </cell>
          <cell r="AV355">
            <v>-1</v>
          </cell>
          <cell r="AX355">
            <v>-1</v>
          </cell>
          <cell r="AZ355">
            <v>0</v>
          </cell>
          <cell r="BA355">
            <v>0</v>
          </cell>
          <cell r="BB355">
            <v>855</v>
          </cell>
          <cell r="BC355" t="str">
            <v xml:space="preserve">  </v>
          </cell>
          <cell r="BE355" t="str">
            <v xml:space="preserve">  </v>
          </cell>
          <cell r="BG355" t="str">
            <v xml:space="preserve">              </v>
          </cell>
          <cell r="BH355" t="str">
            <v xml:space="preserve">              </v>
          </cell>
          <cell r="BI355" t="str">
            <v xml:space="preserve">              </v>
          </cell>
          <cell r="BJ355">
            <v>20260415</v>
          </cell>
          <cell r="BK355">
            <v>0</v>
          </cell>
          <cell r="BL355">
            <v>20260415</v>
          </cell>
          <cell r="BM355">
            <v>20260415</v>
          </cell>
          <cell r="BN355">
            <v>0</v>
          </cell>
          <cell r="BO355">
            <v>20260507</v>
          </cell>
          <cell r="BP355">
            <v>20260507</v>
          </cell>
          <cell r="BQ355">
            <v>1030</v>
          </cell>
          <cell r="BR355" t="str">
            <v>電子入札サービス</v>
          </cell>
          <cell r="BT355">
            <v>0</v>
          </cell>
          <cell r="BU355" t="str">
            <v>支払わない</v>
          </cell>
          <cell r="BV355">
            <v>0</v>
          </cell>
          <cell r="BW355" t="str">
            <v>無し</v>
          </cell>
          <cell r="BX355" t="str">
            <v xml:space="preserve">          </v>
          </cell>
          <cell r="BY355" t="str">
            <v>学校教育部教育総務課（インターネット）</v>
          </cell>
          <cell r="BZ355">
            <v>20260507</v>
          </cell>
          <cell r="CA355">
            <v>0</v>
          </cell>
          <cell r="CG355" t="str">
            <v xml:space="preserve">    </v>
          </cell>
          <cell r="CH355">
            <v>0</v>
          </cell>
          <cell r="CJ355">
            <v>0</v>
          </cell>
          <cell r="CK355" t="str">
            <v xml:space="preserve">              </v>
          </cell>
          <cell r="CL355" t="str">
            <v>元横山町二丁目14番3号外</v>
          </cell>
          <cell r="CM355" t="str">
            <v>市立第一小学校外103校の体育館及び武道場に設置された空調フィルターの清掃を行う。</v>
          </cell>
          <cell r="CN355">
            <v>7550400</v>
          </cell>
          <cell r="CO355">
            <v>686400</v>
          </cell>
          <cell r="CP355">
            <v>7543536</v>
          </cell>
          <cell r="CQ355">
            <v>685776</v>
          </cell>
          <cell r="CR355">
            <v>20260511</v>
          </cell>
          <cell r="CS355">
            <v>20270331</v>
          </cell>
          <cell r="CT355">
            <v>0</v>
          </cell>
          <cell r="CU355">
            <v>1</v>
          </cell>
          <cell r="CV355" t="str">
            <v>本契約</v>
          </cell>
          <cell r="CW355">
            <v>20260508</v>
          </cell>
          <cell r="CX355">
            <v>0</v>
          </cell>
          <cell r="CY355" t="str">
            <v xml:space="preserve"> </v>
          </cell>
          <cell r="CZ355">
            <v>0</v>
          </cell>
          <cell r="DA355" t="str">
            <v>中小</v>
          </cell>
        </row>
        <row r="356">
          <cell r="A356">
            <v>2026001416</v>
          </cell>
          <cell r="B356">
            <v>0</v>
          </cell>
          <cell r="C356">
            <v>2026</v>
          </cell>
          <cell r="D356">
            <v>172169</v>
          </cell>
          <cell r="E356">
            <v>0</v>
          </cell>
          <cell r="F356">
            <v>4</v>
          </cell>
          <cell r="G356" t="str">
            <v>リース・使用料等</v>
          </cell>
          <cell r="H356">
            <v>20260325</v>
          </cell>
          <cell r="I356">
            <v>20260325</v>
          </cell>
          <cell r="J356">
            <v>6681</v>
          </cell>
          <cell r="K356" t="str">
            <v xml:space="preserve">    </v>
          </cell>
          <cell r="L356">
            <v>1059</v>
          </cell>
          <cell r="M356">
            <v>62900</v>
          </cell>
          <cell r="N356" t="str">
            <v>市民部八王子駅南口総合事務所</v>
          </cell>
          <cell r="O356" t="str">
            <v>申請書等自動作成支援システム機器賃貸借</v>
          </cell>
          <cell r="P356" t="str">
            <v>子安町四丁目７番１号　サザンスカイタワー八王子４階</v>
          </cell>
          <cell r="Q356" t="str">
            <v>本契約は、八王子市市民部八王子駅南口総合事務所で使用する申請書等自動作成支援システム機器の賃貸借を行うものである。</v>
          </cell>
          <cell r="R356">
            <v>4983000</v>
          </cell>
          <cell r="S356">
            <v>453000</v>
          </cell>
          <cell r="T356" t="str">
            <v xml:space="preserve">              </v>
          </cell>
          <cell r="U356" t="str">
            <v xml:space="preserve">              </v>
          </cell>
          <cell r="V356">
            <v>4983000</v>
          </cell>
          <cell r="W356">
            <v>453000</v>
          </cell>
          <cell r="X356" t="str">
            <v xml:space="preserve">              </v>
          </cell>
          <cell r="Y356" t="str">
            <v xml:space="preserve">              </v>
          </cell>
          <cell r="Z356">
            <v>20260701</v>
          </cell>
          <cell r="AA356">
            <v>20310630</v>
          </cell>
          <cell r="AB356">
            <v>0</v>
          </cell>
          <cell r="AC356">
            <v>4983000</v>
          </cell>
          <cell r="AD356">
            <v>50</v>
          </cell>
          <cell r="AE356" t="str">
            <v>負担行為</v>
          </cell>
          <cell r="AF356" t="str">
            <v xml:space="preserve">              </v>
          </cell>
          <cell r="AG356">
            <v>2000042400</v>
          </cell>
          <cell r="AH356" t="str">
            <v>東京都千代田区神田練塀町３番地</v>
          </cell>
          <cell r="AI356" t="str">
            <v>ＦＬＣＳ株式会社　及川　雅史</v>
          </cell>
          <cell r="AJ356" t="str">
            <v>101-0022</v>
          </cell>
          <cell r="AL356" t="str">
            <v>及川　雅史</v>
          </cell>
          <cell r="AM356" t="str">
            <v xml:space="preserve">03-5843-6313 </v>
          </cell>
          <cell r="AN356" t="str">
            <v xml:space="preserve">03-5298-4135 </v>
          </cell>
          <cell r="AO356" t="str">
            <v xml:space="preserve">flcs-tokyokouei2@flcs.co.jp                       </v>
          </cell>
          <cell r="AP356">
            <v>2</v>
          </cell>
          <cell r="AQ356" t="str">
            <v>指名競争入札</v>
          </cell>
          <cell r="AR356">
            <v>1</v>
          </cell>
          <cell r="AS356" t="str">
            <v>本契約</v>
          </cell>
          <cell r="AT356">
            <v>20260423</v>
          </cell>
          <cell r="AU356">
            <v>0</v>
          </cell>
          <cell r="AV356">
            <v>-1</v>
          </cell>
          <cell r="AX356">
            <v>-1</v>
          </cell>
          <cell r="AZ356">
            <v>0</v>
          </cell>
          <cell r="BA356">
            <v>0</v>
          </cell>
          <cell r="BB356">
            <v>32</v>
          </cell>
          <cell r="BC356" t="str">
            <v xml:space="preserve">  </v>
          </cell>
          <cell r="BE356" t="str">
            <v xml:space="preserve">  </v>
          </cell>
          <cell r="BG356" t="str">
            <v xml:space="preserve">              </v>
          </cell>
          <cell r="BH356">
            <v>4530000</v>
          </cell>
          <cell r="BI356" t="str">
            <v xml:space="preserve">              </v>
          </cell>
          <cell r="BJ356">
            <v>20260406</v>
          </cell>
          <cell r="BK356">
            <v>0</v>
          </cell>
          <cell r="BL356">
            <v>20260406</v>
          </cell>
          <cell r="BM356">
            <v>20260406</v>
          </cell>
          <cell r="BN356">
            <v>0</v>
          </cell>
          <cell r="BO356">
            <v>20260422</v>
          </cell>
          <cell r="BP356">
            <v>20260422</v>
          </cell>
          <cell r="BQ356">
            <v>1330</v>
          </cell>
          <cell r="BR356" t="str">
            <v>電子入札サービス</v>
          </cell>
          <cell r="BT356">
            <v>0</v>
          </cell>
          <cell r="BU356" t="str">
            <v>支払わない</v>
          </cell>
          <cell r="BV356">
            <v>0</v>
          </cell>
          <cell r="BW356" t="str">
            <v>無し</v>
          </cell>
          <cell r="BX356" t="str">
            <v xml:space="preserve">          </v>
          </cell>
          <cell r="BY356" t="str">
            <v>契約資産部契約課（インターネット）</v>
          </cell>
          <cell r="BZ356">
            <v>20260422</v>
          </cell>
          <cell r="CA356">
            <v>0</v>
          </cell>
          <cell r="CG356" t="str">
            <v xml:space="preserve">    </v>
          </cell>
          <cell r="CH356">
            <v>0</v>
          </cell>
          <cell r="CJ356">
            <v>0</v>
          </cell>
          <cell r="CK356" t="str">
            <v xml:space="preserve">              </v>
          </cell>
          <cell r="CL356" t="str">
            <v>子安町四丁目７番１号　サザンスカイタワー八王子４階</v>
          </cell>
          <cell r="CM356" t="str">
            <v>本契約は、八王子市市民部八王子駅南口総合事務所で使用する申請書等自動作成支援システム機器の賃貸借を行うものである。</v>
          </cell>
          <cell r="CN356">
            <v>4983000</v>
          </cell>
          <cell r="CO356">
            <v>453000</v>
          </cell>
          <cell r="CP356">
            <v>4983000</v>
          </cell>
          <cell r="CQ356">
            <v>453000</v>
          </cell>
          <cell r="CR356">
            <v>20260701</v>
          </cell>
          <cell r="CS356">
            <v>20310630</v>
          </cell>
          <cell r="CT356">
            <v>0</v>
          </cell>
          <cell r="CU356">
            <v>1</v>
          </cell>
          <cell r="CV356" t="str">
            <v>本契約</v>
          </cell>
          <cell r="CW356">
            <v>20260423</v>
          </cell>
          <cell r="CX356">
            <v>0</v>
          </cell>
          <cell r="CY356" t="str">
            <v xml:space="preserve"> </v>
          </cell>
          <cell r="CZ356">
            <v>0</v>
          </cell>
          <cell r="DA356" t="str">
            <v>中小</v>
          </cell>
        </row>
        <row r="357">
          <cell r="A357">
            <v>2026001420</v>
          </cell>
          <cell r="B357">
            <v>0</v>
          </cell>
          <cell r="C357">
            <v>2026</v>
          </cell>
          <cell r="D357">
            <v>172174</v>
          </cell>
          <cell r="E357">
            <v>0</v>
          </cell>
          <cell r="F357">
            <v>4</v>
          </cell>
          <cell r="G357" t="str">
            <v>リース・使用料等</v>
          </cell>
          <cell r="H357">
            <v>20260326</v>
          </cell>
          <cell r="I357">
            <v>20260326</v>
          </cell>
          <cell r="J357">
            <v>2058</v>
          </cell>
          <cell r="K357" t="str">
            <v xml:space="preserve">    </v>
          </cell>
          <cell r="L357">
            <v>298</v>
          </cell>
          <cell r="M357">
            <v>113400</v>
          </cell>
          <cell r="N357" t="str">
            <v>環境部戸吹清掃事業所</v>
          </cell>
          <cell r="O357" t="str">
            <v>戸吹清掃事業所複写機賃貸借（単価契約）</v>
          </cell>
          <cell r="P357" t="str">
            <v>戸吹町1916番地　戸吹清掃事業所</v>
          </cell>
          <cell r="Q357" t="str">
            <v>戸吹清掃事業所設置のコピー機について、正常な動作状態を確保するとともに複写機の単価契約をする。新規に５年間のリース契約をする。　債務負担行為は基本契約のみ設定。</v>
          </cell>
          <cell r="R357">
            <v>1320000</v>
          </cell>
          <cell r="S357">
            <v>120000</v>
          </cell>
          <cell r="T357" t="str">
            <v xml:space="preserve">              </v>
          </cell>
          <cell r="U357" t="str">
            <v xml:space="preserve">              </v>
          </cell>
          <cell r="V357" t="str">
            <v xml:space="preserve">              </v>
          </cell>
          <cell r="W357" t="str">
            <v xml:space="preserve">              </v>
          </cell>
          <cell r="X357" t="str">
            <v xml:space="preserve">              </v>
          </cell>
          <cell r="Y357" t="str">
            <v xml:space="preserve">              </v>
          </cell>
          <cell r="Z357">
            <v>0</v>
          </cell>
          <cell r="AA357">
            <v>20310531</v>
          </cell>
          <cell r="AB357">
            <v>0</v>
          </cell>
          <cell r="AC357">
            <v>1320000</v>
          </cell>
          <cell r="AD357">
            <v>5</v>
          </cell>
          <cell r="AE357" t="str">
            <v>執行伺</v>
          </cell>
          <cell r="AF357" t="str">
            <v xml:space="preserve">              </v>
          </cell>
          <cell r="AG357" t="str">
            <v xml:space="preserve">            </v>
          </cell>
          <cell r="AJ357" t="str">
            <v xml:space="preserve">        </v>
          </cell>
          <cell r="AM357" t="str">
            <v xml:space="preserve">             </v>
          </cell>
          <cell r="AN357" t="str">
            <v xml:space="preserve">             </v>
          </cell>
          <cell r="AO357" t="str">
            <v xml:space="preserve">                                                  </v>
          </cell>
          <cell r="AP357">
            <v>2</v>
          </cell>
          <cell r="AQ357" t="str">
            <v>指名競争入札</v>
          </cell>
          <cell r="AR357" t="str">
            <v xml:space="preserve"> </v>
          </cell>
          <cell r="AT357">
            <v>0</v>
          </cell>
          <cell r="AU357">
            <v>0</v>
          </cell>
          <cell r="AV357" t="str">
            <v xml:space="preserve">    </v>
          </cell>
          <cell r="AX357" t="str">
            <v xml:space="preserve">  </v>
          </cell>
          <cell r="AZ357">
            <v>0</v>
          </cell>
          <cell r="BA357">
            <v>0</v>
          </cell>
          <cell r="BB357">
            <v>32</v>
          </cell>
          <cell r="BC357" t="str">
            <v xml:space="preserve">  </v>
          </cell>
          <cell r="BE357" t="str">
            <v xml:space="preserve">  </v>
          </cell>
          <cell r="BG357" t="str">
            <v xml:space="preserve">              </v>
          </cell>
          <cell r="BH357" t="str">
            <v xml:space="preserve">              </v>
          </cell>
          <cell r="BI357" t="str">
            <v xml:space="preserve">              </v>
          </cell>
          <cell r="BJ357">
            <v>0</v>
          </cell>
          <cell r="BK357">
            <v>0</v>
          </cell>
          <cell r="BL357">
            <v>0</v>
          </cell>
          <cell r="BM357">
            <v>0</v>
          </cell>
          <cell r="BN357">
            <v>0</v>
          </cell>
          <cell r="BO357">
            <v>0</v>
          </cell>
          <cell r="BP357">
            <v>0</v>
          </cell>
          <cell r="BQ357">
            <v>0</v>
          </cell>
          <cell r="BT357" t="str">
            <v xml:space="preserve"> </v>
          </cell>
          <cell r="BV357" t="str">
            <v xml:space="preserve"> </v>
          </cell>
          <cell r="BX357" t="str">
            <v xml:space="preserve">          </v>
          </cell>
          <cell r="BZ357">
            <v>0</v>
          </cell>
          <cell r="CA357">
            <v>0</v>
          </cell>
          <cell r="CG357" t="str">
            <v xml:space="preserve">    </v>
          </cell>
          <cell r="CH357">
            <v>0</v>
          </cell>
          <cell r="CJ357">
            <v>0</v>
          </cell>
          <cell r="CK357" t="str">
            <v xml:space="preserve">              </v>
          </cell>
          <cell r="CL357" t="str">
            <v>戸吹町1916番地　戸吹清掃事業所</v>
          </cell>
          <cell r="CM357" t="str">
            <v>戸吹清掃事業所設置のコピー機について、正常な動作状態を確保するとともに複写機の単価契約をする。新規に５年間のリース契約をする。　債務負担行為は基本契約のみ設定。</v>
          </cell>
          <cell r="CN357">
            <v>1320000</v>
          </cell>
          <cell r="CO357">
            <v>120000</v>
          </cell>
          <cell r="CP357" t="str">
            <v xml:space="preserve">              </v>
          </cell>
          <cell r="CQ357" t="str">
            <v xml:space="preserve">              </v>
          </cell>
          <cell r="CR357">
            <v>0</v>
          </cell>
          <cell r="CS357">
            <v>20310531</v>
          </cell>
          <cell r="CT357">
            <v>0</v>
          </cell>
          <cell r="CU357" t="str">
            <v xml:space="preserve"> </v>
          </cell>
          <cell r="CW357">
            <v>0</v>
          </cell>
          <cell r="CX357">
            <v>0</v>
          </cell>
          <cell r="CY357">
            <v>1</v>
          </cell>
          <cell r="CZ357">
            <v>0</v>
          </cell>
        </row>
        <row r="358">
          <cell r="A358">
            <v>2026001422</v>
          </cell>
          <cell r="B358">
            <v>0</v>
          </cell>
          <cell r="C358">
            <v>2026</v>
          </cell>
          <cell r="D358">
            <v>172176</v>
          </cell>
          <cell r="E358">
            <v>0</v>
          </cell>
          <cell r="F358">
            <v>9</v>
          </cell>
          <cell r="G358" t="str">
            <v>単価契約</v>
          </cell>
          <cell r="H358">
            <v>20260326</v>
          </cell>
          <cell r="I358">
            <v>20260326</v>
          </cell>
          <cell r="J358">
            <v>1940</v>
          </cell>
          <cell r="K358" t="str">
            <v xml:space="preserve">    </v>
          </cell>
          <cell r="L358">
            <v>1099</v>
          </cell>
          <cell r="M358">
            <v>320800</v>
          </cell>
          <cell r="N358" t="str">
            <v>生涯学習スポーツ部スポーツ施設管理課</v>
          </cell>
          <cell r="O358" t="str">
            <v>滝ガ原運動場簡易水洗トイレし尿処理委託（単価契約）</v>
          </cell>
          <cell r="P358" t="str">
            <v>高月町２４０１番地先</v>
          </cell>
          <cell r="Q358" t="str">
            <v>【目的】　　滝ガ原運動場に設置してある簡易水洗トイレのし尿処理収集を遅滞なく安定的に実施し、利用者が良好な環境で利用できるようにする。　　【実績】　　実績　：　令和７（2025）年度　65台　　　　　　　令和６（2024）年度　55台</v>
          </cell>
          <cell r="R358">
            <v>1023000</v>
          </cell>
          <cell r="S358" t="str">
            <v xml:space="preserve">              </v>
          </cell>
          <cell r="T358" t="str">
            <v xml:space="preserve">              </v>
          </cell>
          <cell r="U358" t="str">
            <v xml:space="preserve">              </v>
          </cell>
          <cell r="V358" t="str">
            <v xml:space="preserve">              </v>
          </cell>
          <cell r="W358" t="str">
            <v xml:space="preserve">              </v>
          </cell>
          <cell r="X358" t="str">
            <v xml:space="preserve">              </v>
          </cell>
          <cell r="Y358" t="str">
            <v xml:space="preserve">              </v>
          </cell>
          <cell r="Z358">
            <v>0</v>
          </cell>
          <cell r="AA358">
            <v>20270331</v>
          </cell>
          <cell r="AB358">
            <v>0</v>
          </cell>
          <cell r="AC358" t="str">
            <v xml:space="preserve">              </v>
          </cell>
          <cell r="AD358">
            <v>6</v>
          </cell>
          <cell r="AE358" t="str">
            <v>契約依頼</v>
          </cell>
          <cell r="AF358" t="str">
            <v xml:space="preserve">              </v>
          </cell>
          <cell r="AG358" t="str">
            <v xml:space="preserve">            </v>
          </cell>
          <cell r="AJ358" t="str">
            <v xml:space="preserve">        </v>
          </cell>
          <cell r="AM358" t="str">
            <v xml:space="preserve">             </v>
          </cell>
          <cell r="AN358" t="str">
            <v xml:space="preserve">             </v>
          </cell>
          <cell r="AO358" t="str">
            <v xml:space="preserve">                                                  </v>
          </cell>
          <cell r="AP358">
            <v>2</v>
          </cell>
          <cell r="AQ358" t="str">
            <v>指名競争入札</v>
          </cell>
          <cell r="AR358" t="str">
            <v xml:space="preserve"> </v>
          </cell>
          <cell r="AT358">
            <v>0</v>
          </cell>
          <cell r="AU358">
            <v>0</v>
          </cell>
          <cell r="AV358" t="str">
            <v xml:space="preserve">    </v>
          </cell>
          <cell r="AX358" t="str">
            <v xml:space="preserve">  </v>
          </cell>
          <cell r="AZ358">
            <v>0</v>
          </cell>
          <cell r="BA358">
            <v>0</v>
          </cell>
          <cell r="BB358">
            <v>855</v>
          </cell>
          <cell r="BC358" t="str">
            <v xml:space="preserve">  </v>
          </cell>
          <cell r="BE358" t="str">
            <v xml:space="preserve">  </v>
          </cell>
          <cell r="BG358" t="str">
            <v xml:space="preserve">              </v>
          </cell>
          <cell r="BH358" t="str">
            <v xml:space="preserve">              </v>
          </cell>
          <cell r="BI358" t="str">
            <v xml:space="preserve">              </v>
          </cell>
          <cell r="BJ358">
            <v>0</v>
          </cell>
          <cell r="BK358">
            <v>0</v>
          </cell>
          <cell r="BL358">
            <v>0</v>
          </cell>
          <cell r="BM358">
            <v>0</v>
          </cell>
          <cell r="BN358">
            <v>0</v>
          </cell>
          <cell r="BO358">
            <v>0</v>
          </cell>
          <cell r="BP358">
            <v>0</v>
          </cell>
          <cell r="BQ358">
            <v>0</v>
          </cell>
          <cell r="BT358" t="str">
            <v xml:space="preserve"> </v>
          </cell>
          <cell r="BV358" t="str">
            <v xml:space="preserve"> </v>
          </cell>
          <cell r="BX358" t="str">
            <v xml:space="preserve">          </v>
          </cell>
          <cell r="BZ358">
            <v>0</v>
          </cell>
          <cell r="CA358">
            <v>0</v>
          </cell>
          <cell r="CG358" t="str">
            <v xml:space="preserve">    </v>
          </cell>
          <cell r="CH358">
            <v>0</v>
          </cell>
          <cell r="CJ358">
            <v>0</v>
          </cell>
          <cell r="CK358" t="str">
            <v xml:space="preserve">              </v>
          </cell>
          <cell r="CL358" t="str">
            <v>高月町２４０１番地先</v>
          </cell>
          <cell r="CM358" t="str">
            <v>【目的】　　滝ガ原運動場に設置してある簡易水洗トイレのし尿処理収集を遅滞なく安定的に実施し、利用者が良好な環境で利用できるようにする。　　【実績】　　実績　：　令和７（2025）年度　65台　　　　　　　令和６（2024）年度　55台</v>
          </cell>
          <cell r="CN358">
            <v>1023000</v>
          </cell>
          <cell r="CO358" t="str">
            <v xml:space="preserve">              </v>
          </cell>
          <cell r="CP358" t="str">
            <v xml:space="preserve">              </v>
          </cell>
          <cell r="CQ358" t="str">
            <v xml:space="preserve">              </v>
          </cell>
          <cell r="CR358">
            <v>0</v>
          </cell>
          <cell r="CS358">
            <v>20270331</v>
          </cell>
          <cell r="CT358">
            <v>0</v>
          </cell>
          <cell r="CU358" t="str">
            <v xml:space="preserve"> </v>
          </cell>
          <cell r="CW358">
            <v>0</v>
          </cell>
          <cell r="CX358">
            <v>0</v>
          </cell>
          <cell r="CY358">
            <v>1</v>
          </cell>
          <cell r="CZ358">
            <v>0</v>
          </cell>
        </row>
        <row r="359">
          <cell r="A359">
            <v>2026001423</v>
          </cell>
          <cell r="B359">
            <v>0</v>
          </cell>
          <cell r="C359">
            <v>2026</v>
          </cell>
          <cell r="D359">
            <v>172179</v>
          </cell>
          <cell r="E359">
            <v>0</v>
          </cell>
          <cell r="F359">
            <v>9</v>
          </cell>
          <cell r="G359" t="str">
            <v>単価契約</v>
          </cell>
          <cell r="H359">
            <v>20260326</v>
          </cell>
          <cell r="I359">
            <v>20260326</v>
          </cell>
          <cell r="J359">
            <v>2058</v>
          </cell>
          <cell r="K359" t="str">
            <v xml:space="preserve">    </v>
          </cell>
          <cell r="L359">
            <v>298</v>
          </cell>
          <cell r="M359">
            <v>113400</v>
          </cell>
          <cell r="N359" t="str">
            <v>環境部戸吹清掃事業所</v>
          </cell>
          <cell r="O359" t="str">
            <v>戸吹清掃事業所複写機賃貸借（単価契約）</v>
          </cell>
          <cell r="P359" t="str">
            <v>戸吹町1916番地</v>
          </cell>
          <cell r="Q359" t="str">
            <v>戸吹清掃事業所設置のコピー機について、正常な動作状態を確保するとともに複写機の単価契約をする。新規に５年間のリース契約をする。　債務負担行為は基本料金の設定。</v>
          </cell>
          <cell r="R359">
            <v>1320000</v>
          </cell>
          <cell r="S359" t="str">
            <v xml:space="preserve">              </v>
          </cell>
          <cell r="T359" t="str">
            <v xml:space="preserve">              </v>
          </cell>
          <cell r="U359" t="str">
            <v xml:space="preserve">              </v>
          </cell>
          <cell r="V359" t="str">
            <v xml:space="preserve">              </v>
          </cell>
          <cell r="W359" t="str">
            <v xml:space="preserve">              </v>
          </cell>
          <cell r="X359" t="str">
            <v xml:space="preserve">              </v>
          </cell>
          <cell r="Y359" t="str">
            <v xml:space="preserve">              </v>
          </cell>
          <cell r="Z359">
            <v>0</v>
          </cell>
          <cell r="AA359">
            <v>20310531</v>
          </cell>
          <cell r="AB359">
            <v>0</v>
          </cell>
          <cell r="AC359" t="str">
            <v xml:space="preserve">              </v>
          </cell>
          <cell r="AD359">
            <v>6</v>
          </cell>
          <cell r="AE359" t="str">
            <v>契約依頼</v>
          </cell>
          <cell r="AF359" t="str">
            <v xml:space="preserve">              </v>
          </cell>
          <cell r="AG359" t="str">
            <v xml:space="preserve">            </v>
          </cell>
          <cell r="AJ359" t="str">
            <v xml:space="preserve">        </v>
          </cell>
          <cell r="AM359" t="str">
            <v xml:space="preserve">             </v>
          </cell>
          <cell r="AN359" t="str">
            <v xml:space="preserve">             </v>
          </cell>
          <cell r="AO359" t="str">
            <v xml:space="preserve">                                                  </v>
          </cell>
          <cell r="AP359">
            <v>4</v>
          </cell>
          <cell r="AQ359" t="str">
            <v>随意契約</v>
          </cell>
          <cell r="AR359" t="str">
            <v xml:space="preserve"> </v>
          </cell>
          <cell r="AT359">
            <v>0</v>
          </cell>
          <cell r="AU359">
            <v>0</v>
          </cell>
          <cell r="AV359" t="str">
            <v xml:space="preserve">    </v>
          </cell>
          <cell r="AX359" t="str">
            <v xml:space="preserve">  </v>
          </cell>
          <cell r="AZ359">
            <v>0</v>
          </cell>
          <cell r="BA359">
            <v>0</v>
          </cell>
          <cell r="BB359">
            <v>32</v>
          </cell>
          <cell r="BC359" t="str">
            <v xml:space="preserve">  </v>
          </cell>
          <cell r="BE359" t="str">
            <v xml:space="preserve">  </v>
          </cell>
          <cell r="BG359" t="str">
            <v xml:space="preserve">              </v>
          </cell>
          <cell r="BH359" t="str">
            <v xml:space="preserve">              </v>
          </cell>
          <cell r="BI359" t="str">
            <v xml:space="preserve">              </v>
          </cell>
          <cell r="BJ359">
            <v>0</v>
          </cell>
          <cell r="BK359">
            <v>0</v>
          </cell>
          <cell r="BL359">
            <v>0</v>
          </cell>
          <cell r="BM359">
            <v>0</v>
          </cell>
          <cell r="BN359">
            <v>0</v>
          </cell>
          <cell r="BO359">
            <v>0</v>
          </cell>
          <cell r="BP359">
            <v>0</v>
          </cell>
          <cell r="BQ359">
            <v>0</v>
          </cell>
          <cell r="BT359" t="str">
            <v xml:space="preserve"> </v>
          </cell>
          <cell r="BV359" t="str">
            <v xml:space="preserve"> </v>
          </cell>
          <cell r="BX359" t="str">
            <v xml:space="preserve">          </v>
          </cell>
          <cell r="BZ359">
            <v>0</v>
          </cell>
          <cell r="CA359">
            <v>0</v>
          </cell>
          <cell r="CG359" t="str">
            <v xml:space="preserve">    </v>
          </cell>
          <cell r="CH359">
            <v>0</v>
          </cell>
          <cell r="CJ359">
            <v>0</v>
          </cell>
          <cell r="CK359" t="str">
            <v xml:space="preserve">              </v>
          </cell>
          <cell r="CL359" t="str">
            <v>戸吹町1916番地</v>
          </cell>
          <cell r="CM359" t="str">
            <v>戸吹清掃事業所設置のコピー機について、正常な動作状態を確保するとともに複写機の単価契約をする。新規に５年間のリース契約をする。　債務負担行為は基本料金の設定。</v>
          </cell>
          <cell r="CN359">
            <v>1320000</v>
          </cell>
          <cell r="CO359" t="str">
            <v xml:space="preserve">              </v>
          </cell>
          <cell r="CP359" t="str">
            <v xml:space="preserve">              </v>
          </cell>
          <cell r="CQ359" t="str">
            <v xml:space="preserve">              </v>
          </cell>
          <cell r="CR359">
            <v>0</v>
          </cell>
          <cell r="CS359">
            <v>20310531</v>
          </cell>
          <cell r="CT359">
            <v>0</v>
          </cell>
          <cell r="CU359" t="str">
            <v xml:space="preserve"> </v>
          </cell>
          <cell r="CW359">
            <v>0</v>
          </cell>
          <cell r="CX359">
            <v>0</v>
          </cell>
          <cell r="CY359">
            <v>1</v>
          </cell>
          <cell r="CZ359">
            <v>0</v>
          </cell>
        </row>
        <row r="360">
          <cell r="A360">
            <v>2026001439</v>
          </cell>
          <cell r="B360">
            <v>0</v>
          </cell>
          <cell r="C360">
            <v>2026</v>
          </cell>
          <cell r="D360">
            <v>172203</v>
          </cell>
          <cell r="E360">
            <v>0</v>
          </cell>
          <cell r="F360">
            <v>9</v>
          </cell>
          <cell r="G360" t="str">
            <v>単価契約</v>
          </cell>
          <cell r="H360">
            <v>20260327</v>
          </cell>
          <cell r="I360">
            <v>20260327</v>
          </cell>
          <cell r="J360">
            <v>2058</v>
          </cell>
          <cell r="K360" t="str">
            <v xml:space="preserve">    </v>
          </cell>
          <cell r="L360">
            <v>298</v>
          </cell>
          <cell r="M360">
            <v>113400</v>
          </cell>
          <cell r="N360" t="str">
            <v>環境部戸吹清掃事業所</v>
          </cell>
          <cell r="O360" t="str">
            <v>戸吹清掃事業所複写機賃貸借（単価契約）</v>
          </cell>
          <cell r="P360" t="str">
            <v>戸吹町1916番地</v>
          </cell>
          <cell r="Q360" t="str">
            <v>戸吹清掃事業所設置の複写機について、正常な動作状態を確保するとともに複写の単価契約をする。新規に5年間のリースをする。　債務負担行為は基本料金のみ設定。</v>
          </cell>
          <cell r="R360">
            <v>1320000</v>
          </cell>
          <cell r="S360" t="str">
            <v xml:space="preserve">              </v>
          </cell>
          <cell r="T360" t="str">
            <v xml:space="preserve">              </v>
          </cell>
          <cell r="U360" t="str">
            <v xml:space="preserve">              </v>
          </cell>
          <cell r="V360">
            <v>1320000</v>
          </cell>
          <cell r="W360" t="str">
            <v xml:space="preserve">              </v>
          </cell>
          <cell r="X360" t="str">
            <v xml:space="preserve">              </v>
          </cell>
          <cell r="Y360" t="str">
            <v xml:space="preserve">              </v>
          </cell>
          <cell r="Z360">
            <v>20260601</v>
          </cell>
          <cell r="AA360">
            <v>20310531</v>
          </cell>
          <cell r="AB360">
            <v>0</v>
          </cell>
          <cell r="AC360" t="str">
            <v xml:space="preserve">              </v>
          </cell>
          <cell r="AD360">
            <v>50</v>
          </cell>
          <cell r="AE360" t="str">
            <v>負担行為</v>
          </cell>
          <cell r="AF360" t="str">
            <v xml:space="preserve">              </v>
          </cell>
          <cell r="AG360">
            <v>2002201001</v>
          </cell>
          <cell r="AH360" t="str">
            <v>東京都立川市曙町二丁目３７番７号</v>
          </cell>
          <cell r="AI360" t="str">
            <v>富士フイルムビジネスイノベーションジャパン株式会社　東京西支社　鈴木　裕子</v>
          </cell>
          <cell r="AJ360" t="str">
            <v>190-0012</v>
          </cell>
          <cell r="AL360" t="str">
            <v>鈴木　裕子</v>
          </cell>
          <cell r="AM360" t="str">
            <v xml:space="preserve">042-524-6364 </v>
          </cell>
          <cell r="AN360" t="str">
            <v xml:space="preserve">042-527-4044 </v>
          </cell>
          <cell r="AO360" t="str">
            <v xml:space="preserve">dgi-tmx-kokyo@fujifilm.com                        </v>
          </cell>
          <cell r="AP360">
            <v>4</v>
          </cell>
          <cell r="AQ360" t="str">
            <v>随意契約</v>
          </cell>
          <cell r="AR360">
            <v>1</v>
          </cell>
          <cell r="AS360" t="str">
            <v>本契約</v>
          </cell>
          <cell r="AT360">
            <v>20260508</v>
          </cell>
          <cell r="AU360">
            <v>0</v>
          </cell>
          <cell r="AV360">
            <v>-1</v>
          </cell>
          <cell r="AX360">
            <v>-1</v>
          </cell>
          <cell r="AZ360">
            <v>0</v>
          </cell>
          <cell r="BA360">
            <v>0</v>
          </cell>
          <cell r="BB360">
            <v>32</v>
          </cell>
          <cell r="BC360" t="str">
            <v xml:space="preserve">  </v>
          </cell>
          <cell r="BE360" t="str">
            <v xml:space="preserve">  </v>
          </cell>
          <cell r="BG360" t="str">
            <v xml:space="preserve">              </v>
          </cell>
          <cell r="BH360" t="str">
            <v xml:space="preserve">              </v>
          </cell>
          <cell r="BI360" t="str">
            <v xml:space="preserve">              </v>
          </cell>
          <cell r="BJ360">
            <v>20260410</v>
          </cell>
          <cell r="BK360">
            <v>0</v>
          </cell>
          <cell r="BL360">
            <v>20260415</v>
          </cell>
          <cell r="BM360">
            <v>20260410</v>
          </cell>
          <cell r="BN360">
            <v>0</v>
          </cell>
          <cell r="BO360">
            <v>20260507</v>
          </cell>
          <cell r="BP360">
            <v>20260507</v>
          </cell>
          <cell r="BQ360">
            <v>1100</v>
          </cell>
          <cell r="BR360" t="str">
            <v>八王子市契約資産部契約課</v>
          </cell>
          <cell r="BT360" t="str">
            <v xml:space="preserve"> </v>
          </cell>
          <cell r="BV360" t="str">
            <v xml:space="preserve"> </v>
          </cell>
          <cell r="BX360" t="str">
            <v xml:space="preserve">          </v>
          </cell>
          <cell r="BY360" t="str">
            <v>契約資産部契約課（ファイル交換サービス）</v>
          </cell>
          <cell r="BZ360">
            <v>20260507</v>
          </cell>
          <cell r="CA360">
            <v>0</v>
          </cell>
          <cell r="CG360" t="str">
            <v xml:space="preserve">    </v>
          </cell>
          <cell r="CH360">
            <v>0</v>
          </cell>
          <cell r="CJ360">
            <v>0</v>
          </cell>
          <cell r="CK360" t="str">
            <v xml:space="preserve">              </v>
          </cell>
          <cell r="CL360" t="str">
            <v>戸吹町1916番地</v>
          </cell>
          <cell r="CM360" t="str">
            <v>戸吹清掃事業所設置の複写機について、正常な動作状態を確保するとともに複写の単価契約をする。新規に5年間のリースをする。　債務負担行為は基本料金のみ設定。</v>
          </cell>
          <cell r="CN360">
            <v>1320000</v>
          </cell>
          <cell r="CO360" t="str">
            <v xml:space="preserve">              </v>
          </cell>
          <cell r="CP360">
            <v>1320000</v>
          </cell>
          <cell r="CQ360" t="str">
            <v xml:space="preserve">              </v>
          </cell>
          <cell r="CR360">
            <v>20260601</v>
          </cell>
          <cell r="CS360">
            <v>20310531</v>
          </cell>
          <cell r="CT360">
            <v>0</v>
          </cell>
          <cell r="CU360">
            <v>1</v>
          </cell>
          <cell r="CV360" t="str">
            <v>本契約</v>
          </cell>
          <cell r="CW360">
            <v>20260508</v>
          </cell>
          <cell r="CX360">
            <v>0</v>
          </cell>
          <cell r="CY360" t="str">
            <v xml:space="preserve"> </v>
          </cell>
          <cell r="CZ360">
            <v>0</v>
          </cell>
          <cell r="DA360" t="str">
            <v>大</v>
          </cell>
        </row>
        <row r="361">
          <cell r="A361">
            <v>2026001446</v>
          </cell>
          <cell r="B361">
            <v>0</v>
          </cell>
          <cell r="C361">
            <v>2026</v>
          </cell>
          <cell r="D361">
            <v>172214</v>
          </cell>
          <cell r="E361">
            <v>0</v>
          </cell>
          <cell r="F361">
            <v>5</v>
          </cell>
          <cell r="G361" t="str">
            <v>業務委託</v>
          </cell>
          <cell r="H361">
            <v>20260330</v>
          </cell>
          <cell r="I361">
            <v>20260330</v>
          </cell>
          <cell r="J361">
            <v>12254</v>
          </cell>
          <cell r="K361" t="str">
            <v xml:space="preserve">    </v>
          </cell>
          <cell r="L361">
            <v>1029</v>
          </cell>
          <cell r="M361">
            <v>662200</v>
          </cell>
          <cell r="N361" t="str">
            <v>健康医療部健康づくり推進課</v>
          </cell>
          <cell r="O361" t="str">
            <v>令和8年度予防接種月齢・勧奨通知作成発送業務委託</v>
          </cell>
          <cell r="P361" t="str">
            <v>明神町三丁目19番2号 東京たま未来メッセ 庁舎・会議室棟5階 八王子市保健所</v>
          </cell>
          <cell r="Q361" t="str">
            <v>個別予防接種の対象者に対し、毎月個別に月齢通知及び勧奨通知を行い、円滑な接種を促す。　印刷・発送業務を委託する。</v>
          </cell>
          <cell r="R361">
            <v>5574570</v>
          </cell>
          <cell r="S361">
            <v>506779</v>
          </cell>
          <cell r="T361" t="str">
            <v xml:space="preserve">              </v>
          </cell>
          <cell r="U361" t="str">
            <v xml:space="preserve">              </v>
          </cell>
          <cell r="V361" t="str">
            <v xml:space="preserve">              </v>
          </cell>
          <cell r="W361" t="str">
            <v xml:space="preserve">              </v>
          </cell>
          <cell r="X361" t="str">
            <v xml:space="preserve">              </v>
          </cell>
          <cell r="Y361" t="str">
            <v xml:space="preserve">              </v>
          </cell>
          <cell r="Z361">
            <v>0</v>
          </cell>
          <cell r="AA361">
            <v>20270331</v>
          </cell>
          <cell r="AB361">
            <v>0</v>
          </cell>
          <cell r="AC361" t="str">
            <v xml:space="preserve">              </v>
          </cell>
          <cell r="AD361">
            <v>5</v>
          </cell>
          <cell r="AE361" t="str">
            <v>執行伺</v>
          </cell>
          <cell r="AF361" t="str">
            <v xml:space="preserve">              </v>
          </cell>
          <cell r="AG361" t="str">
            <v xml:space="preserve">            </v>
          </cell>
          <cell r="AJ361" t="str">
            <v xml:space="preserve">        </v>
          </cell>
          <cell r="AM361" t="str">
            <v xml:space="preserve">             </v>
          </cell>
          <cell r="AN361" t="str">
            <v xml:space="preserve">             </v>
          </cell>
          <cell r="AO361" t="str">
            <v xml:space="preserve">                                                  </v>
          </cell>
          <cell r="AP361">
            <v>2</v>
          </cell>
          <cell r="AQ361" t="str">
            <v>指名競争入札</v>
          </cell>
          <cell r="AR361" t="str">
            <v xml:space="preserve"> </v>
          </cell>
          <cell r="AT361">
            <v>0</v>
          </cell>
          <cell r="AU361">
            <v>0</v>
          </cell>
          <cell r="AV361" t="str">
            <v xml:space="preserve">    </v>
          </cell>
          <cell r="AX361" t="str">
            <v xml:space="preserve">  </v>
          </cell>
          <cell r="AZ361">
            <v>0</v>
          </cell>
          <cell r="BA361">
            <v>0</v>
          </cell>
          <cell r="BB361">
            <v>32</v>
          </cell>
          <cell r="BC361" t="str">
            <v xml:space="preserve">  </v>
          </cell>
          <cell r="BE361" t="str">
            <v xml:space="preserve">  </v>
          </cell>
          <cell r="BG361" t="str">
            <v xml:space="preserve">              </v>
          </cell>
          <cell r="BH361" t="str">
            <v xml:space="preserve">              </v>
          </cell>
          <cell r="BI361" t="str">
            <v xml:space="preserve">              </v>
          </cell>
          <cell r="BJ361">
            <v>0</v>
          </cell>
          <cell r="BK361">
            <v>0</v>
          </cell>
          <cell r="BL361">
            <v>0</v>
          </cell>
          <cell r="BM361">
            <v>0</v>
          </cell>
          <cell r="BN361">
            <v>0</v>
          </cell>
          <cell r="BO361">
            <v>0</v>
          </cell>
          <cell r="BP361">
            <v>0</v>
          </cell>
          <cell r="BQ361">
            <v>0</v>
          </cell>
          <cell r="BT361" t="str">
            <v xml:space="preserve"> </v>
          </cell>
          <cell r="BV361" t="str">
            <v xml:space="preserve"> </v>
          </cell>
          <cell r="BX361" t="str">
            <v xml:space="preserve">          </v>
          </cell>
          <cell r="BZ361">
            <v>0</v>
          </cell>
          <cell r="CA361">
            <v>0</v>
          </cell>
          <cell r="CG361" t="str">
            <v xml:space="preserve">    </v>
          </cell>
          <cell r="CH361">
            <v>0</v>
          </cell>
          <cell r="CJ361">
            <v>0</v>
          </cell>
          <cell r="CK361" t="str">
            <v xml:space="preserve">              </v>
          </cell>
          <cell r="CL361" t="str">
            <v>明神町三丁目19番2号 東京たま未来メッセ 庁舎・会議室棟5階 八王子市保健所</v>
          </cell>
          <cell r="CM361" t="str">
            <v>個別予防接種の対象者に対し、毎月個別に月齢通知及び勧奨通知を行い、円滑な接種を促す。　印刷・発送業務を委託する。</v>
          </cell>
          <cell r="CN361">
            <v>5574570</v>
          </cell>
          <cell r="CO361">
            <v>506779</v>
          </cell>
          <cell r="CP361" t="str">
            <v xml:space="preserve">              </v>
          </cell>
          <cell r="CQ361" t="str">
            <v xml:space="preserve">              </v>
          </cell>
          <cell r="CR361">
            <v>0</v>
          </cell>
          <cell r="CS361">
            <v>20270331</v>
          </cell>
          <cell r="CT361">
            <v>0</v>
          </cell>
          <cell r="CU361" t="str">
            <v xml:space="preserve"> </v>
          </cell>
          <cell r="CW361">
            <v>0</v>
          </cell>
          <cell r="CX361">
            <v>0</v>
          </cell>
          <cell r="CY361">
            <v>1</v>
          </cell>
          <cell r="CZ361">
            <v>0</v>
          </cell>
        </row>
        <row r="362">
          <cell r="A362">
            <v>2026001447</v>
          </cell>
          <cell r="B362">
            <v>0</v>
          </cell>
          <cell r="C362">
            <v>2026</v>
          </cell>
          <cell r="D362">
            <v>172215</v>
          </cell>
          <cell r="E362">
            <v>0</v>
          </cell>
          <cell r="F362">
            <v>5</v>
          </cell>
          <cell r="G362" t="str">
            <v>業務委託</v>
          </cell>
          <cell r="H362">
            <v>20260316</v>
          </cell>
          <cell r="I362">
            <v>20260316</v>
          </cell>
          <cell r="J362">
            <v>9983</v>
          </cell>
          <cell r="K362" t="str">
            <v xml:space="preserve">    </v>
          </cell>
          <cell r="L362">
            <v>97</v>
          </cell>
          <cell r="M362">
            <v>660100</v>
          </cell>
          <cell r="N362" t="str">
            <v>健康医療部健康医療政策課</v>
          </cell>
          <cell r="O362" t="str">
            <v>小児・障害メディカルセンター清掃及び環境衛生管理業務委託</v>
          </cell>
          <cell r="P362" t="str">
            <v>台町四丁目33番13号</v>
          </cell>
          <cell r="Q362" t="str">
            <v>「建築物における衛生的環境の確保に関する法律」に基づき、清掃及び衛生害虫・ねずみの駆除防除を実施する　ことにより、八王子市小児・障害メディカルセンターの内外及び設備を適正に維持する。</v>
          </cell>
          <cell r="R362">
            <v>39600000</v>
          </cell>
          <cell r="S362">
            <v>3600000</v>
          </cell>
          <cell r="T362" t="str">
            <v xml:space="preserve">              </v>
          </cell>
          <cell r="U362" t="str">
            <v xml:space="preserve">              </v>
          </cell>
          <cell r="V362">
            <v>39600000</v>
          </cell>
          <cell r="W362">
            <v>3600000</v>
          </cell>
          <cell r="X362" t="str">
            <v xml:space="preserve">              </v>
          </cell>
          <cell r="Y362" t="str">
            <v xml:space="preserve">              </v>
          </cell>
          <cell r="Z362">
            <v>20260603</v>
          </cell>
          <cell r="AA362">
            <v>20280630</v>
          </cell>
          <cell r="AB362">
            <v>0</v>
          </cell>
          <cell r="AC362" t="str">
            <v xml:space="preserve">              </v>
          </cell>
          <cell r="AD362">
            <v>50</v>
          </cell>
          <cell r="AE362" t="str">
            <v>負担行為</v>
          </cell>
          <cell r="AF362" t="str">
            <v xml:space="preserve">              </v>
          </cell>
          <cell r="AG362">
            <v>2002072500</v>
          </cell>
          <cell r="AH362" t="str">
            <v>東京都八王子市小比企町６０２番地３折原コーポ１０１号</v>
          </cell>
          <cell r="AI362" t="str">
            <v>株式会社アイディ日本サービス　峯尾　和江</v>
          </cell>
          <cell r="AJ362" t="str">
            <v>193-0934</v>
          </cell>
          <cell r="AL362" t="str">
            <v>峯尾　和江</v>
          </cell>
          <cell r="AM362" t="str">
            <v xml:space="preserve">042-635-6506 </v>
          </cell>
          <cell r="AN362" t="str">
            <v xml:space="preserve">042-635-1030 </v>
          </cell>
          <cell r="AO362" t="str">
            <v xml:space="preserve">aide-ym@cameo.plala.or.jp                         </v>
          </cell>
          <cell r="AP362">
            <v>1</v>
          </cell>
          <cell r="AQ362" t="str">
            <v>制限付一般競争</v>
          </cell>
          <cell r="AR362">
            <v>1</v>
          </cell>
          <cell r="AS362" t="str">
            <v>本契約</v>
          </cell>
          <cell r="AT362">
            <v>20260602</v>
          </cell>
          <cell r="AU362">
            <v>0</v>
          </cell>
          <cell r="AV362">
            <v>-1</v>
          </cell>
          <cell r="AX362">
            <v>-1</v>
          </cell>
          <cell r="AZ362">
            <v>0</v>
          </cell>
          <cell r="BA362">
            <v>0</v>
          </cell>
          <cell r="BB362">
            <v>32</v>
          </cell>
          <cell r="BC362" t="str">
            <v xml:space="preserve">  </v>
          </cell>
          <cell r="BE362" t="str">
            <v xml:space="preserve">  </v>
          </cell>
          <cell r="BG362" t="str">
            <v xml:space="preserve">              </v>
          </cell>
          <cell r="BH362" t="str">
            <v xml:space="preserve">              </v>
          </cell>
          <cell r="BI362">
            <v>1</v>
          </cell>
          <cell r="BJ362">
            <v>20260424</v>
          </cell>
          <cell r="BK362">
            <v>20260402</v>
          </cell>
          <cell r="BL362">
            <v>0</v>
          </cell>
          <cell r="BM362">
            <v>20260410</v>
          </cell>
          <cell r="BN362">
            <v>0</v>
          </cell>
          <cell r="BO362">
            <v>20260527</v>
          </cell>
          <cell r="BP362">
            <v>20260508</v>
          </cell>
          <cell r="BQ362">
            <v>900</v>
          </cell>
          <cell r="BR362" t="str">
            <v>電子入札サービス</v>
          </cell>
          <cell r="BS362" t="str">
            <v>公告文のとおり</v>
          </cell>
          <cell r="BT362">
            <v>0</v>
          </cell>
          <cell r="BU362" t="str">
            <v>支払わない</v>
          </cell>
          <cell r="BV362">
            <v>0</v>
          </cell>
          <cell r="BW362" t="str">
            <v>無し</v>
          </cell>
          <cell r="BX362" t="str">
            <v xml:space="preserve">          </v>
          </cell>
          <cell r="BY362" t="str">
            <v>契約資産部契約課（インターネット）</v>
          </cell>
          <cell r="BZ362">
            <v>20260508</v>
          </cell>
          <cell r="CA362">
            <v>0</v>
          </cell>
          <cell r="CG362" t="str">
            <v xml:space="preserve">    </v>
          </cell>
          <cell r="CH362">
            <v>0</v>
          </cell>
          <cell r="CJ362">
            <v>0</v>
          </cell>
          <cell r="CK362" t="str">
            <v xml:space="preserve">              </v>
          </cell>
          <cell r="CL362" t="str">
            <v>台町四丁目33番13号</v>
          </cell>
          <cell r="CM362" t="str">
            <v>「建築物における衛生的環境の確保に関する法律」に基づき、清掃及び衛生害虫・ねずみの駆除防除を実施する　ことにより、八王子市小児・障害メディカルセンターの内外及び設備を適正に維持する。</v>
          </cell>
          <cell r="CN362">
            <v>39600000</v>
          </cell>
          <cell r="CO362">
            <v>3600000</v>
          </cell>
          <cell r="CP362">
            <v>39600000</v>
          </cell>
          <cell r="CQ362">
            <v>3600000</v>
          </cell>
          <cell r="CR362">
            <v>20260603</v>
          </cell>
          <cell r="CS362">
            <v>20280630</v>
          </cell>
          <cell r="CT362">
            <v>0</v>
          </cell>
          <cell r="CU362">
            <v>1</v>
          </cell>
          <cell r="CV362" t="str">
            <v>本契約</v>
          </cell>
          <cell r="CW362">
            <v>20260602</v>
          </cell>
          <cell r="CX362">
            <v>0</v>
          </cell>
          <cell r="CY362" t="str">
            <v xml:space="preserve"> </v>
          </cell>
          <cell r="CZ362">
            <v>1</v>
          </cell>
          <cell r="DA362" t="str">
            <v>中小</v>
          </cell>
        </row>
        <row r="363">
          <cell r="A363">
            <v>2026001449</v>
          </cell>
          <cell r="B363">
            <v>0</v>
          </cell>
          <cell r="C363">
            <v>2026</v>
          </cell>
          <cell r="D363">
            <v>172217</v>
          </cell>
          <cell r="E363">
            <v>0</v>
          </cell>
          <cell r="F363">
            <v>1</v>
          </cell>
          <cell r="G363" t="str">
            <v>工事</v>
          </cell>
          <cell r="H363">
            <v>20260330</v>
          </cell>
          <cell r="I363">
            <v>20260330</v>
          </cell>
          <cell r="J363">
            <v>431</v>
          </cell>
          <cell r="K363" t="str">
            <v xml:space="preserve">    </v>
          </cell>
          <cell r="L363">
            <v>1169</v>
          </cell>
          <cell r="M363">
            <v>640100</v>
          </cell>
          <cell r="N363" t="str">
            <v>契約資産部庁舎管理課</v>
          </cell>
          <cell r="O363" t="str">
            <v>本庁舎議会棟扉交換工事</v>
          </cell>
          <cell r="P363" t="str">
            <v>元本郷町三丁目24番1号</v>
          </cell>
          <cell r="Q363" t="str">
            <v>本庁舎議会棟の扉を交換する工事を行う。</v>
          </cell>
          <cell r="R363">
            <v>4463800</v>
          </cell>
          <cell r="S363">
            <v>405800</v>
          </cell>
          <cell r="T363" t="str">
            <v xml:space="preserve">              </v>
          </cell>
          <cell r="U363" t="str">
            <v xml:space="preserve">              </v>
          </cell>
          <cell r="V363">
            <v>4180000</v>
          </cell>
          <cell r="W363">
            <v>380000</v>
          </cell>
          <cell r="X363" t="str">
            <v xml:space="preserve">              </v>
          </cell>
          <cell r="Y363" t="str">
            <v xml:space="preserve">              </v>
          </cell>
          <cell r="Z363">
            <v>20260525</v>
          </cell>
          <cell r="AA363">
            <v>20260825</v>
          </cell>
          <cell r="AB363">
            <v>0</v>
          </cell>
          <cell r="AC363" t="str">
            <v xml:space="preserve">              </v>
          </cell>
          <cell r="AD363">
            <v>50</v>
          </cell>
          <cell r="AE363" t="str">
            <v>負担行為</v>
          </cell>
          <cell r="AF363" t="str">
            <v xml:space="preserve">              </v>
          </cell>
          <cell r="AG363">
            <v>1004502400</v>
          </cell>
          <cell r="AH363" t="str">
            <v>東京都八王子市元本郷町一丁目18番4号</v>
          </cell>
          <cell r="AI363" t="str">
            <v>株式会社ティージー　滝澤　公大</v>
          </cell>
          <cell r="AJ363" t="str">
            <v>192-0051</v>
          </cell>
          <cell r="AL363" t="str">
            <v>滝澤　公大</v>
          </cell>
          <cell r="AM363" t="str">
            <v xml:space="preserve">042-622-0519 </v>
          </cell>
          <cell r="AN363" t="str">
            <v xml:space="preserve">042-623-2605 </v>
          </cell>
          <cell r="AO363" t="str">
            <v xml:space="preserve">info@takizawa-glass.com                           </v>
          </cell>
          <cell r="AP363">
            <v>1</v>
          </cell>
          <cell r="AQ363" t="str">
            <v>制限付一般競争</v>
          </cell>
          <cell r="AR363">
            <v>1</v>
          </cell>
          <cell r="AS363" t="str">
            <v>本契約</v>
          </cell>
          <cell r="AT363">
            <v>20260522</v>
          </cell>
          <cell r="AU363">
            <v>0</v>
          </cell>
          <cell r="AV363">
            <v>6800</v>
          </cell>
          <cell r="AW363" t="str">
            <v>サッシュ</v>
          </cell>
          <cell r="AX363">
            <v>-1</v>
          </cell>
          <cell r="AZ363">
            <v>0</v>
          </cell>
          <cell r="BA363">
            <v>0</v>
          </cell>
          <cell r="BB363">
            <v>32</v>
          </cell>
          <cell r="BC363">
            <v>1</v>
          </cell>
          <cell r="BD363" t="str">
            <v>金銭的保証措置の要求</v>
          </cell>
          <cell r="BE363">
            <v>1</v>
          </cell>
          <cell r="BF363" t="str">
            <v>契約保証金の納付</v>
          </cell>
          <cell r="BG363">
            <v>500000</v>
          </cell>
          <cell r="BH363">
            <v>4058000</v>
          </cell>
          <cell r="BI363" t="str">
            <v xml:space="preserve">              </v>
          </cell>
          <cell r="BJ363">
            <v>20260401</v>
          </cell>
          <cell r="BK363">
            <v>20260414</v>
          </cell>
          <cell r="BL363">
            <v>0</v>
          </cell>
          <cell r="BM363">
            <v>20260423</v>
          </cell>
          <cell r="BN363">
            <v>0</v>
          </cell>
          <cell r="BO363">
            <v>20260518</v>
          </cell>
          <cell r="BP363">
            <v>20260512</v>
          </cell>
          <cell r="BQ363">
            <v>930</v>
          </cell>
          <cell r="BR363" t="str">
            <v>電子入札サービス</v>
          </cell>
          <cell r="BS363" t="str">
            <v>公告文のとおり。</v>
          </cell>
          <cell r="BT363">
            <v>1</v>
          </cell>
          <cell r="BU363" t="str">
            <v>有り</v>
          </cell>
          <cell r="BV363">
            <v>0</v>
          </cell>
          <cell r="BW363" t="str">
            <v>無し</v>
          </cell>
          <cell r="BX363" t="str">
            <v xml:space="preserve">          </v>
          </cell>
          <cell r="BY363" t="str">
            <v>契約資産部契約課（インターネット）</v>
          </cell>
          <cell r="BZ363">
            <v>20260512</v>
          </cell>
          <cell r="CA363">
            <v>0</v>
          </cell>
          <cell r="CG363" t="str">
            <v xml:space="preserve">    </v>
          </cell>
          <cell r="CH363">
            <v>0</v>
          </cell>
          <cell r="CJ363">
            <v>0</v>
          </cell>
          <cell r="CK363" t="str">
            <v xml:space="preserve">              </v>
          </cell>
          <cell r="CL363" t="str">
            <v>元本郷町三丁目24番1号</v>
          </cell>
          <cell r="CM363" t="str">
            <v>本庁舎議会棟の扉を交換する工事を行う。</v>
          </cell>
          <cell r="CN363">
            <v>4463800</v>
          </cell>
          <cell r="CO363">
            <v>405800</v>
          </cell>
          <cell r="CP363">
            <v>4180000</v>
          </cell>
          <cell r="CQ363">
            <v>380000</v>
          </cell>
          <cell r="CR363">
            <v>20260525</v>
          </cell>
          <cell r="CS363">
            <v>20260825</v>
          </cell>
          <cell r="CT363">
            <v>0</v>
          </cell>
          <cell r="CU363">
            <v>1</v>
          </cell>
          <cell r="CV363" t="str">
            <v>本契約</v>
          </cell>
          <cell r="CW363">
            <v>20260522</v>
          </cell>
          <cell r="CX363">
            <v>0</v>
          </cell>
          <cell r="CY363" t="str">
            <v xml:space="preserve"> </v>
          </cell>
          <cell r="CZ363">
            <v>0</v>
          </cell>
          <cell r="DA363" t="str">
            <v>中小</v>
          </cell>
          <cell r="DB363" t="str">
            <v>中小</v>
          </cell>
        </row>
        <row r="364">
          <cell r="A364">
            <v>2026001451</v>
          </cell>
          <cell r="B364">
            <v>0</v>
          </cell>
          <cell r="C364">
            <v>2026</v>
          </cell>
          <cell r="D364">
            <v>172219</v>
          </cell>
          <cell r="E364">
            <v>0</v>
          </cell>
          <cell r="F364">
            <v>5</v>
          </cell>
          <cell r="G364" t="str">
            <v>業務委託</v>
          </cell>
          <cell r="H364">
            <v>20260330</v>
          </cell>
          <cell r="I364">
            <v>20260330</v>
          </cell>
          <cell r="J364">
            <v>12254</v>
          </cell>
          <cell r="K364" t="str">
            <v xml:space="preserve">    </v>
          </cell>
          <cell r="L364">
            <v>1029</v>
          </cell>
          <cell r="M364">
            <v>662200</v>
          </cell>
          <cell r="N364" t="str">
            <v>健康医療部健康づくり推進課</v>
          </cell>
          <cell r="O364" t="str">
            <v>令和8年度予防接種月齢・勧奨通知作成発送業務委託</v>
          </cell>
          <cell r="P364" t="str">
            <v>明神町三丁目19番2号 東京たま未来メッセ 庁舎・会議室棟5階 八王子市保健所</v>
          </cell>
          <cell r="Q364" t="str">
            <v>個別予防接種の対象者に対し、毎月個別に月齢通知及び勧奨通知を行い、円滑な接種を促す。　印刷・発送業務を委託する。</v>
          </cell>
          <cell r="R364">
            <v>6132027</v>
          </cell>
          <cell r="S364">
            <v>557457</v>
          </cell>
          <cell r="T364" t="str">
            <v xml:space="preserve">              </v>
          </cell>
          <cell r="U364" t="str">
            <v xml:space="preserve">              </v>
          </cell>
          <cell r="V364">
            <v>6132027</v>
          </cell>
          <cell r="W364">
            <v>557457</v>
          </cell>
          <cell r="X364" t="str">
            <v xml:space="preserve">              </v>
          </cell>
          <cell r="Y364" t="str">
            <v xml:space="preserve">              </v>
          </cell>
          <cell r="Z364">
            <v>20260511</v>
          </cell>
          <cell r="AA364">
            <v>20270331</v>
          </cell>
          <cell r="AB364">
            <v>0</v>
          </cell>
          <cell r="AC364" t="str">
            <v xml:space="preserve">              </v>
          </cell>
          <cell r="AD364">
            <v>50</v>
          </cell>
          <cell r="AE364" t="str">
            <v>負担行為</v>
          </cell>
          <cell r="AF364" t="str">
            <v xml:space="preserve">              </v>
          </cell>
          <cell r="AG364">
            <v>2000753505</v>
          </cell>
          <cell r="AH364" t="str">
            <v>東京都八王子市東浅川町５５４番地７</v>
          </cell>
          <cell r="AI364" t="str">
            <v>光ビジネスフォーム株式会社　多摩営業所　渡邉　伸一</v>
          </cell>
          <cell r="AJ364" t="str">
            <v>193-0834</v>
          </cell>
          <cell r="AL364" t="str">
            <v>渡邉　伸一</v>
          </cell>
          <cell r="AM364" t="str">
            <v xml:space="preserve">042-663-1631 </v>
          </cell>
          <cell r="AN364" t="str">
            <v xml:space="preserve">042-669-7270 </v>
          </cell>
          <cell r="AO364" t="str">
            <v xml:space="preserve">denshi_tama@hikaribf.co.jp                        </v>
          </cell>
          <cell r="AP364">
            <v>2</v>
          </cell>
          <cell r="AQ364" t="str">
            <v>指名競争入札</v>
          </cell>
          <cell r="AR364">
            <v>1</v>
          </cell>
          <cell r="AS364" t="str">
            <v>本契約</v>
          </cell>
          <cell r="AT364">
            <v>20260508</v>
          </cell>
          <cell r="AU364">
            <v>0</v>
          </cell>
          <cell r="AV364">
            <v>-1</v>
          </cell>
          <cell r="AX364">
            <v>-1</v>
          </cell>
          <cell r="AZ364">
            <v>0</v>
          </cell>
          <cell r="BA364">
            <v>0</v>
          </cell>
          <cell r="BB364">
            <v>32</v>
          </cell>
          <cell r="BC364" t="str">
            <v xml:space="preserve">  </v>
          </cell>
          <cell r="BE364" t="str">
            <v xml:space="preserve">  </v>
          </cell>
          <cell r="BG364" t="str">
            <v xml:space="preserve">              </v>
          </cell>
          <cell r="BH364" t="str">
            <v xml:space="preserve">              </v>
          </cell>
          <cell r="BI364" t="str">
            <v xml:space="preserve">              </v>
          </cell>
          <cell r="BJ364">
            <v>20260410</v>
          </cell>
          <cell r="BK364">
            <v>0</v>
          </cell>
          <cell r="BL364">
            <v>20260410</v>
          </cell>
          <cell r="BM364">
            <v>20260410</v>
          </cell>
          <cell r="BN364">
            <v>0</v>
          </cell>
          <cell r="BO364">
            <v>20260507</v>
          </cell>
          <cell r="BP364">
            <v>20260507</v>
          </cell>
          <cell r="BQ364">
            <v>1330</v>
          </cell>
          <cell r="BR364" t="str">
            <v>電子入札サービス</v>
          </cell>
          <cell r="BT364">
            <v>0</v>
          </cell>
          <cell r="BU364" t="str">
            <v>支払わない</v>
          </cell>
          <cell r="BV364">
            <v>0</v>
          </cell>
          <cell r="BW364" t="str">
            <v>無し</v>
          </cell>
          <cell r="BX364" t="str">
            <v xml:space="preserve">          </v>
          </cell>
          <cell r="BY364" t="str">
            <v>契約資産部契約課（インターネット）</v>
          </cell>
          <cell r="BZ364">
            <v>20260507</v>
          </cell>
          <cell r="CA364">
            <v>0</v>
          </cell>
          <cell r="CG364" t="str">
            <v xml:space="preserve">    </v>
          </cell>
          <cell r="CH364">
            <v>0</v>
          </cell>
          <cell r="CJ364">
            <v>0</v>
          </cell>
          <cell r="CK364" t="str">
            <v xml:space="preserve">              </v>
          </cell>
          <cell r="CL364" t="str">
            <v>明神町三丁目19番2号 東京たま未来メッセ 庁舎・会議室棟5階 八王子市保健所</v>
          </cell>
          <cell r="CM364" t="str">
            <v>個別予防接種の対象者に対し、毎月個別に月齢通知及び勧奨通知を行い、円滑な接種を促す。　印刷・発送業務を委託する。</v>
          </cell>
          <cell r="CN364">
            <v>6132027</v>
          </cell>
          <cell r="CO364">
            <v>557457</v>
          </cell>
          <cell r="CP364">
            <v>6132027</v>
          </cell>
          <cell r="CQ364">
            <v>557457</v>
          </cell>
          <cell r="CR364">
            <v>20260511</v>
          </cell>
          <cell r="CS364">
            <v>20270331</v>
          </cell>
          <cell r="CT364">
            <v>0</v>
          </cell>
          <cell r="CU364">
            <v>1</v>
          </cell>
          <cell r="CV364" t="str">
            <v>本契約</v>
          </cell>
          <cell r="CW364">
            <v>20260508</v>
          </cell>
          <cell r="CX364">
            <v>0</v>
          </cell>
          <cell r="CY364" t="str">
            <v xml:space="preserve"> </v>
          </cell>
          <cell r="CZ364">
            <v>0</v>
          </cell>
          <cell r="DA364" t="str">
            <v>大</v>
          </cell>
        </row>
        <row r="365">
          <cell r="A365">
            <v>2026001452</v>
          </cell>
          <cell r="B365">
            <v>0</v>
          </cell>
          <cell r="C365">
            <v>2026</v>
          </cell>
          <cell r="D365">
            <v>172220</v>
          </cell>
          <cell r="E365">
            <v>0</v>
          </cell>
          <cell r="F365">
            <v>5</v>
          </cell>
          <cell r="G365" t="str">
            <v>業務委託</v>
          </cell>
          <cell r="H365">
            <v>20260330</v>
          </cell>
          <cell r="I365">
            <v>20260330</v>
          </cell>
          <cell r="J365">
            <v>12254</v>
          </cell>
          <cell r="K365" t="str">
            <v xml:space="preserve">    </v>
          </cell>
          <cell r="L365">
            <v>1029</v>
          </cell>
          <cell r="M365">
            <v>662200</v>
          </cell>
          <cell r="N365" t="str">
            <v>健康医療部健康づくり推進課</v>
          </cell>
          <cell r="O365" t="str">
            <v>令和8年度予防接種月齢・勧奨通知作成発送業務委託</v>
          </cell>
          <cell r="P365" t="str">
            <v>明神町三丁目19番2号 東京たま未来メッセ 庁舎・会議室棟5階 八王子市保健所</v>
          </cell>
          <cell r="Q365" t="str">
            <v>個別予防接種の対象者に対し、毎月個別に月齢通知及び勧奨通知を行い、円滑な接種を促す。　印刷・発送業務を委託する。</v>
          </cell>
          <cell r="R365">
            <v>6132027</v>
          </cell>
          <cell r="S365">
            <v>557457</v>
          </cell>
          <cell r="T365" t="str">
            <v xml:space="preserve">              </v>
          </cell>
          <cell r="U365" t="str">
            <v xml:space="preserve">              </v>
          </cell>
          <cell r="V365" t="str">
            <v xml:space="preserve">              </v>
          </cell>
          <cell r="W365" t="str">
            <v xml:space="preserve">              </v>
          </cell>
          <cell r="X365" t="str">
            <v xml:space="preserve">              </v>
          </cell>
          <cell r="Y365" t="str">
            <v xml:space="preserve">              </v>
          </cell>
          <cell r="Z365">
            <v>0</v>
          </cell>
          <cell r="AA365">
            <v>20270331</v>
          </cell>
          <cell r="AB365">
            <v>0</v>
          </cell>
          <cell r="AC365" t="str">
            <v xml:space="preserve">              </v>
          </cell>
          <cell r="AD365">
            <v>5</v>
          </cell>
          <cell r="AE365" t="str">
            <v>執行伺</v>
          </cell>
          <cell r="AF365" t="str">
            <v xml:space="preserve">              </v>
          </cell>
          <cell r="AG365" t="str">
            <v xml:space="preserve">            </v>
          </cell>
          <cell r="AJ365" t="str">
            <v xml:space="preserve">        </v>
          </cell>
          <cell r="AM365" t="str">
            <v xml:space="preserve">             </v>
          </cell>
          <cell r="AN365" t="str">
            <v xml:space="preserve">             </v>
          </cell>
          <cell r="AO365" t="str">
            <v xml:space="preserve">                                                  </v>
          </cell>
          <cell r="AP365">
            <v>2</v>
          </cell>
          <cell r="AQ365" t="str">
            <v>指名競争入札</v>
          </cell>
          <cell r="AR365" t="str">
            <v xml:space="preserve"> </v>
          </cell>
          <cell r="AT365">
            <v>0</v>
          </cell>
          <cell r="AU365">
            <v>0</v>
          </cell>
          <cell r="AV365" t="str">
            <v xml:space="preserve">    </v>
          </cell>
          <cell r="AX365" t="str">
            <v xml:space="preserve">  </v>
          </cell>
          <cell r="AZ365">
            <v>0</v>
          </cell>
          <cell r="BA365">
            <v>0</v>
          </cell>
          <cell r="BB365">
            <v>32</v>
          </cell>
          <cell r="BC365" t="str">
            <v xml:space="preserve">  </v>
          </cell>
          <cell r="BE365" t="str">
            <v xml:space="preserve">  </v>
          </cell>
          <cell r="BG365" t="str">
            <v xml:space="preserve">              </v>
          </cell>
          <cell r="BH365" t="str">
            <v xml:space="preserve">              </v>
          </cell>
          <cell r="BI365" t="str">
            <v xml:space="preserve">              </v>
          </cell>
          <cell r="BJ365">
            <v>0</v>
          </cell>
          <cell r="BK365">
            <v>0</v>
          </cell>
          <cell r="BL365">
            <v>0</v>
          </cell>
          <cell r="BM365">
            <v>0</v>
          </cell>
          <cell r="BN365">
            <v>0</v>
          </cell>
          <cell r="BO365">
            <v>0</v>
          </cell>
          <cell r="BP365">
            <v>0</v>
          </cell>
          <cell r="BQ365">
            <v>0</v>
          </cell>
          <cell r="BT365" t="str">
            <v xml:space="preserve"> </v>
          </cell>
          <cell r="BV365" t="str">
            <v xml:space="preserve"> </v>
          </cell>
          <cell r="BX365" t="str">
            <v xml:space="preserve">          </v>
          </cell>
          <cell r="BZ365">
            <v>0</v>
          </cell>
          <cell r="CA365">
            <v>0</v>
          </cell>
          <cell r="CG365" t="str">
            <v xml:space="preserve">    </v>
          </cell>
          <cell r="CH365">
            <v>0</v>
          </cell>
          <cell r="CJ365">
            <v>0</v>
          </cell>
          <cell r="CK365" t="str">
            <v xml:space="preserve">              </v>
          </cell>
          <cell r="CL365" t="str">
            <v>明神町三丁目19番2号 東京たま未来メッセ 庁舎・会議室棟5階 八王子市保健所</v>
          </cell>
          <cell r="CM365" t="str">
            <v>個別予防接種の対象者に対し、毎月個別に月齢通知及び勧奨通知を行い、円滑な接種を促す。　印刷・発送業務を委託する。</v>
          </cell>
          <cell r="CN365">
            <v>6132027</v>
          </cell>
          <cell r="CO365">
            <v>557457</v>
          </cell>
          <cell r="CP365" t="str">
            <v xml:space="preserve">              </v>
          </cell>
          <cell r="CQ365" t="str">
            <v xml:space="preserve">              </v>
          </cell>
          <cell r="CR365">
            <v>0</v>
          </cell>
          <cell r="CS365">
            <v>20270331</v>
          </cell>
          <cell r="CT365">
            <v>0</v>
          </cell>
          <cell r="CU365" t="str">
            <v xml:space="preserve"> </v>
          </cell>
          <cell r="CW365">
            <v>0</v>
          </cell>
          <cell r="CX365">
            <v>0</v>
          </cell>
          <cell r="CY365" t="str">
            <v xml:space="preserve"> </v>
          </cell>
          <cell r="CZ365">
            <v>0</v>
          </cell>
        </row>
        <row r="366">
          <cell r="A366">
            <v>2026001453</v>
          </cell>
          <cell r="B366">
            <v>0</v>
          </cell>
          <cell r="C366">
            <v>2026</v>
          </cell>
          <cell r="D366">
            <v>172221</v>
          </cell>
          <cell r="E366">
            <v>0</v>
          </cell>
          <cell r="F366">
            <v>5</v>
          </cell>
          <cell r="G366" t="str">
            <v>業務委託</v>
          </cell>
          <cell r="H366">
            <v>20260330</v>
          </cell>
          <cell r="I366">
            <v>20260330</v>
          </cell>
          <cell r="J366">
            <v>12877</v>
          </cell>
          <cell r="K366" t="str">
            <v xml:space="preserve">    </v>
          </cell>
          <cell r="L366">
            <v>840</v>
          </cell>
          <cell r="M366">
            <v>210300</v>
          </cell>
          <cell r="N366" t="str">
            <v>生活安全部防災課</v>
          </cell>
          <cell r="O366" t="str">
            <v>クラッカー入替等業務委託</v>
          </cell>
          <cell r="P366" t="str">
            <v>市内防災倉庫33か所</v>
          </cell>
          <cell r="Q366" t="str">
            <v>八王子市が災害対策用に備蓄するクラッカーの既存品との入替等を行う。</v>
          </cell>
          <cell r="R366">
            <v>5648720</v>
          </cell>
          <cell r="S366">
            <v>513520</v>
          </cell>
          <cell r="T366" t="str">
            <v xml:space="preserve">              </v>
          </cell>
          <cell r="U366" t="str">
            <v xml:space="preserve">              </v>
          </cell>
          <cell r="V366" t="str">
            <v xml:space="preserve">              </v>
          </cell>
          <cell r="W366" t="str">
            <v xml:space="preserve">              </v>
          </cell>
          <cell r="X366" t="str">
            <v xml:space="preserve">              </v>
          </cell>
          <cell r="Y366" t="str">
            <v xml:space="preserve">              </v>
          </cell>
          <cell r="Z366">
            <v>0</v>
          </cell>
          <cell r="AA366">
            <v>20270319</v>
          </cell>
          <cell r="AB366">
            <v>0</v>
          </cell>
          <cell r="AC366" t="str">
            <v xml:space="preserve">              </v>
          </cell>
          <cell r="AD366">
            <v>5</v>
          </cell>
          <cell r="AE366" t="str">
            <v>執行伺</v>
          </cell>
          <cell r="AF366" t="str">
            <v xml:space="preserve">              </v>
          </cell>
          <cell r="AG366" t="str">
            <v xml:space="preserve">            </v>
          </cell>
          <cell r="AJ366" t="str">
            <v xml:space="preserve">        </v>
          </cell>
          <cell r="AM366" t="str">
            <v xml:space="preserve">             </v>
          </cell>
          <cell r="AN366" t="str">
            <v xml:space="preserve">             </v>
          </cell>
          <cell r="AO366" t="str">
            <v xml:space="preserve">                                                  </v>
          </cell>
          <cell r="AP366">
            <v>2</v>
          </cell>
          <cell r="AQ366" t="str">
            <v>指名競争入札</v>
          </cell>
          <cell r="AR366" t="str">
            <v xml:space="preserve"> </v>
          </cell>
          <cell r="AT366">
            <v>0</v>
          </cell>
          <cell r="AU366">
            <v>0</v>
          </cell>
          <cell r="AV366" t="str">
            <v xml:space="preserve">    </v>
          </cell>
          <cell r="AX366" t="str">
            <v xml:space="preserve">  </v>
          </cell>
          <cell r="AZ366">
            <v>0</v>
          </cell>
          <cell r="BA366">
            <v>0</v>
          </cell>
          <cell r="BB366">
            <v>32</v>
          </cell>
          <cell r="BC366" t="str">
            <v xml:space="preserve">  </v>
          </cell>
          <cell r="BE366" t="str">
            <v xml:space="preserve">  </v>
          </cell>
          <cell r="BG366" t="str">
            <v xml:space="preserve">              </v>
          </cell>
          <cell r="BH366" t="str">
            <v xml:space="preserve">              </v>
          </cell>
          <cell r="BI366" t="str">
            <v xml:space="preserve">              </v>
          </cell>
          <cell r="BJ366">
            <v>0</v>
          </cell>
          <cell r="BK366">
            <v>0</v>
          </cell>
          <cell r="BL366">
            <v>0</v>
          </cell>
          <cell r="BM366">
            <v>0</v>
          </cell>
          <cell r="BN366">
            <v>0</v>
          </cell>
          <cell r="BO366">
            <v>0</v>
          </cell>
          <cell r="BP366">
            <v>0</v>
          </cell>
          <cell r="BQ366">
            <v>0</v>
          </cell>
          <cell r="BT366" t="str">
            <v xml:space="preserve"> </v>
          </cell>
          <cell r="BV366" t="str">
            <v xml:space="preserve"> </v>
          </cell>
          <cell r="BX366" t="str">
            <v xml:space="preserve">          </v>
          </cell>
          <cell r="BZ366">
            <v>0</v>
          </cell>
          <cell r="CA366">
            <v>0</v>
          </cell>
          <cell r="CG366" t="str">
            <v xml:space="preserve">    </v>
          </cell>
          <cell r="CH366">
            <v>0</v>
          </cell>
          <cell r="CJ366">
            <v>0</v>
          </cell>
          <cell r="CK366" t="str">
            <v xml:space="preserve">              </v>
          </cell>
          <cell r="CL366" t="str">
            <v>市内防災倉庫33か所</v>
          </cell>
          <cell r="CM366" t="str">
            <v>八王子市が災害対策用に備蓄するクラッカーの既存品との入替等を行う。</v>
          </cell>
          <cell r="CN366">
            <v>5648720</v>
          </cell>
          <cell r="CO366">
            <v>513520</v>
          </cell>
          <cell r="CP366" t="str">
            <v xml:space="preserve">              </v>
          </cell>
          <cell r="CQ366" t="str">
            <v xml:space="preserve">              </v>
          </cell>
          <cell r="CR366">
            <v>0</v>
          </cell>
          <cell r="CS366">
            <v>20270319</v>
          </cell>
          <cell r="CT366">
            <v>0</v>
          </cell>
          <cell r="CU366" t="str">
            <v xml:space="preserve"> </v>
          </cell>
          <cell r="CW366">
            <v>0</v>
          </cell>
          <cell r="CX366">
            <v>0</v>
          </cell>
          <cell r="CY366">
            <v>1</v>
          </cell>
          <cell r="CZ366">
            <v>0</v>
          </cell>
        </row>
        <row r="367">
          <cell r="A367">
            <v>2026001456</v>
          </cell>
          <cell r="B367">
            <v>0</v>
          </cell>
          <cell r="C367">
            <v>2026</v>
          </cell>
          <cell r="D367">
            <v>172226</v>
          </cell>
          <cell r="E367">
            <v>0</v>
          </cell>
          <cell r="F367">
            <v>5</v>
          </cell>
          <cell r="G367" t="str">
            <v>業務委託</v>
          </cell>
          <cell r="H367">
            <v>20260330</v>
          </cell>
          <cell r="I367">
            <v>20260330</v>
          </cell>
          <cell r="J367">
            <v>12877</v>
          </cell>
          <cell r="K367" t="str">
            <v xml:space="preserve">    </v>
          </cell>
          <cell r="L367">
            <v>840</v>
          </cell>
          <cell r="M367">
            <v>210300</v>
          </cell>
          <cell r="N367" t="str">
            <v>生活安全部防災課</v>
          </cell>
          <cell r="O367" t="str">
            <v>ミネラルウォーター入替等業務委託</v>
          </cell>
          <cell r="P367" t="str">
            <v>市内防災倉庫33か所</v>
          </cell>
          <cell r="Q367" t="str">
            <v>八王子市が災害対策用に備蓄するミネラルウォーターの既存品との入替業務等を行う。</v>
          </cell>
          <cell r="R367">
            <v>7017997</v>
          </cell>
          <cell r="S367">
            <v>637999</v>
          </cell>
          <cell r="T367" t="str">
            <v xml:space="preserve">              </v>
          </cell>
          <cell r="U367" t="str">
            <v xml:space="preserve">              </v>
          </cell>
          <cell r="V367" t="str">
            <v xml:space="preserve">              </v>
          </cell>
          <cell r="W367" t="str">
            <v xml:space="preserve">              </v>
          </cell>
          <cell r="X367" t="str">
            <v xml:space="preserve">              </v>
          </cell>
          <cell r="Y367" t="str">
            <v xml:space="preserve">              </v>
          </cell>
          <cell r="Z367">
            <v>0</v>
          </cell>
          <cell r="AA367">
            <v>20260831</v>
          </cell>
          <cell r="AB367">
            <v>0</v>
          </cell>
          <cell r="AC367" t="str">
            <v xml:space="preserve">              </v>
          </cell>
          <cell r="AD367">
            <v>5</v>
          </cell>
          <cell r="AE367" t="str">
            <v>執行伺</v>
          </cell>
          <cell r="AF367" t="str">
            <v xml:space="preserve">              </v>
          </cell>
          <cell r="AG367" t="str">
            <v xml:space="preserve">            </v>
          </cell>
          <cell r="AJ367" t="str">
            <v xml:space="preserve">        </v>
          </cell>
          <cell r="AM367" t="str">
            <v xml:space="preserve">             </v>
          </cell>
          <cell r="AN367" t="str">
            <v xml:space="preserve">             </v>
          </cell>
          <cell r="AO367" t="str">
            <v xml:space="preserve">                                                  </v>
          </cell>
          <cell r="AP367">
            <v>2</v>
          </cell>
          <cell r="AQ367" t="str">
            <v>指名競争入札</v>
          </cell>
          <cell r="AR367" t="str">
            <v xml:space="preserve"> </v>
          </cell>
          <cell r="AT367">
            <v>0</v>
          </cell>
          <cell r="AU367">
            <v>0</v>
          </cell>
          <cell r="AV367" t="str">
            <v xml:space="preserve">    </v>
          </cell>
          <cell r="AX367" t="str">
            <v xml:space="preserve">  </v>
          </cell>
          <cell r="AZ367">
            <v>0</v>
          </cell>
          <cell r="BA367">
            <v>0</v>
          </cell>
          <cell r="BB367">
            <v>32</v>
          </cell>
          <cell r="BC367" t="str">
            <v xml:space="preserve">  </v>
          </cell>
          <cell r="BE367" t="str">
            <v xml:space="preserve">  </v>
          </cell>
          <cell r="BG367" t="str">
            <v xml:space="preserve">              </v>
          </cell>
          <cell r="BH367" t="str">
            <v xml:space="preserve">              </v>
          </cell>
          <cell r="BI367" t="str">
            <v xml:space="preserve">              </v>
          </cell>
          <cell r="BJ367">
            <v>0</v>
          </cell>
          <cell r="BK367">
            <v>0</v>
          </cell>
          <cell r="BL367">
            <v>0</v>
          </cell>
          <cell r="BM367">
            <v>0</v>
          </cell>
          <cell r="BN367">
            <v>0</v>
          </cell>
          <cell r="BO367">
            <v>0</v>
          </cell>
          <cell r="BP367">
            <v>0</v>
          </cell>
          <cell r="BQ367">
            <v>0</v>
          </cell>
          <cell r="BT367" t="str">
            <v xml:space="preserve"> </v>
          </cell>
          <cell r="BV367" t="str">
            <v xml:space="preserve"> </v>
          </cell>
          <cell r="BX367" t="str">
            <v xml:space="preserve">          </v>
          </cell>
          <cell r="BZ367">
            <v>0</v>
          </cell>
          <cell r="CA367">
            <v>0</v>
          </cell>
          <cell r="CG367" t="str">
            <v xml:space="preserve">    </v>
          </cell>
          <cell r="CH367">
            <v>0</v>
          </cell>
          <cell r="CJ367">
            <v>0</v>
          </cell>
          <cell r="CK367" t="str">
            <v xml:space="preserve">              </v>
          </cell>
          <cell r="CL367" t="str">
            <v>市内防災倉庫33か所</v>
          </cell>
          <cell r="CM367" t="str">
            <v>八王子市が災害対策用に備蓄するミネラルウォーターの既存品との入替業務等を行う。</v>
          </cell>
          <cell r="CN367">
            <v>7017997</v>
          </cell>
          <cell r="CO367">
            <v>637999</v>
          </cell>
          <cell r="CP367" t="str">
            <v xml:space="preserve">              </v>
          </cell>
          <cell r="CQ367" t="str">
            <v xml:space="preserve">              </v>
          </cell>
          <cell r="CR367">
            <v>0</v>
          </cell>
          <cell r="CS367">
            <v>20260831</v>
          </cell>
          <cell r="CT367">
            <v>0</v>
          </cell>
          <cell r="CU367" t="str">
            <v xml:space="preserve"> </v>
          </cell>
          <cell r="CW367">
            <v>0</v>
          </cell>
          <cell r="CX367">
            <v>0</v>
          </cell>
          <cell r="CY367">
            <v>1</v>
          </cell>
          <cell r="CZ367">
            <v>0</v>
          </cell>
        </row>
        <row r="368">
          <cell r="A368">
            <v>2026001463</v>
          </cell>
          <cell r="B368">
            <v>0</v>
          </cell>
          <cell r="C368">
            <v>2026</v>
          </cell>
          <cell r="D368">
            <v>172236</v>
          </cell>
          <cell r="E368">
            <v>0</v>
          </cell>
          <cell r="F368">
            <v>4</v>
          </cell>
          <cell r="G368" t="str">
            <v>リース・使用料等</v>
          </cell>
          <cell r="H368">
            <v>20260306</v>
          </cell>
          <cell r="I368">
            <v>20260306</v>
          </cell>
          <cell r="J368">
            <v>1943</v>
          </cell>
          <cell r="K368" t="str">
            <v xml:space="preserve">    </v>
          </cell>
          <cell r="L368">
            <v>102</v>
          </cell>
          <cell r="M368">
            <v>440600</v>
          </cell>
          <cell r="N368" t="str">
            <v>福祉部障害者福祉課</v>
          </cell>
          <cell r="O368" t="str">
            <v>障害支援区分認定審査会ペーパーレス会議システム及びタブレット端末等賃貸借</v>
          </cell>
          <cell r="P368" t="str">
            <v>元本郷町３丁目24番１号</v>
          </cell>
          <cell r="Q368" t="str">
            <v>障害支援区分認定審査会において、ペーパーレス会議システムを設定したタブレット端末を委員に貸与するために必要な機器等をリースする。</v>
          </cell>
          <cell r="R368">
            <v>17380880</v>
          </cell>
          <cell r="S368">
            <v>1580080</v>
          </cell>
          <cell r="T368" t="str">
            <v xml:space="preserve">              </v>
          </cell>
          <cell r="U368" t="str">
            <v xml:space="preserve">              </v>
          </cell>
          <cell r="V368">
            <v>17380880</v>
          </cell>
          <cell r="W368">
            <v>1580080</v>
          </cell>
          <cell r="X368" t="str">
            <v xml:space="preserve">              </v>
          </cell>
          <cell r="Y368" t="str">
            <v xml:space="preserve">              </v>
          </cell>
          <cell r="Z368">
            <v>20260630</v>
          </cell>
          <cell r="AA368">
            <v>20310531</v>
          </cell>
          <cell r="AB368">
            <v>0</v>
          </cell>
          <cell r="AC368">
            <v>17380880</v>
          </cell>
          <cell r="AD368">
            <v>50</v>
          </cell>
          <cell r="AE368" t="str">
            <v>負担行為</v>
          </cell>
          <cell r="AF368" t="str">
            <v xml:space="preserve">              </v>
          </cell>
          <cell r="AG368">
            <v>2004896900</v>
          </cell>
          <cell r="AH368" t="str">
            <v>東京都八王子市子安町４丁目７番１号サザンスカイタワー八王子６階</v>
          </cell>
          <cell r="AI368" t="str">
            <v>株式会社ＳＳマーケット　星山　常進</v>
          </cell>
          <cell r="AJ368" t="str">
            <v>192-0904</v>
          </cell>
          <cell r="AL368" t="str">
            <v>星山　常進</v>
          </cell>
          <cell r="AM368" t="str">
            <v>050-3135-2173</v>
          </cell>
          <cell r="AN368" t="str">
            <v>050-3156-3488</v>
          </cell>
          <cell r="AO368" t="str">
            <v xml:space="preserve">bid@ssmarket.co.jp                                </v>
          </cell>
          <cell r="AP368">
            <v>2</v>
          </cell>
          <cell r="AQ368" t="str">
            <v>指名競争入札</v>
          </cell>
          <cell r="AR368">
            <v>1</v>
          </cell>
          <cell r="AS368" t="str">
            <v>本契約</v>
          </cell>
          <cell r="AT368">
            <v>20260416</v>
          </cell>
          <cell r="AU368">
            <v>0</v>
          </cell>
          <cell r="AV368">
            <v>-1</v>
          </cell>
          <cell r="AX368">
            <v>-1</v>
          </cell>
          <cell r="AZ368">
            <v>0</v>
          </cell>
          <cell r="BA368">
            <v>0</v>
          </cell>
          <cell r="BB368">
            <v>32</v>
          </cell>
          <cell r="BC368" t="str">
            <v xml:space="preserve">  </v>
          </cell>
          <cell r="BE368" t="str">
            <v xml:space="preserve">  </v>
          </cell>
          <cell r="BG368" t="str">
            <v xml:space="preserve">              </v>
          </cell>
          <cell r="BH368" t="str">
            <v xml:space="preserve">              </v>
          </cell>
          <cell r="BI368" t="str">
            <v xml:space="preserve">              </v>
          </cell>
          <cell r="BJ368">
            <v>20260331</v>
          </cell>
          <cell r="BK368">
            <v>0</v>
          </cell>
          <cell r="BL368">
            <v>20260401</v>
          </cell>
          <cell r="BM368">
            <v>20260401</v>
          </cell>
          <cell r="BN368">
            <v>0</v>
          </cell>
          <cell r="BO368">
            <v>20260415</v>
          </cell>
          <cell r="BP368">
            <v>20260415</v>
          </cell>
          <cell r="BQ368">
            <v>1415</v>
          </cell>
          <cell r="BR368" t="str">
            <v>電子入札サービス</v>
          </cell>
          <cell r="BT368">
            <v>0</v>
          </cell>
          <cell r="BU368" t="str">
            <v>支払わない</v>
          </cell>
          <cell r="BV368">
            <v>0</v>
          </cell>
          <cell r="BW368" t="str">
            <v>無し</v>
          </cell>
          <cell r="BX368" t="str">
            <v xml:space="preserve">          </v>
          </cell>
          <cell r="BY368" t="str">
            <v>契約資産部契約課（インターネット）</v>
          </cell>
          <cell r="BZ368">
            <v>20260415</v>
          </cell>
          <cell r="CA368">
            <v>0</v>
          </cell>
          <cell r="CG368" t="str">
            <v xml:space="preserve">    </v>
          </cell>
          <cell r="CH368">
            <v>0</v>
          </cell>
          <cell r="CJ368">
            <v>0</v>
          </cell>
          <cell r="CK368" t="str">
            <v xml:space="preserve">              </v>
          </cell>
          <cell r="CL368" t="str">
            <v>元本郷町３丁目24番１号</v>
          </cell>
          <cell r="CM368" t="str">
            <v>障害支援区分認定審査会において、ペーパーレス会議システムを設定したタブレット端末を委員に貸与するために必要な機器等をリースする。</v>
          </cell>
          <cell r="CN368">
            <v>17380880</v>
          </cell>
          <cell r="CO368">
            <v>1580080</v>
          </cell>
          <cell r="CP368">
            <v>17380880</v>
          </cell>
          <cell r="CQ368">
            <v>1580080</v>
          </cell>
          <cell r="CR368">
            <v>20260630</v>
          </cell>
          <cell r="CS368">
            <v>20310531</v>
          </cell>
          <cell r="CT368">
            <v>0</v>
          </cell>
          <cell r="CU368">
            <v>1</v>
          </cell>
          <cell r="CV368" t="str">
            <v>本契約</v>
          </cell>
          <cell r="CW368">
            <v>20260416</v>
          </cell>
          <cell r="CX368">
            <v>0</v>
          </cell>
          <cell r="CY368" t="str">
            <v xml:space="preserve"> </v>
          </cell>
          <cell r="CZ368">
            <v>0</v>
          </cell>
          <cell r="DA368" t="str">
            <v>中小</v>
          </cell>
        </row>
        <row r="369">
          <cell r="A369">
            <v>2026001468</v>
          </cell>
          <cell r="B369">
            <v>1</v>
          </cell>
          <cell r="C369">
            <v>2026</v>
          </cell>
          <cell r="D369">
            <v>172242</v>
          </cell>
          <cell r="E369">
            <v>1</v>
          </cell>
          <cell r="F369">
            <v>5</v>
          </cell>
          <cell r="G369" t="str">
            <v>業務委託</v>
          </cell>
          <cell r="H369">
            <v>20260310</v>
          </cell>
          <cell r="I369">
            <v>20260310</v>
          </cell>
          <cell r="J369">
            <v>12282</v>
          </cell>
          <cell r="K369" t="str">
            <v xml:space="preserve">    </v>
          </cell>
          <cell r="L369">
            <v>856</v>
          </cell>
          <cell r="M369">
            <v>302400</v>
          </cell>
          <cell r="N369" t="str">
            <v>学校教育部学校施設課</v>
          </cell>
          <cell r="O369" t="str">
            <v>市立第一小学校外5校建物等清掃委託</v>
          </cell>
          <cell r="P369" t="str">
            <v>元横山町二丁目14番3号　外</v>
          </cell>
          <cell r="Q369"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R369">
            <v>14398477</v>
          </cell>
          <cell r="S369">
            <v>1308952</v>
          </cell>
          <cell r="T369">
            <v>380759</v>
          </cell>
          <cell r="U369">
            <v>34614</v>
          </cell>
          <cell r="V369">
            <v>12626522</v>
          </cell>
          <cell r="W369">
            <v>1147865</v>
          </cell>
          <cell r="X369">
            <v>333900</v>
          </cell>
          <cell r="Y369">
            <v>30354</v>
          </cell>
          <cell r="Z369">
            <v>20260511</v>
          </cell>
          <cell r="AA369">
            <v>20280630</v>
          </cell>
          <cell r="AB369">
            <v>0</v>
          </cell>
          <cell r="AC369">
            <v>14398477</v>
          </cell>
          <cell r="AD369">
            <v>70</v>
          </cell>
          <cell r="AE369" t="str">
            <v>変更契約締結</v>
          </cell>
          <cell r="AF369" t="str">
            <v xml:space="preserve">              </v>
          </cell>
          <cell r="AG369">
            <v>2000515300</v>
          </cell>
          <cell r="AH369" t="str">
            <v>東京都八王子市石川町７４０番地２９</v>
          </cell>
          <cell r="AI369" t="str">
            <v>株式会社アート・オブ・スペース　永井　素和</v>
          </cell>
          <cell r="AJ369" t="str">
            <v>192-0032</v>
          </cell>
          <cell r="AL369" t="str">
            <v>永井　素和</v>
          </cell>
          <cell r="AM369" t="str">
            <v xml:space="preserve">042-644-8488 </v>
          </cell>
          <cell r="AN369" t="str">
            <v xml:space="preserve">042-660-8366 </v>
          </cell>
          <cell r="AO369" t="str">
            <v xml:space="preserve">saito@artofspace.jp                               </v>
          </cell>
          <cell r="AP369">
            <v>1</v>
          </cell>
          <cell r="AQ369" t="str">
            <v>制限付一般競争</v>
          </cell>
          <cell r="AR369">
            <v>1</v>
          </cell>
          <cell r="AS369" t="str">
            <v>本契約</v>
          </cell>
          <cell r="AT369">
            <v>20260701</v>
          </cell>
          <cell r="AU369">
            <v>0</v>
          </cell>
          <cell r="AV369">
            <v>-1</v>
          </cell>
          <cell r="AX369">
            <v>-1</v>
          </cell>
          <cell r="AZ369">
            <v>0</v>
          </cell>
          <cell r="BA369">
            <v>0</v>
          </cell>
          <cell r="BB369">
            <v>855</v>
          </cell>
          <cell r="BC369" t="str">
            <v xml:space="preserve">  </v>
          </cell>
          <cell r="BE369" t="str">
            <v xml:space="preserve">  </v>
          </cell>
          <cell r="BG369" t="str">
            <v xml:space="preserve">              </v>
          </cell>
          <cell r="BH369">
            <v>14017718</v>
          </cell>
          <cell r="BI369" t="str">
            <v xml:space="preserve">              </v>
          </cell>
          <cell r="BJ369">
            <v>20260701</v>
          </cell>
          <cell r="BK369">
            <v>20260403</v>
          </cell>
          <cell r="BL369">
            <v>0</v>
          </cell>
          <cell r="BM369">
            <v>20260701</v>
          </cell>
          <cell r="BN369">
            <v>0</v>
          </cell>
          <cell r="BO369">
            <v>20260701</v>
          </cell>
          <cell r="BP369">
            <v>20260423</v>
          </cell>
          <cell r="BQ369">
            <v>1100</v>
          </cell>
          <cell r="BR369" t="str">
            <v>電子入札サービス</v>
          </cell>
          <cell r="BT369">
            <v>0</v>
          </cell>
          <cell r="BU369" t="str">
            <v>支払わない</v>
          </cell>
          <cell r="BV369">
            <v>0</v>
          </cell>
          <cell r="BW369" t="str">
            <v>無し</v>
          </cell>
          <cell r="BX369" t="str">
            <v xml:space="preserve">          </v>
          </cell>
          <cell r="BY369" t="str">
            <v>学校教育部教育総務課（インターネット）</v>
          </cell>
          <cell r="BZ369">
            <v>20260423</v>
          </cell>
          <cell r="CA369">
            <v>0</v>
          </cell>
          <cell r="CG369" t="str">
            <v xml:space="preserve">    </v>
          </cell>
          <cell r="CH369">
            <v>0</v>
          </cell>
          <cell r="CI369" t="str">
            <v>本契約においては、（仮称）八王子市元本郷地域義務教育学校の開校に伴い、市立第二小学校の校舎を使用しなくなることから、令和９年度以降はすべての清掃業務を実施しない予定としていた。しかしながら、令和９年度以降も体育の授業等による校庭及び校舎利用が見込まれるため、トイレ清掃、トイレ尿石清掃及びルーフドレン清掃については継続して実施する必要が生じた。　これに伴い、清掃業務の実施回数が増加することから、契約内容を変更するものである。</v>
          </cell>
          <cell r="CJ369">
            <v>0</v>
          </cell>
          <cell r="CK369" t="str">
            <v xml:space="preserve">              </v>
          </cell>
          <cell r="CL369" t="str">
            <v>元横山町二丁目14番3号　外</v>
          </cell>
          <cell r="CM369" t="str">
            <v>学校建物等の施設維持管理及び良好な衛生環境を図るため、本委託を実施する。　「令和8年（2026年）7月から契約」　「仕様書変更あり」　「支払条件は区分払いで8回」　対象校：第一小学校・第二小学校・第四小学校・第九小学校・中野北小学校・清水小学校</v>
          </cell>
          <cell r="CN369">
            <v>14017718</v>
          </cell>
          <cell r="CO369">
            <v>1274338</v>
          </cell>
          <cell r="CP369">
            <v>12292622</v>
          </cell>
          <cell r="CQ369">
            <v>1117511</v>
          </cell>
          <cell r="CR369">
            <v>20260511</v>
          </cell>
          <cell r="CS369">
            <v>20280630</v>
          </cell>
          <cell r="CT369">
            <v>0</v>
          </cell>
          <cell r="CU369">
            <v>1</v>
          </cell>
          <cell r="CV369" t="str">
            <v>本契約</v>
          </cell>
          <cell r="CW369">
            <v>20260508</v>
          </cell>
          <cell r="CX369">
            <v>0</v>
          </cell>
          <cell r="CY369" t="str">
            <v xml:space="preserve"> </v>
          </cell>
          <cell r="CZ369">
            <v>1</v>
          </cell>
          <cell r="DA369" t="str">
            <v>中小</v>
          </cell>
        </row>
        <row r="370">
          <cell r="A370">
            <v>2026001469</v>
          </cell>
          <cell r="B370">
            <v>0</v>
          </cell>
          <cell r="C370">
            <v>2026</v>
          </cell>
          <cell r="D370">
            <v>172243</v>
          </cell>
          <cell r="E370">
            <v>0</v>
          </cell>
          <cell r="F370">
            <v>5</v>
          </cell>
          <cell r="G370" t="str">
            <v>業務委託</v>
          </cell>
          <cell r="H370">
            <v>20260310</v>
          </cell>
          <cell r="I370">
            <v>20260310</v>
          </cell>
          <cell r="J370">
            <v>12282</v>
          </cell>
          <cell r="K370" t="str">
            <v xml:space="preserve">    </v>
          </cell>
          <cell r="L370">
            <v>856</v>
          </cell>
          <cell r="M370">
            <v>302400</v>
          </cell>
          <cell r="N370" t="str">
            <v>学校教育部学校施設課</v>
          </cell>
          <cell r="O370" t="str">
            <v>市立第一中学校外5校建物等清掃委託</v>
          </cell>
          <cell r="P370" t="str">
            <v>石川町2957番地1　外</v>
          </cell>
          <cell r="Q370"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R370">
            <v>11064708</v>
          </cell>
          <cell r="S370">
            <v>1005882</v>
          </cell>
          <cell r="T370" t="str">
            <v xml:space="preserve">              </v>
          </cell>
          <cell r="U370" t="str">
            <v xml:space="preserve">              </v>
          </cell>
          <cell r="V370" t="str">
            <v xml:space="preserve">              </v>
          </cell>
          <cell r="W370" t="str">
            <v xml:space="preserve">              </v>
          </cell>
          <cell r="X370" t="str">
            <v xml:space="preserve">              </v>
          </cell>
          <cell r="Y370" t="str">
            <v xml:space="preserve">              </v>
          </cell>
          <cell r="Z370">
            <v>0</v>
          </cell>
          <cell r="AA370">
            <v>20280630</v>
          </cell>
          <cell r="AB370">
            <v>0</v>
          </cell>
          <cell r="AC370">
            <v>11064708</v>
          </cell>
          <cell r="AD370">
            <v>90</v>
          </cell>
          <cell r="AE370" t="str">
            <v>契約不調</v>
          </cell>
          <cell r="AF370" t="str">
            <v xml:space="preserve">              </v>
          </cell>
          <cell r="AG370" t="str">
            <v xml:space="preserve">            </v>
          </cell>
          <cell r="AJ370" t="str">
            <v xml:space="preserve">        </v>
          </cell>
          <cell r="AM370" t="str">
            <v xml:space="preserve">             </v>
          </cell>
          <cell r="AN370" t="str">
            <v xml:space="preserve">             </v>
          </cell>
          <cell r="AO370" t="str">
            <v xml:space="preserve">                                                  </v>
          </cell>
          <cell r="AP370">
            <v>1</v>
          </cell>
          <cell r="AQ370" t="str">
            <v>制限付一般競争</v>
          </cell>
          <cell r="AR370">
            <v>1</v>
          </cell>
          <cell r="AS370" t="str">
            <v>本契約</v>
          </cell>
          <cell r="AT370">
            <v>20260424</v>
          </cell>
          <cell r="AU370">
            <v>0</v>
          </cell>
          <cell r="AV370">
            <v>-1</v>
          </cell>
          <cell r="AX370">
            <v>-1</v>
          </cell>
          <cell r="AZ370">
            <v>1</v>
          </cell>
          <cell r="BA370">
            <v>0</v>
          </cell>
          <cell r="BB370">
            <v>855</v>
          </cell>
          <cell r="BC370" t="str">
            <v xml:space="preserve">  </v>
          </cell>
          <cell r="BE370" t="str">
            <v xml:space="preserve">  </v>
          </cell>
          <cell r="BG370" t="str">
            <v xml:space="preserve">              </v>
          </cell>
          <cell r="BH370">
            <v>11064708</v>
          </cell>
          <cell r="BI370">
            <v>1</v>
          </cell>
          <cell r="BJ370">
            <v>20260403</v>
          </cell>
          <cell r="BK370">
            <v>20260403</v>
          </cell>
          <cell r="BL370">
            <v>0</v>
          </cell>
          <cell r="BM370">
            <v>20260410</v>
          </cell>
          <cell r="BN370">
            <v>0</v>
          </cell>
          <cell r="BO370">
            <v>0</v>
          </cell>
          <cell r="BP370">
            <v>20260423</v>
          </cell>
          <cell r="BQ370">
            <v>1420</v>
          </cell>
          <cell r="BR370" t="str">
            <v>電子入札サービス</v>
          </cell>
          <cell r="BT370">
            <v>0</v>
          </cell>
          <cell r="BU370" t="str">
            <v>支払わない</v>
          </cell>
          <cell r="BV370">
            <v>0</v>
          </cell>
          <cell r="BW370" t="str">
            <v>無し</v>
          </cell>
          <cell r="BX370" t="str">
            <v xml:space="preserve">          </v>
          </cell>
          <cell r="BY370" t="str">
            <v>学校教育部教育総務課（インターネット）</v>
          </cell>
          <cell r="BZ370">
            <v>20260423</v>
          </cell>
          <cell r="CA370">
            <v>0</v>
          </cell>
          <cell r="CG370" t="str">
            <v xml:space="preserve">    </v>
          </cell>
          <cell r="CH370">
            <v>0</v>
          </cell>
          <cell r="CJ370">
            <v>0</v>
          </cell>
          <cell r="CK370" t="str">
            <v xml:space="preserve">              </v>
          </cell>
          <cell r="CL370" t="str">
            <v>石川町2957番地1　外</v>
          </cell>
          <cell r="CM370"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CN370">
            <v>11064708</v>
          </cell>
          <cell r="CO370">
            <v>1005882</v>
          </cell>
          <cell r="CP370" t="str">
            <v xml:space="preserve">              </v>
          </cell>
          <cell r="CQ370" t="str">
            <v xml:space="preserve">              </v>
          </cell>
          <cell r="CR370">
            <v>0</v>
          </cell>
          <cell r="CS370">
            <v>20280630</v>
          </cell>
          <cell r="CT370">
            <v>0</v>
          </cell>
          <cell r="CU370">
            <v>1</v>
          </cell>
          <cell r="CV370" t="str">
            <v>本契約</v>
          </cell>
          <cell r="CW370">
            <v>20260424</v>
          </cell>
          <cell r="CX370">
            <v>0</v>
          </cell>
          <cell r="CY370">
            <v>1</v>
          </cell>
          <cell r="CZ370">
            <v>1</v>
          </cell>
        </row>
        <row r="371">
          <cell r="A371">
            <v>2026001471</v>
          </cell>
          <cell r="B371">
            <v>0</v>
          </cell>
          <cell r="C371">
            <v>2026</v>
          </cell>
          <cell r="D371">
            <v>172246</v>
          </cell>
          <cell r="E371">
            <v>0</v>
          </cell>
          <cell r="F371">
            <v>5</v>
          </cell>
          <cell r="G371" t="str">
            <v>業務委託</v>
          </cell>
          <cell r="H371">
            <v>20260401</v>
          </cell>
          <cell r="I371">
            <v>20260401</v>
          </cell>
          <cell r="J371">
            <v>12909</v>
          </cell>
          <cell r="K371" t="str">
            <v xml:space="preserve">    </v>
          </cell>
          <cell r="L371">
            <v>856</v>
          </cell>
          <cell r="M371">
            <v>302400</v>
          </cell>
          <cell r="N371" t="str">
            <v>学校教育部学校施設課</v>
          </cell>
          <cell r="O371" t="str">
            <v>市立高倉小学校外３校空調設備等保守点検委託</v>
          </cell>
          <cell r="P371" t="str">
            <v>高倉町６７番地２　外</v>
          </cell>
          <cell r="Q371" t="str">
            <v>高倉小学校、宇津木台小学校、小宮小学校及び石川中学校に設置された空気調和設備及び換気設備の機能を維持するための保全業務と冷暖切替を含む各機器の点検清掃等を年２回、冷房及び暖房中の中間期に点検清掃等を実施する。ただし、高倉小学校は冷房切替開始前点検（切替）、冷房中間点検のみを実施。（緊急対応を含む）　また、各校において冷却水系配管薬品科学洗浄を実施するものとする。ただし、小宮小学校は除く。　【継続契約】令和7年度契約額；5,585,000円　契約番号：2025001321　委託業者：株式会社　三進エンジニアリング【支払条件は区分払いで年２回】　令和7年度契約額；4,400,000円　契約番号：2025001324　委託業者：桑都ビル管理株式会社　【支払条件は区分払いで年２回】</v>
          </cell>
          <cell r="R371">
            <v>10796500</v>
          </cell>
          <cell r="S371">
            <v>981500</v>
          </cell>
          <cell r="T371" t="str">
            <v xml:space="preserve">              </v>
          </cell>
          <cell r="U371" t="str">
            <v xml:space="preserve">              </v>
          </cell>
          <cell r="V371" t="str">
            <v xml:space="preserve">              </v>
          </cell>
          <cell r="W371" t="str">
            <v xml:space="preserve">              </v>
          </cell>
          <cell r="X371" t="str">
            <v xml:space="preserve">              </v>
          </cell>
          <cell r="Y371" t="str">
            <v xml:space="preserve">              </v>
          </cell>
          <cell r="Z371">
            <v>0</v>
          </cell>
          <cell r="AA371">
            <v>20270331</v>
          </cell>
          <cell r="AB371">
            <v>0</v>
          </cell>
          <cell r="AC371" t="str">
            <v xml:space="preserve">              </v>
          </cell>
          <cell r="AD371">
            <v>5</v>
          </cell>
          <cell r="AE371" t="str">
            <v>執行伺</v>
          </cell>
          <cell r="AF371" t="str">
            <v xml:space="preserve">              </v>
          </cell>
          <cell r="AG371" t="str">
            <v xml:space="preserve">            </v>
          </cell>
          <cell r="AJ371" t="str">
            <v xml:space="preserve">        </v>
          </cell>
          <cell r="AM371" t="str">
            <v xml:space="preserve">             </v>
          </cell>
          <cell r="AN371" t="str">
            <v xml:space="preserve">             </v>
          </cell>
          <cell r="AO371" t="str">
            <v xml:space="preserve">                                                  </v>
          </cell>
          <cell r="AP371">
            <v>2</v>
          </cell>
          <cell r="AQ371" t="str">
            <v>指名競争入札</v>
          </cell>
          <cell r="AR371" t="str">
            <v xml:space="preserve"> </v>
          </cell>
          <cell r="AT371">
            <v>0</v>
          </cell>
          <cell r="AU371">
            <v>0</v>
          </cell>
          <cell r="AV371" t="str">
            <v xml:space="preserve">    </v>
          </cell>
          <cell r="AX371" t="str">
            <v xml:space="preserve">  </v>
          </cell>
          <cell r="AZ371">
            <v>0</v>
          </cell>
          <cell r="BA371">
            <v>0</v>
          </cell>
          <cell r="BB371">
            <v>855</v>
          </cell>
          <cell r="BC371" t="str">
            <v xml:space="preserve">  </v>
          </cell>
          <cell r="BE371" t="str">
            <v xml:space="preserve">  </v>
          </cell>
          <cell r="BG371" t="str">
            <v xml:space="preserve">              </v>
          </cell>
          <cell r="BH371" t="str">
            <v xml:space="preserve">              </v>
          </cell>
          <cell r="BI371" t="str">
            <v xml:space="preserve">              </v>
          </cell>
          <cell r="BJ371">
            <v>0</v>
          </cell>
          <cell r="BK371">
            <v>0</v>
          </cell>
          <cell r="BL371">
            <v>0</v>
          </cell>
          <cell r="BM371">
            <v>0</v>
          </cell>
          <cell r="BN371">
            <v>0</v>
          </cell>
          <cell r="BO371">
            <v>0</v>
          </cell>
          <cell r="BP371">
            <v>0</v>
          </cell>
          <cell r="BQ371">
            <v>0</v>
          </cell>
          <cell r="BT371" t="str">
            <v xml:space="preserve"> </v>
          </cell>
          <cell r="BV371" t="str">
            <v xml:space="preserve"> </v>
          </cell>
          <cell r="BX371" t="str">
            <v xml:space="preserve">          </v>
          </cell>
          <cell r="BZ371">
            <v>0</v>
          </cell>
          <cell r="CA371">
            <v>0</v>
          </cell>
          <cell r="CG371" t="str">
            <v xml:space="preserve">    </v>
          </cell>
          <cell r="CH371">
            <v>0</v>
          </cell>
          <cell r="CJ371">
            <v>0</v>
          </cell>
          <cell r="CK371" t="str">
            <v xml:space="preserve">              </v>
          </cell>
          <cell r="CL371" t="str">
            <v>高倉町６７番地２　外</v>
          </cell>
          <cell r="CM371" t="str">
            <v>高倉小学校、宇津木台小学校、小宮小学校及び石川中学校に設置された空気調和設備及び換気設備の機能を維持するための保全業務と冷暖切替を含む各機器の点検清掃等を年２回、冷房及び暖房中の中間期に点検清掃等を実施する。ただし、高倉小学校は冷房切替開始前点検（切替）、冷房中間点検のみを実施。（緊急対応を含む）　また、各校において冷却水系配管薬品科学洗浄を実施するものとする。ただし、小宮小学校は除く。　【継続契約】令和7年度契約額；5,585,000円　契約番号：2025001321　委託業者：株式会社　三進エンジニアリング【支払条件は区分払いで年２回】　令和7年度契約額；4,400,000円　契約番号：2025001324　委託業者：桑都ビル管理株式会社　【支払条件は区分払いで年２回】</v>
          </cell>
          <cell r="CN371">
            <v>10796500</v>
          </cell>
          <cell r="CO371">
            <v>981500</v>
          </cell>
          <cell r="CP371" t="str">
            <v xml:space="preserve">              </v>
          </cell>
          <cell r="CQ371" t="str">
            <v xml:space="preserve">              </v>
          </cell>
          <cell r="CR371">
            <v>0</v>
          </cell>
          <cell r="CS371">
            <v>20270331</v>
          </cell>
          <cell r="CT371">
            <v>0</v>
          </cell>
          <cell r="CU371" t="str">
            <v xml:space="preserve"> </v>
          </cell>
          <cell r="CW371">
            <v>0</v>
          </cell>
          <cell r="CX371">
            <v>0</v>
          </cell>
          <cell r="CY371">
            <v>1</v>
          </cell>
          <cell r="CZ371">
            <v>0</v>
          </cell>
        </row>
        <row r="372">
          <cell r="A372">
            <v>2026001472</v>
          </cell>
          <cell r="B372">
            <v>0</v>
          </cell>
          <cell r="C372">
            <v>2026</v>
          </cell>
          <cell r="D372">
            <v>172247</v>
          </cell>
          <cell r="E372">
            <v>0</v>
          </cell>
          <cell r="F372">
            <v>9</v>
          </cell>
          <cell r="G372" t="str">
            <v>単価契約</v>
          </cell>
          <cell r="H372">
            <v>20260401</v>
          </cell>
          <cell r="I372">
            <v>20260401</v>
          </cell>
          <cell r="J372">
            <v>12248</v>
          </cell>
          <cell r="K372" t="str">
            <v xml:space="preserve">    </v>
          </cell>
          <cell r="L372">
            <v>856</v>
          </cell>
          <cell r="M372">
            <v>302400</v>
          </cell>
          <cell r="N372" t="str">
            <v>学校教育部学校施設課</v>
          </cell>
          <cell r="O372" t="str">
            <v>市立小・中学校及び義務教育学校スズメバチ等駆除業務委託（単価契約）</v>
          </cell>
          <cell r="P372" t="str">
            <v>元横山町二丁目１４番３号外</v>
          </cell>
          <cell r="Q372" t="str">
            <v>児童・生徒に危害を及ぼすおそれがある場所に営巣されたスズメバチ等の巣を駆除することにより、安全な教育環境の確保を図ることを目的とする。</v>
          </cell>
          <cell r="R372">
            <v>414150</v>
          </cell>
          <cell r="S372" t="str">
            <v xml:space="preserve">              </v>
          </cell>
          <cell r="T372" t="str">
            <v xml:space="preserve">              </v>
          </cell>
          <cell r="U372" t="str">
            <v xml:space="preserve">              </v>
          </cell>
          <cell r="V372" t="str">
            <v xml:space="preserve">              </v>
          </cell>
          <cell r="W372" t="str">
            <v xml:space="preserve">              </v>
          </cell>
          <cell r="X372" t="str">
            <v xml:space="preserve">              </v>
          </cell>
          <cell r="Y372" t="str">
            <v xml:space="preserve">              </v>
          </cell>
          <cell r="Z372">
            <v>0</v>
          </cell>
          <cell r="AA372">
            <v>20270331</v>
          </cell>
          <cell r="AB372">
            <v>0</v>
          </cell>
          <cell r="AC372" t="str">
            <v xml:space="preserve">              </v>
          </cell>
          <cell r="AD372">
            <v>6</v>
          </cell>
          <cell r="AE372" t="str">
            <v>契約依頼</v>
          </cell>
          <cell r="AF372" t="str">
            <v xml:space="preserve">              </v>
          </cell>
          <cell r="AG372" t="str">
            <v xml:space="preserve">            </v>
          </cell>
          <cell r="AJ372" t="str">
            <v xml:space="preserve">        </v>
          </cell>
          <cell r="AM372" t="str">
            <v xml:space="preserve">             </v>
          </cell>
          <cell r="AN372" t="str">
            <v xml:space="preserve">             </v>
          </cell>
          <cell r="AO372" t="str">
            <v xml:space="preserve">                                                  </v>
          </cell>
          <cell r="AP372">
            <v>4</v>
          </cell>
          <cell r="AQ372" t="str">
            <v>随意契約</v>
          </cell>
          <cell r="AR372" t="str">
            <v xml:space="preserve"> </v>
          </cell>
          <cell r="AT372">
            <v>0</v>
          </cell>
          <cell r="AU372">
            <v>0</v>
          </cell>
          <cell r="AV372" t="str">
            <v xml:space="preserve">    </v>
          </cell>
          <cell r="AX372" t="str">
            <v xml:space="preserve">  </v>
          </cell>
          <cell r="AZ372">
            <v>0</v>
          </cell>
          <cell r="BA372">
            <v>0</v>
          </cell>
          <cell r="BB372">
            <v>855</v>
          </cell>
          <cell r="BC372" t="str">
            <v xml:space="preserve">  </v>
          </cell>
          <cell r="BE372" t="str">
            <v xml:space="preserve">  </v>
          </cell>
          <cell r="BG372" t="str">
            <v xml:space="preserve">              </v>
          </cell>
          <cell r="BH372" t="str">
            <v xml:space="preserve">              </v>
          </cell>
          <cell r="BI372" t="str">
            <v xml:space="preserve">              </v>
          </cell>
          <cell r="BJ372">
            <v>0</v>
          </cell>
          <cell r="BK372">
            <v>0</v>
          </cell>
          <cell r="BL372">
            <v>0</v>
          </cell>
          <cell r="BM372">
            <v>0</v>
          </cell>
          <cell r="BN372">
            <v>0</v>
          </cell>
          <cell r="BO372">
            <v>0</v>
          </cell>
          <cell r="BP372">
            <v>0</v>
          </cell>
          <cell r="BQ372">
            <v>0</v>
          </cell>
          <cell r="BT372" t="str">
            <v xml:space="preserve"> </v>
          </cell>
          <cell r="BV372" t="str">
            <v xml:space="preserve"> </v>
          </cell>
          <cell r="BX372" t="str">
            <v xml:space="preserve">          </v>
          </cell>
          <cell r="BZ372">
            <v>0</v>
          </cell>
          <cell r="CA372">
            <v>0</v>
          </cell>
          <cell r="CG372" t="str">
            <v xml:space="preserve">    </v>
          </cell>
          <cell r="CH372">
            <v>0</v>
          </cell>
          <cell r="CJ372">
            <v>0</v>
          </cell>
          <cell r="CK372" t="str">
            <v xml:space="preserve">              </v>
          </cell>
          <cell r="CL372" t="str">
            <v>元横山町二丁目１４番３号外</v>
          </cell>
          <cell r="CM372" t="str">
            <v>児童・生徒に危害を及ぼすおそれがある場所に営巣されたスズメバチ等の巣を駆除することにより、安全な教育環境の確保を図ることを目的とする。</v>
          </cell>
          <cell r="CN372">
            <v>414150</v>
          </cell>
          <cell r="CO372" t="str">
            <v xml:space="preserve">              </v>
          </cell>
          <cell r="CP372" t="str">
            <v xml:space="preserve">              </v>
          </cell>
          <cell r="CQ372" t="str">
            <v xml:space="preserve">              </v>
          </cell>
          <cell r="CR372">
            <v>0</v>
          </cell>
          <cell r="CS372">
            <v>20270331</v>
          </cell>
          <cell r="CT372">
            <v>0</v>
          </cell>
          <cell r="CU372" t="str">
            <v xml:space="preserve"> </v>
          </cell>
          <cell r="CW372">
            <v>0</v>
          </cell>
          <cell r="CX372">
            <v>0</v>
          </cell>
          <cell r="CY372">
            <v>1</v>
          </cell>
          <cell r="CZ372">
            <v>0</v>
          </cell>
        </row>
        <row r="373">
          <cell r="A373">
            <v>2026001474</v>
          </cell>
          <cell r="B373">
            <v>0</v>
          </cell>
          <cell r="C373">
            <v>2026</v>
          </cell>
          <cell r="D373">
            <v>172250</v>
          </cell>
          <cell r="E373">
            <v>0</v>
          </cell>
          <cell r="F373">
            <v>5</v>
          </cell>
          <cell r="G373" t="str">
            <v>業務委託</v>
          </cell>
          <cell r="H373">
            <v>20260401</v>
          </cell>
          <cell r="I373">
            <v>20260401</v>
          </cell>
          <cell r="J373">
            <v>7476</v>
          </cell>
          <cell r="K373" t="str">
            <v xml:space="preserve">    </v>
          </cell>
          <cell r="L373">
            <v>295</v>
          </cell>
          <cell r="M373">
            <v>111100</v>
          </cell>
          <cell r="N373" t="str">
            <v>環境部環境保全課</v>
          </cell>
          <cell r="O373" t="str">
            <v>令和８年度（2026年度）自動車騒音常時監視委託</v>
          </cell>
          <cell r="P373" t="str">
            <v>市内17地点</v>
          </cell>
          <cell r="Q373" t="str">
            <v>騒音規制法（昭和43年法律第98号）第18条第１項の規定に基づき、市内における主要幹線道路等を対象とし、監視対象となる路線を把握し、監視対象となる全路線について道路調査を行うとともに、監視対象となる路線のうち令和８年度（2026年度）に対象となる路線について、沿道調査及び騒音調査を実施し、市内の自動車交通による騒音の状況を把握し、自動車騒音常時監視報告書及び環境省への報告資料を作成する。</v>
          </cell>
          <cell r="R373">
            <v>2166120</v>
          </cell>
          <cell r="S373">
            <v>196920</v>
          </cell>
          <cell r="T373" t="str">
            <v xml:space="preserve">              </v>
          </cell>
          <cell r="U373" t="str">
            <v xml:space="preserve">              </v>
          </cell>
          <cell r="V373">
            <v>1738000</v>
          </cell>
          <cell r="W373">
            <v>158000</v>
          </cell>
          <cell r="X373" t="str">
            <v xml:space="preserve">              </v>
          </cell>
          <cell r="Y373" t="str">
            <v xml:space="preserve">              </v>
          </cell>
          <cell r="Z373">
            <v>20260520</v>
          </cell>
          <cell r="AA373">
            <v>20270312</v>
          </cell>
          <cell r="AB373">
            <v>0</v>
          </cell>
          <cell r="AC373" t="str">
            <v xml:space="preserve">              </v>
          </cell>
          <cell r="AD373">
            <v>50</v>
          </cell>
          <cell r="AE373" t="str">
            <v>負担行為</v>
          </cell>
          <cell r="AF373" t="str">
            <v xml:space="preserve">              </v>
          </cell>
          <cell r="AG373">
            <v>2004457200</v>
          </cell>
          <cell r="AH373" t="str">
            <v>東京都千代田区神田佐久間町３丁目２１番５号ヒガシカンダビル３０７号</v>
          </cell>
          <cell r="AI373" t="str">
            <v>有限会社日本交通流動リサーチ　東京支社　安田　健志</v>
          </cell>
          <cell r="AJ373" t="str">
            <v>101-0025</v>
          </cell>
          <cell r="AL373" t="str">
            <v>安田　健志</v>
          </cell>
          <cell r="AM373" t="str">
            <v xml:space="preserve">03-6311-7171 </v>
          </cell>
          <cell r="AN373" t="str">
            <v>050-3737-5984</v>
          </cell>
          <cell r="AO373" t="str">
            <v xml:space="preserve">inoue@jtfr.co.jp                                  </v>
          </cell>
          <cell r="AP373">
            <v>2</v>
          </cell>
          <cell r="AQ373" t="str">
            <v>指名競争入札</v>
          </cell>
          <cell r="AR373">
            <v>1</v>
          </cell>
          <cell r="AS373" t="str">
            <v>本契約</v>
          </cell>
          <cell r="AT373">
            <v>20260519</v>
          </cell>
          <cell r="AU373">
            <v>0</v>
          </cell>
          <cell r="AV373">
            <v>-1</v>
          </cell>
          <cell r="AX373">
            <v>-1</v>
          </cell>
          <cell r="AZ373">
            <v>0</v>
          </cell>
          <cell r="BA373">
            <v>0</v>
          </cell>
          <cell r="BB373">
            <v>32</v>
          </cell>
          <cell r="BC373" t="str">
            <v xml:space="preserve">  </v>
          </cell>
          <cell r="BE373" t="str">
            <v xml:space="preserve">  </v>
          </cell>
          <cell r="BG373" t="str">
            <v xml:space="preserve">              </v>
          </cell>
          <cell r="BH373">
            <v>1969200</v>
          </cell>
          <cell r="BI373" t="str">
            <v xml:space="preserve">              </v>
          </cell>
          <cell r="BJ373">
            <v>20260417</v>
          </cell>
          <cell r="BK373">
            <v>0</v>
          </cell>
          <cell r="BL373">
            <v>20260417</v>
          </cell>
          <cell r="BM373">
            <v>20260417</v>
          </cell>
          <cell r="BN373">
            <v>0</v>
          </cell>
          <cell r="BO373">
            <v>20260513</v>
          </cell>
          <cell r="BP373">
            <v>20260513</v>
          </cell>
          <cell r="BQ373">
            <v>1350</v>
          </cell>
          <cell r="BR373" t="str">
            <v>電子入札サービス</v>
          </cell>
          <cell r="BT373">
            <v>0</v>
          </cell>
          <cell r="BU373" t="str">
            <v>支払わない</v>
          </cell>
          <cell r="BV373">
            <v>0</v>
          </cell>
          <cell r="BW373" t="str">
            <v>無し</v>
          </cell>
          <cell r="BX373" t="str">
            <v xml:space="preserve">          </v>
          </cell>
          <cell r="BY373" t="str">
            <v>契約資産部契約課（インターネット）</v>
          </cell>
          <cell r="BZ373">
            <v>20260513</v>
          </cell>
          <cell r="CA373">
            <v>0</v>
          </cell>
          <cell r="CG373" t="str">
            <v xml:space="preserve">    </v>
          </cell>
          <cell r="CH373">
            <v>0</v>
          </cell>
          <cell r="CJ373">
            <v>0</v>
          </cell>
          <cell r="CK373" t="str">
            <v xml:space="preserve">              </v>
          </cell>
          <cell r="CL373" t="str">
            <v>市内17地点</v>
          </cell>
          <cell r="CM373" t="str">
            <v>騒音規制法（昭和43年法律第98号）第18条第１項の規定に基づき、市内における主要幹線道路等を対象とし、監視対象となる路線を把握し、監視対象となる全路線について道路調査を行うとともに、監視対象となる路線のうち令和８年度（2026年度）に対象となる路線について、沿道調査及び騒音調査を実施し、市内の自動車交通による騒音の状況を把握し、自動車騒音常時監視報告書及び環境省への報告資料を作成する。</v>
          </cell>
          <cell r="CN373">
            <v>2166120</v>
          </cell>
          <cell r="CO373">
            <v>196920</v>
          </cell>
          <cell r="CP373">
            <v>1738000</v>
          </cell>
          <cell r="CQ373">
            <v>158000</v>
          </cell>
          <cell r="CR373">
            <v>20260520</v>
          </cell>
          <cell r="CS373">
            <v>20270312</v>
          </cell>
          <cell r="CT373">
            <v>0</v>
          </cell>
          <cell r="CU373">
            <v>1</v>
          </cell>
          <cell r="CV373" t="str">
            <v>本契約</v>
          </cell>
          <cell r="CW373">
            <v>20260519</v>
          </cell>
          <cell r="CX373">
            <v>0</v>
          </cell>
          <cell r="CY373" t="str">
            <v xml:space="preserve"> </v>
          </cell>
          <cell r="CZ373">
            <v>0</v>
          </cell>
          <cell r="DA373" t="str">
            <v>中小</v>
          </cell>
        </row>
        <row r="374">
          <cell r="A374">
            <v>2026001476</v>
          </cell>
          <cell r="B374">
            <v>0</v>
          </cell>
          <cell r="C374">
            <v>2026</v>
          </cell>
          <cell r="D374">
            <v>172253</v>
          </cell>
          <cell r="E374">
            <v>0</v>
          </cell>
          <cell r="F374">
            <v>9</v>
          </cell>
          <cell r="G374" t="str">
            <v>単価契約</v>
          </cell>
          <cell r="H374">
            <v>20260401</v>
          </cell>
          <cell r="I374">
            <v>20260401</v>
          </cell>
          <cell r="J374">
            <v>600</v>
          </cell>
          <cell r="K374" t="str">
            <v xml:space="preserve">    </v>
          </cell>
          <cell r="L374">
            <v>819</v>
          </cell>
          <cell r="M374">
            <v>510700</v>
          </cell>
          <cell r="N374" t="str">
            <v>道路交通部補修センター</v>
          </cell>
          <cell r="O374" t="str">
            <v>汚泥処分委託（単価契約）</v>
          </cell>
          <cell r="P374" t="str">
            <v>市内一円</v>
          </cell>
          <cell r="Q374" t="str">
            <v>管きょ清掃・道路清掃等の汚泥処分のため。　　委託期間　令和８年（２０２６年）８月１日  ～　令和９年（２０２７年）７月３１日　　基本契約</v>
          </cell>
          <cell r="R374">
            <v>3500000</v>
          </cell>
          <cell r="S374" t="str">
            <v xml:space="preserve">              </v>
          </cell>
          <cell r="T374" t="str">
            <v xml:space="preserve">              </v>
          </cell>
          <cell r="U374" t="str">
            <v xml:space="preserve">              </v>
          </cell>
          <cell r="V374" t="str">
            <v xml:space="preserve">              </v>
          </cell>
          <cell r="W374" t="str">
            <v xml:space="preserve">              </v>
          </cell>
          <cell r="X374" t="str">
            <v xml:space="preserve">              </v>
          </cell>
          <cell r="Y374" t="str">
            <v xml:space="preserve">              </v>
          </cell>
          <cell r="Z374">
            <v>0</v>
          </cell>
          <cell r="AA374">
            <v>20270731</v>
          </cell>
          <cell r="AB374">
            <v>0</v>
          </cell>
          <cell r="AC374" t="str">
            <v xml:space="preserve">              </v>
          </cell>
          <cell r="AD374">
            <v>6</v>
          </cell>
          <cell r="AE374" t="str">
            <v>契約依頼</v>
          </cell>
          <cell r="AF374" t="str">
            <v xml:space="preserve">              </v>
          </cell>
          <cell r="AG374" t="str">
            <v xml:space="preserve">            </v>
          </cell>
          <cell r="AJ374" t="str">
            <v xml:space="preserve">        </v>
          </cell>
          <cell r="AM374" t="str">
            <v xml:space="preserve">             </v>
          </cell>
          <cell r="AN374" t="str">
            <v xml:space="preserve">             </v>
          </cell>
          <cell r="AO374" t="str">
            <v xml:space="preserve">                                                  </v>
          </cell>
          <cell r="AP374">
            <v>4</v>
          </cell>
          <cell r="AQ374" t="str">
            <v>随意契約</v>
          </cell>
          <cell r="AR374" t="str">
            <v xml:space="preserve"> </v>
          </cell>
          <cell r="AT374">
            <v>0</v>
          </cell>
          <cell r="AU374">
            <v>0</v>
          </cell>
          <cell r="AV374" t="str">
            <v xml:space="preserve">    </v>
          </cell>
          <cell r="AX374" t="str">
            <v xml:space="preserve">  </v>
          </cell>
          <cell r="AZ374">
            <v>0</v>
          </cell>
          <cell r="BA374">
            <v>0</v>
          </cell>
          <cell r="BB374">
            <v>32</v>
          </cell>
          <cell r="BC374" t="str">
            <v xml:space="preserve">  </v>
          </cell>
          <cell r="BE374" t="str">
            <v xml:space="preserve">  </v>
          </cell>
          <cell r="BG374" t="str">
            <v xml:space="preserve">              </v>
          </cell>
          <cell r="BH374" t="str">
            <v xml:space="preserve">              </v>
          </cell>
          <cell r="BI374" t="str">
            <v xml:space="preserve">              </v>
          </cell>
          <cell r="BJ374">
            <v>0</v>
          </cell>
          <cell r="BK374">
            <v>0</v>
          </cell>
          <cell r="BL374">
            <v>0</v>
          </cell>
          <cell r="BM374">
            <v>0</v>
          </cell>
          <cell r="BN374">
            <v>0</v>
          </cell>
          <cell r="BO374">
            <v>0</v>
          </cell>
          <cell r="BP374">
            <v>0</v>
          </cell>
          <cell r="BQ374">
            <v>0</v>
          </cell>
          <cell r="BT374" t="str">
            <v xml:space="preserve"> </v>
          </cell>
          <cell r="BV374" t="str">
            <v xml:space="preserve"> </v>
          </cell>
          <cell r="BX374" t="str">
            <v xml:space="preserve">          </v>
          </cell>
          <cell r="BZ374">
            <v>0</v>
          </cell>
          <cell r="CA374">
            <v>0</v>
          </cell>
          <cell r="CG374" t="str">
            <v xml:space="preserve">    </v>
          </cell>
          <cell r="CH374">
            <v>0</v>
          </cell>
          <cell r="CJ374">
            <v>0</v>
          </cell>
          <cell r="CK374" t="str">
            <v xml:space="preserve">              </v>
          </cell>
          <cell r="CL374" t="str">
            <v>市内一円</v>
          </cell>
          <cell r="CM374" t="str">
            <v>管きょ清掃・道路清掃等の汚泥処分のため。　　委託期間　令和８年（２０２６年）８月１日  ～　令和９年（２０２７年）７月３１日　　基本契約</v>
          </cell>
          <cell r="CN374">
            <v>3500000</v>
          </cell>
          <cell r="CO374" t="str">
            <v xml:space="preserve">              </v>
          </cell>
          <cell r="CP374" t="str">
            <v xml:space="preserve">              </v>
          </cell>
          <cell r="CQ374" t="str">
            <v xml:space="preserve">              </v>
          </cell>
          <cell r="CR374">
            <v>0</v>
          </cell>
          <cell r="CS374">
            <v>20270731</v>
          </cell>
          <cell r="CT374">
            <v>0</v>
          </cell>
          <cell r="CU374" t="str">
            <v xml:space="preserve"> </v>
          </cell>
          <cell r="CW374">
            <v>0</v>
          </cell>
          <cell r="CX374">
            <v>0</v>
          </cell>
          <cell r="CY374">
            <v>1</v>
          </cell>
          <cell r="CZ374">
            <v>0</v>
          </cell>
        </row>
        <row r="375">
          <cell r="A375">
            <v>2026001479</v>
          </cell>
          <cell r="B375">
            <v>0</v>
          </cell>
          <cell r="C375">
            <v>2026</v>
          </cell>
          <cell r="D375">
            <v>172256</v>
          </cell>
          <cell r="E375">
            <v>0</v>
          </cell>
          <cell r="F375">
            <v>2</v>
          </cell>
          <cell r="G375" t="str">
            <v>測量委託</v>
          </cell>
          <cell r="H375">
            <v>20260401</v>
          </cell>
          <cell r="I375">
            <v>20260401</v>
          </cell>
          <cell r="J375">
            <v>634</v>
          </cell>
          <cell r="K375" t="str">
            <v xml:space="preserve">    </v>
          </cell>
          <cell r="L375">
            <v>817</v>
          </cell>
          <cell r="M375">
            <v>510500</v>
          </cell>
          <cell r="N375" t="str">
            <v>道路交通部建設課</v>
          </cell>
          <cell r="O375" t="str">
            <v>市道横山150号線道路修正設計委託</v>
          </cell>
          <cell r="P375" t="str">
            <v>山田町1671番地先</v>
          </cell>
          <cell r="Q375" t="str">
            <v>　本委託は道路拡幅に伴い生活道路を整備するため、道路修正設計を行うものである。</v>
          </cell>
          <cell r="R375">
            <v>1775400</v>
          </cell>
          <cell r="S375">
            <v>161400</v>
          </cell>
          <cell r="T375" t="str">
            <v xml:space="preserve">              </v>
          </cell>
          <cell r="U375" t="str">
            <v xml:space="preserve">              </v>
          </cell>
          <cell r="V375" t="str">
            <v xml:space="preserve">              </v>
          </cell>
          <cell r="W375" t="str">
            <v xml:space="preserve">              </v>
          </cell>
          <cell r="X375" t="str">
            <v xml:space="preserve">              </v>
          </cell>
          <cell r="Y375" t="str">
            <v xml:space="preserve">              </v>
          </cell>
          <cell r="Z375">
            <v>0</v>
          </cell>
          <cell r="AA375">
            <v>0</v>
          </cell>
          <cell r="AB375">
            <v>80</v>
          </cell>
          <cell r="AC375" t="str">
            <v xml:space="preserve">              </v>
          </cell>
          <cell r="AD375">
            <v>5</v>
          </cell>
          <cell r="AE375" t="str">
            <v>執行伺</v>
          </cell>
          <cell r="AF375" t="str">
            <v xml:space="preserve">              </v>
          </cell>
          <cell r="AG375" t="str">
            <v xml:space="preserve">            </v>
          </cell>
          <cell r="AJ375" t="str">
            <v xml:space="preserve">        </v>
          </cell>
          <cell r="AM375" t="str">
            <v xml:space="preserve">             </v>
          </cell>
          <cell r="AN375" t="str">
            <v xml:space="preserve">             </v>
          </cell>
          <cell r="AO375" t="str">
            <v xml:space="preserve">                                                  </v>
          </cell>
          <cell r="AP375">
            <v>4</v>
          </cell>
          <cell r="AQ375" t="str">
            <v>随意契約</v>
          </cell>
          <cell r="AR375" t="str">
            <v xml:space="preserve"> </v>
          </cell>
          <cell r="AT375">
            <v>0</v>
          </cell>
          <cell r="AU375">
            <v>0</v>
          </cell>
          <cell r="AV375" t="str">
            <v xml:space="preserve">    </v>
          </cell>
          <cell r="AX375" t="str">
            <v xml:space="preserve">  </v>
          </cell>
          <cell r="AZ375">
            <v>0</v>
          </cell>
          <cell r="BA375">
            <v>0</v>
          </cell>
          <cell r="BB375">
            <v>32</v>
          </cell>
          <cell r="BC375" t="str">
            <v xml:space="preserve">  </v>
          </cell>
          <cell r="BE375" t="str">
            <v xml:space="preserve">  </v>
          </cell>
          <cell r="BG375" t="str">
            <v xml:space="preserve">              </v>
          </cell>
          <cell r="BH375" t="str">
            <v xml:space="preserve">              </v>
          </cell>
          <cell r="BI375" t="str">
            <v xml:space="preserve">              </v>
          </cell>
          <cell r="BJ375">
            <v>0</v>
          </cell>
          <cell r="BK375">
            <v>0</v>
          </cell>
          <cell r="BL375">
            <v>0</v>
          </cell>
          <cell r="BM375">
            <v>0</v>
          </cell>
          <cell r="BN375">
            <v>0</v>
          </cell>
          <cell r="BO375">
            <v>0</v>
          </cell>
          <cell r="BP375">
            <v>0</v>
          </cell>
          <cell r="BQ375">
            <v>0</v>
          </cell>
          <cell r="BT375" t="str">
            <v xml:space="preserve"> </v>
          </cell>
          <cell r="BV375" t="str">
            <v xml:space="preserve"> </v>
          </cell>
          <cell r="BX375" t="str">
            <v xml:space="preserve">          </v>
          </cell>
          <cell r="BZ375">
            <v>0</v>
          </cell>
          <cell r="CA375">
            <v>0</v>
          </cell>
          <cell r="CG375" t="str">
            <v xml:space="preserve">    </v>
          </cell>
          <cell r="CH375">
            <v>0</v>
          </cell>
          <cell r="CJ375">
            <v>0</v>
          </cell>
          <cell r="CK375" t="str">
            <v xml:space="preserve">              </v>
          </cell>
          <cell r="CL375" t="str">
            <v>山田町1671番地先</v>
          </cell>
          <cell r="CM375" t="str">
            <v>　本委託は道路拡幅に伴い生活道路を整備するため、道路修正設計を行うものである。</v>
          </cell>
          <cell r="CN375">
            <v>1775400</v>
          </cell>
          <cell r="CO375">
            <v>161400</v>
          </cell>
          <cell r="CP375" t="str">
            <v xml:space="preserve">              </v>
          </cell>
          <cell r="CQ375" t="str">
            <v xml:space="preserve">              </v>
          </cell>
          <cell r="CR375">
            <v>0</v>
          </cell>
          <cell r="CS375">
            <v>0</v>
          </cell>
          <cell r="CT375">
            <v>80</v>
          </cell>
          <cell r="CU375" t="str">
            <v xml:space="preserve"> </v>
          </cell>
          <cell r="CW375">
            <v>0</v>
          </cell>
          <cell r="CX375">
            <v>0</v>
          </cell>
          <cell r="CY375">
            <v>1</v>
          </cell>
          <cell r="CZ375">
            <v>0</v>
          </cell>
        </row>
        <row r="376">
          <cell r="A376">
            <v>2026001486</v>
          </cell>
          <cell r="B376">
            <v>0</v>
          </cell>
          <cell r="C376">
            <v>2026</v>
          </cell>
          <cell r="D376">
            <v>172263</v>
          </cell>
          <cell r="E376">
            <v>0</v>
          </cell>
          <cell r="F376">
            <v>5</v>
          </cell>
          <cell r="G376" t="str">
            <v>業務委託</v>
          </cell>
          <cell r="H376">
            <v>20260401</v>
          </cell>
          <cell r="I376">
            <v>20260401</v>
          </cell>
          <cell r="J376">
            <v>3023</v>
          </cell>
          <cell r="K376" t="str">
            <v xml:space="preserve">    </v>
          </cell>
          <cell r="L376">
            <v>1099</v>
          </cell>
          <cell r="M376">
            <v>320800</v>
          </cell>
          <cell r="N376" t="str">
            <v>生涯学習スポーツ部スポーツ施設管理課</v>
          </cell>
          <cell r="O376" t="str">
            <v>富士森体育館低木刈込等業務委託</v>
          </cell>
          <cell r="P376" t="str">
            <v>台町二丁目3番7号</v>
          </cell>
          <cell r="Q376" t="str">
            <v>本業務委託は、富士森体育館の適正な維持管理を行い、利用者に安全で快適な施設を提供するため、富士森体育館にて維持管理する低木刈込及び草刈り等をすることにより、景観を整え施設管理内による事故を未然に防ぐために行う業務委託である。　代金の支払いは、３回分割払いとする。</v>
          </cell>
          <cell r="R376">
            <v>1903000</v>
          </cell>
          <cell r="S376">
            <v>173000</v>
          </cell>
          <cell r="T376" t="str">
            <v xml:space="preserve">              </v>
          </cell>
          <cell r="U376" t="str">
            <v xml:space="preserve">              </v>
          </cell>
          <cell r="V376">
            <v>1760000</v>
          </cell>
          <cell r="W376">
            <v>160000</v>
          </cell>
          <cell r="X376" t="str">
            <v xml:space="preserve">              </v>
          </cell>
          <cell r="Y376" t="str">
            <v xml:space="preserve">              </v>
          </cell>
          <cell r="Z376">
            <v>20260511</v>
          </cell>
          <cell r="AA376">
            <v>20261225</v>
          </cell>
          <cell r="AB376">
            <v>0</v>
          </cell>
          <cell r="AC376" t="str">
            <v xml:space="preserve">              </v>
          </cell>
          <cell r="AD376">
            <v>50</v>
          </cell>
          <cell r="AE376" t="str">
            <v>負担行為</v>
          </cell>
          <cell r="AF376" t="str">
            <v xml:space="preserve">              </v>
          </cell>
          <cell r="AG376">
            <v>2000812800</v>
          </cell>
          <cell r="AH376" t="str">
            <v>東京都八王子市丹木町三丁目１２３番地</v>
          </cell>
          <cell r="AI376" t="str">
            <v>市川造園株式会社　市川　渉</v>
          </cell>
          <cell r="AJ376" t="str">
            <v>192-0003</v>
          </cell>
          <cell r="AL376" t="str">
            <v>市川　渉</v>
          </cell>
          <cell r="AM376" t="str">
            <v xml:space="preserve">042-691-1362 </v>
          </cell>
          <cell r="AN376" t="str">
            <v xml:space="preserve">042-691-5868 </v>
          </cell>
          <cell r="AO376" t="str">
            <v xml:space="preserve">ichikawa@cameo.plala.or.jp                        </v>
          </cell>
          <cell r="AP376">
            <v>2</v>
          </cell>
          <cell r="AQ376" t="str">
            <v>指名競争入札</v>
          </cell>
          <cell r="AR376">
            <v>1</v>
          </cell>
          <cell r="AS376" t="str">
            <v>本契約</v>
          </cell>
          <cell r="AT376">
            <v>20260508</v>
          </cell>
          <cell r="AU376">
            <v>0</v>
          </cell>
          <cell r="AV376">
            <v>-1</v>
          </cell>
          <cell r="AX376">
            <v>-1</v>
          </cell>
          <cell r="AZ376">
            <v>0</v>
          </cell>
          <cell r="BA376">
            <v>0</v>
          </cell>
          <cell r="BB376">
            <v>855</v>
          </cell>
          <cell r="BC376" t="str">
            <v xml:space="preserve">  </v>
          </cell>
          <cell r="BE376" t="str">
            <v xml:space="preserve">  </v>
          </cell>
          <cell r="BG376" t="str">
            <v xml:space="preserve">              </v>
          </cell>
          <cell r="BH376" t="str">
            <v xml:space="preserve">              </v>
          </cell>
          <cell r="BI376" t="str">
            <v xml:space="preserve">              </v>
          </cell>
          <cell r="BJ376">
            <v>20260415</v>
          </cell>
          <cell r="BK376">
            <v>0</v>
          </cell>
          <cell r="BL376">
            <v>20260415</v>
          </cell>
          <cell r="BM376">
            <v>20260415</v>
          </cell>
          <cell r="BN376">
            <v>0</v>
          </cell>
          <cell r="BO376">
            <v>20260507</v>
          </cell>
          <cell r="BP376">
            <v>20260507</v>
          </cell>
          <cell r="BQ376">
            <v>1100</v>
          </cell>
          <cell r="BR376" t="str">
            <v>電子入札サービス</v>
          </cell>
          <cell r="BT376">
            <v>0</v>
          </cell>
          <cell r="BU376" t="str">
            <v>支払わない</v>
          </cell>
          <cell r="BV376">
            <v>0</v>
          </cell>
          <cell r="BW376" t="str">
            <v>無し</v>
          </cell>
          <cell r="BX376" t="str">
            <v xml:space="preserve">          </v>
          </cell>
          <cell r="BY376" t="str">
            <v>学校教育部教育総務課（インターネット）</v>
          </cell>
          <cell r="BZ376">
            <v>20260507</v>
          </cell>
          <cell r="CA376">
            <v>0</v>
          </cell>
          <cell r="CG376" t="str">
            <v xml:space="preserve">    </v>
          </cell>
          <cell r="CH376">
            <v>0</v>
          </cell>
          <cell r="CJ376">
            <v>0</v>
          </cell>
          <cell r="CK376" t="str">
            <v xml:space="preserve">              </v>
          </cell>
          <cell r="CL376" t="str">
            <v>台町二丁目3番7号</v>
          </cell>
          <cell r="CM376" t="str">
            <v>本業務委託は、富士森体育館の適正な維持管理を行い、利用者に安全で快適な施設を提供するため、富士森体育館にて維持管理する低木刈込及び草刈り等をすることにより、景観を整え施設管理内による事故を未然に防ぐために行う業務委託である。　代金の支払いは、３回分割払いとする。</v>
          </cell>
          <cell r="CN376">
            <v>1903000</v>
          </cell>
          <cell r="CO376">
            <v>173000</v>
          </cell>
          <cell r="CP376">
            <v>1760000</v>
          </cell>
          <cell r="CQ376">
            <v>160000</v>
          </cell>
          <cell r="CR376">
            <v>20260511</v>
          </cell>
          <cell r="CS376">
            <v>20261225</v>
          </cell>
          <cell r="CT376">
            <v>0</v>
          </cell>
          <cell r="CU376">
            <v>1</v>
          </cell>
          <cell r="CV376" t="str">
            <v>本契約</v>
          </cell>
          <cell r="CW376">
            <v>20260508</v>
          </cell>
          <cell r="CX376">
            <v>0</v>
          </cell>
          <cell r="CY376" t="str">
            <v xml:space="preserve"> </v>
          </cell>
          <cell r="CZ376">
            <v>0</v>
          </cell>
          <cell r="DA376" t="str">
            <v>中小</v>
          </cell>
        </row>
        <row r="377">
          <cell r="A377">
            <v>2026001487</v>
          </cell>
          <cell r="B377">
            <v>0</v>
          </cell>
          <cell r="C377">
            <v>2026</v>
          </cell>
          <cell r="D377">
            <v>172264</v>
          </cell>
          <cell r="E377">
            <v>0</v>
          </cell>
          <cell r="F377">
            <v>5</v>
          </cell>
          <cell r="G377" t="str">
            <v>業務委託</v>
          </cell>
          <cell r="H377">
            <v>20260401</v>
          </cell>
          <cell r="I377">
            <v>20260401</v>
          </cell>
          <cell r="J377">
            <v>10234</v>
          </cell>
          <cell r="K377" t="str">
            <v xml:space="preserve">    </v>
          </cell>
          <cell r="L377">
            <v>1112</v>
          </cell>
          <cell r="M377">
            <v>490300</v>
          </cell>
          <cell r="N377" t="str">
            <v>都市計画部都市計画課</v>
          </cell>
          <cell r="O377" t="str">
            <v>地形図更新に伴う用途地域等変更図書作成業務委託</v>
          </cell>
          <cell r="P377" t="str">
            <v>市内全域</v>
          </cell>
          <cell r="Q377" t="str">
            <v>都市計画図修正箇所の再描画及び抽出を行うとともに、地形図の更新に伴う地形図の編纂作業を行う。</v>
          </cell>
          <cell r="R377">
            <v>6182000</v>
          </cell>
          <cell r="S377">
            <v>562000</v>
          </cell>
          <cell r="T377" t="str">
            <v xml:space="preserve">              </v>
          </cell>
          <cell r="U377" t="str">
            <v xml:space="preserve">              </v>
          </cell>
          <cell r="V377" t="str">
            <v xml:space="preserve">              </v>
          </cell>
          <cell r="W377" t="str">
            <v xml:space="preserve">              </v>
          </cell>
          <cell r="X377" t="str">
            <v xml:space="preserve">              </v>
          </cell>
          <cell r="Y377" t="str">
            <v xml:space="preserve">              </v>
          </cell>
          <cell r="Z377">
            <v>0</v>
          </cell>
          <cell r="AA377">
            <v>20270331</v>
          </cell>
          <cell r="AB377">
            <v>0</v>
          </cell>
          <cell r="AC377" t="str">
            <v xml:space="preserve">              </v>
          </cell>
          <cell r="AD377">
            <v>5</v>
          </cell>
          <cell r="AE377" t="str">
            <v>執行伺</v>
          </cell>
          <cell r="AF377" t="str">
            <v xml:space="preserve">              </v>
          </cell>
          <cell r="AG377" t="str">
            <v xml:space="preserve">            </v>
          </cell>
          <cell r="AJ377" t="str">
            <v xml:space="preserve">        </v>
          </cell>
          <cell r="AM377" t="str">
            <v xml:space="preserve">             </v>
          </cell>
          <cell r="AN377" t="str">
            <v xml:space="preserve">             </v>
          </cell>
          <cell r="AO377" t="str">
            <v xml:space="preserve">                                                  </v>
          </cell>
          <cell r="AP377">
            <v>2</v>
          </cell>
          <cell r="AQ377" t="str">
            <v>指名競争入札</v>
          </cell>
          <cell r="AR377" t="str">
            <v xml:space="preserve"> </v>
          </cell>
          <cell r="AT377">
            <v>0</v>
          </cell>
          <cell r="AU377">
            <v>0</v>
          </cell>
          <cell r="AV377" t="str">
            <v xml:space="preserve">    </v>
          </cell>
          <cell r="AX377" t="str">
            <v xml:space="preserve">  </v>
          </cell>
          <cell r="AZ377">
            <v>0</v>
          </cell>
          <cell r="BA377">
            <v>0</v>
          </cell>
          <cell r="BB377">
            <v>32</v>
          </cell>
          <cell r="BC377" t="str">
            <v xml:space="preserve">  </v>
          </cell>
          <cell r="BE377" t="str">
            <v xml:space="preserve">  </v>
          </cell>
          <cell r="BG377" t="str">
            <v xml:space="preserve">              </v>
          </cell>
          <cell r="BH377" t="str">
            <v xml:space="preserve">              </v>
          </cell>
          <cell r="BI377" t="str">
            <v xml:space="preserve">              </v>
          </cell>
          <cell r="BJ377">
            <v>0</v>
          </cell>
          <cell r="BK377">
            <v>0</v>
          </cell>
          <cell r="BL377">
            <v>0</v>
          </cell>
          <cell r="BM377">
            <v>0</v>
          </cell>
          <cell r="BN377">
            <v>0</v>
          </cell>
          <cell r="BO377">
            <v>0</v>
          </cell>
          <cell r="BP377">
            <v>0</v>
          </cell>
          <cell r="BQ377">
            <v>0</v>
          </cell>
          <cell r="BT377" t="str">
            <v xml:space="preserve"> </v>
          </cell>
          <cell r="BV377" t="str">
            <v xml:space="preserve"> </v>
          </cell>
          <cell r="BX377" t="str">
            <v xml:space="preserve">          </v>
          </cell>
          <cell r="BZ377">
            <v>0</v>
          </cell>
          <cell r="CA377">
            <v>0</v>
          </cell>
          <cell r="CG377" t="str">
            <v xml:space="preserve">    </v>
          </cell>
          <cell r="CH377">
            <v>0</v>
          </cell>
          <cell r="CJ377">
            <v>0</v>
          </cell>
          <cell r="CK377" t="str">
            <v xml:space="preserve">              </v>
          </cell>
          <cell r="CL377" t="str">
            <v>市内全域</v>
          </cell>
          <cell r="CM377" t="str">
            <v>都市計画図修正箇所の再描画及び抽出を行うとともに、地形図の更新に伴う地形図の編纂作業を行う。</v>
          </cell>
          <cell r="CN377">
            <v>6182000</v>
          </cell>
          <cell r="CO377">
            <v>562000</v>
          </cell>
          <cell r="CP377" t="str">
            <v xml:space="preserve">              </v>
          </cell>
          <cell r="CQ377" t="str">
            <v xml:space="preserve">              </v>
          </cell>
          <cell r="CR377">
            <v>0</v>
          </cell>
          <cell r="CS377">
            <v>20270331</v>
          </cell>
          <cell r="CT377">
            <v>0</v>
          </cell>
          <cell r="CU377" t="str">
            <v xml:space="preserve"> </v>
          </cell>
          <cell r="CW377">
            <v>0</v>
          </cell>
          <cell r="CX377">
            <v>0</v>
          </cell>
          <cell r="CY377">
            <v>1</v>
          </cell>
          <cell r="CZ377">
            <v>0</v>
          </cell>
        </row>
        <row r="378">
          <cell r="A378">
            <v>2026001488</v>
          </cell>
          <cell r="B378">
            <v>0</v>
          </cell>
          <cell r="C378">
            <v>2026</v>
          </cell>
          <cell r="D378">
            <v>172265</v>
          </cell>
          <cell r="E378">
            <v>0</v>
          </cell>
          <cell r="F378">
            <v>5</v>
          </cell>
          <cell r="G378" t="str">
            <v>業務委託</v>
          </cell>
          <cell r="H378">
            <v>20260401</v>
          </cell>
          <cell r="I378">
            <v>20260401</v>
          </cell>
          <cell r="J378">
            <v>12331</v>
          </cell>
          <cell r="K378" t="str">
            <v xml:space="preserve">    </v>
          </cell>
          <cell r="L378">
            <v>1112</v>
          </cell>
          <cell r="M378">
            <v>490300</v>
          </cell>
          <cell r="N378" t="str">
            <v>都市計画部都市計画課</v>
          </cell>
          <cell r="O378" t="str">
            <v>都市計画図等作成業務委託</v>
          </cell>
          <cell r="P378" t="str">
            <v>市内全域</v>
          </cell>
          <cell r="Q378" t="str">
            <v>　本委託は、用途地域、地区計画及び生産緑地等の都市計画の変更図書を作成するとともに、今年度、都市計画変更を行う箇所等について八王子都市計画図の更新等を行うものである。</v>
          </cell>
          <cell r="R378">
            <v>9691000</v>
          </cell>
          <cell r="S378">
            <v>881000</v>
          </cell>
          <cell r="T378" t="str">
            <v xml:space="preserve">              </v>
          </cell>
          <cell r="U378" t="str">
            <v xml:space="preserve">              </v>
          </cell>
          <cell r="V378">
            <v>6226000</v>
          </cell>
          <cell r="W378">
            <v>566000</v>
          </cell>
          <cell r="X378" t="str">
            <v xml:space="preserve">              </v>
          </cell>
          <cell r="Y378" t="str">
            <v xml:space="preserve">              </v>
          </cell>
          <cell r="Z378">
            <v>20260511</v>
          </cell>
          <cell r="AA378">
            <v>20270331</v>
          </cell>
          <cell r="AB378">
            <v>0</v>
          </cell>
          <cell r="AC378" t="str">
            <v xml:space="preserve">              </v>
          </cell>
          <cell r="AD378">
            <v>45</v>
          </cell>
          <cell r="AE378" t="str">
            <v>契約締結</v>
          </cell>
          <cell r="AF378" t="str">
            <v xml:space="preserve">              </v>
          </cell>
          <cell r="AG378">
            <v>2003815101</v>
          </cell>
          <cell r="AH378" t="str">
            <v>東京都千代田区麹町四丁目２番地</v>
          </cell>
          <cell r="AI378" t="str">
            <v>日本工営都市空間株式会社　東京本社　鈴木　滋</v>
          </cell>
          <cell r="AJ378" t="str">
            <v>102-0083</v>
          </cell>
          <cell r="AL378" t="str">
            <v>鈴木　滋</v>
          </cell>
          <cell r="AM378" t="str">
            <v xml:space="preserve">03-3514-6770 </v>
          </cell>
          <cell r="AN378" t="str">
            <v xml:space="preserve">03-3230-6771 </v>
          </cell>
          <cell r="AO378" t="str">
            <v xml:space="preserve">tsc-calstok@n-koei.co.jp                          </v>
          </cell>
          <cell r="AP378">
            <v>2</v>
          </cell>
          <cell r="AQ378" t="str">
            <v>指名競争入札</v>
          </cell>
          <cell r="AR378">
            <v>1</v>
          </cell>
          <cell r="AS378" t="str">
            <v>本契約</v>
          </cell>
          <cell r="AT378">
            <v>20260508</v>
          </cell>
          <cell r="AU378">
            <v>0</v>
          </cell>
          <cell r="AV378">
            <v>-1</v>
          </cell>
          <cell r="AX378">
            <v>-1</v>
          </cell>
          <cell r="AZ378">
            <v>0</v>
          </cell>
          <cell r="BA378">
            <v>0</v>
          </cell>
          <cell r="BB378">
            <v>32</v>
          </cell>
          <cell r="BC378" t="str">
            <v xml:space="preserve">  </v>
          </cell>
          <cell r="BE378" t="str">
            <v xml:space="preserve">  </v>
          </cell>
          <cell r="BG378" t="str">
            <v xml:space="preserve">              </v>
          </cell>
          <cell r="BH378">
            <v>8810000</v>
          </cell>
          <cell r="BI378" t="str">
            <v xml:space="preserve">              </v>
          </cell>
          <cell r="BJ378">
            <v>20260410</v>
          </cell>
          <cell r="BK378">
            <v>0</v>
          </cell>
          <cell r="BL378">
            <v>20260410</v>
          </cell>
          <cell r="BM378">
            <v>20260410</v>
          </cell>
          <cell r="BN378">
            <v>0</v>
          </cell>
          <cell r="BO378">
            <v>20260507</v>
          </cell>
          <cell r="BP378">
            <v>20260507</v>
          </cell>
          <cell r="BQ378">
            <v>1335</v>
          </cell>
          <cell r="BR378" t="str">
            <v>電子入札サービス</v>
          </cell>
          <cell r="BT378">
            <v>0</v>
          </cell>
          <cell r="BU378" t="str">
            <v>支払わない</v>
          </cell>
          <cell r="BV378">
            <v>0</v>
          </cell>
          <cell r="BW378" t="str">
            <v>無し</v>
          </cell>
          <cell r="BX378" t="str">
            <v xml:space="preserve">          </v>
          </cell>
          <cell r="BY378" t="str">
            <v>契約資産部契約課（インターネット）</v>
          </cell>
          <cell r="BZ378">
            <v>20260507</v>
          </cell>
          <cell r="CA378">
            <v>0</v>
          </cell>
          <cell r="CG378" t="str">
            <v xml:space="preserve">    </v>
          </cell>
          <cell r="CH378">
            <v>0</v>
          </cell>
          <cell r="CJ378">
            <v>0</v>
          </cell>
          <cell r="CK378" t="str">
            <v xml:space="preserve">              </v>
          </cell>
          <cell r="CL378" t="str">
            <v>市内全域</v>
          </cell>
          <cell r="CM378" t="str">
            <v>　本委託は、用途地域、地区計画及び生産緑地等の都市計画の変更図書を作成するとともに、今年度、都市計画変更を行う箇所等について八王子都市計画図の更新等を行うものである。</v>
          </cell>
          <cell r="CN378">
            <v>9691000</v>
          </cell>
          <cell r="CO378">
            <v>881000</v>
          </cell>
          <cell r="CP378">
            <v>6226000</v>
          </cell>
          <cell r="CQ378">
            <v>566000</v>
          </cell>
          <cell r="CR378">
            <v>20260511</v>
          </cell>
          <cell r="CS378">
            <v>20270331</v>
          </cell>
          <cell r="CT378">
            <v>0</v>
          </cell>
          <cell r="CU378">
            <v>1</v>
          </cell>
          <cell r="CV378" t="str">
            <v>本契約</v>
          </cell>
          <cell r="CW378">
            <v>20260508</v>
          </cell>
          <cell r="CX378">
            <v>0</v>
          </cell>
          <cell r="CY378" t="str">
            <v xml:space="preserve"> </v>
          </cell>
          <cell r="CZ378">
            <v>0</v>
          </cell>
          <cell r="DA378" t="str">
            <v>大</v>
          </cell>
        </row>
        <row r="379">
          <cell r="A379">
            <v>2026001490</v>
          </cell>
          <cell r="B379">
            <v>0</v>
          </cell>
          <cell r="C379">
            <v>2026</v>
          </cell>
          <cell r="D379">
            <v>172267</v>
          </cell>
          <cell r="E379">
            <v>0</v>
          </cell>
          <cell r="F379">
            <v>4</v>
          </cell>
          <cell r="G379" t="str">
            <v>リース・使用料等</v>
          </cell>
          <cell r="H379">
            <v>20260401</v>
          </cell>
          <cell r="I379">
            <v>20260401</v>
          </cell>
          <cell r="J379">
            <v>1940</v>
          </cell>
          <cell r="K379" t="str">
            <v xml:space="preserve">    </v>
          </cell>
          <cell r="L379">
            <v>1099</v>
          </cell>
          <cell r="M379">
            <v>320800</v>
          </cell>
          <cell r="N379" t="str">
            <v>生涯学習スポーツ部スポーツ施設管理課</v>
          </cell>
          <cell r="O379" t="str">
            <v>陵南プール自動券売機賃貸借</v>
          </cell>
          <cell r="P379" t="str">
            <v>陵南プール　東浅川町31番地（陵南公園内）</v>
          </cell>
          <cell r="Q379" t="str">
            <v>プール入場券の販売を自動券売機で処理するため、夏季の開場期間中、自動券売機を賃貸借する。</v>
          </cell>
          <cell r="R379">
            <v>473000</v>
          </cell>
          <cell r="S379">
            <v>43000</v>
          </cell>
          <cell r="T379" t="str">
            <v xml:space="preserve">              </v>
          </cell>
          <cell r="U379" t="str">
            <v xml:space="preserve">              </v>
          </cell>
          <cell r="V379" t="str">
            <v xml:space="preserve">              </v>
          </cell>
          <cell r="W379" t="str">
            <v xml:space="preserve">              </v>
          </cell>
          <cell r="X379" t="str">
            <v xml:space="preserve">              </v>
          </cell>
          <cell r="Y379" t="str">
            <v xml:space="preserve">              </v>
          </cell>
          <cell r="Z379">
            <v>0</v>
          </cell>
          <cell r="AA379">
            <v>20260830</v>
          </cell>
          <cell r="AB379">
            <v>0</v>
          </cell>
          <cell r="AC379" t="str">
            <v xml:space="preserve">              </v>
          </cell>
          <cell r="AD379">
            <v>5</v>
          </cell>
          <cell r="AE379" t="str">
            <v>執行伺</v>
          </cell>
          <cell r="AF379" t="str">
            <v xml:space="preserve">              </v>
          </cell>
          <cell r="AG379" t="str">
            <v xml:space="preserve">            </v>
          </cell>
          <cell r="AJ379" t="str">
            <v xml:space="preserve">        </v>
          </cell>
          <cell r="AM379" t="str">
            <v xml:space="preserve">             </v>
          </cell>
          <cell r="AN379" t="str">
            <v xml:space="preserve">             </v>
          </cell>
          <cell r="AO379" t="str">
            <v xml:space="preserve">                                                  </v>
          </cell>
          <cell r="AP379">
            <v>2</v>
          </cell>
          <cell r="AQ379" t="str">
            <v>指名競争入札</v>
          </cell>
          <cell r="AR379" t="str">
            <v xml:space="preserve"> </v>
          </cell>
          <cell r="AT379">
            <v>0</v>
          </cell>
          <cell r="AU379">
            <v>0</v>
          </cell>
          <cell r="AV379" t="str">
            <v xml:space="preserve">    </v>
          </cell>
          <cell r="AX379" t="str">
            <v xml:space="preserve">  </v>
          </cell>
          <cell r="AZ379">
            <v>0</v>
          </cell>
          <cell r="BA379">
            <v>0</v>
          </cell>
          <cell r="BB379">
            <v>855</v>
          </cell>
          <cell r="BC379" t="str">
            <v xml:space="preserve">  </v>
          </cell>
          <cell r="BE379" t="str">
            <v xml:space="preserve">  </v>
          </cell>
          <cell r="BG379" t="str">
            <v xml:space="preserve">              </v>
          </cell>
          <cell r="BH379" t="str">
            <v xml:space="preserve">              </v>
          </cell>
          <cell r="BI379" t="str">
            <v xml:space="preserve">              </v>
          </cell>
          <cell r="BJ379">
            <v>0</v>
          </cell>
          <cell r="BK379">
            <v>0</v>
          </cell>
          <cell r="BL379">
            <v>0</v>
          </cell>
          <cell r="BM379">
            <v>0</v>
          </cell>
          <cell r="BN379">
            <v>0</v>
          </cell>
          <cell r="BO379">
            <v>0</v>
          </cell>
          <cell r="BP379">
            <v>0</v>
          </cell>
          <cell r="BQ379">
            <v>0</v>
          </cell>
          <cell r="BT379" t="str">
            <v xml:space="preserve"> </v>
          </cell>
          <cell r="BV379" t="str">
            <v xml:space="preserve"> </v>
          </cell>
          <cell r="BX379" t="str">
            <v xml:space="preserve">          </v>
          </cell>
          <cell r="BZ379">
            <v>0</v>
          </cell>
          <cell r="CA379">
            <v>0</v>
          </cell>
          <cell r="CG379" t="str">
            <v xml:space="preserve">    </v>
          </cell>
          <cell r="CH379">
            <v>0</v>
          </cell>
          <cell r="CJ379">
            <v>0</v>
          </cell>
          <cell r="CK379" t="str">
            <v xml:space="preserve">              </v>
          </cell>
          <cell r="CL379" t="str">
            <v>陵南プール　東浅川町31番地（陵南公園内）</v>
          </cell>
          <cell r="CM379" t="str">
            <v>プール入場券の販売を自動券売機で処理するため、夏季の開場期間中、自動券売機を賃貸借する。</v>
          </cell>
          <cell r="CN379">
            <v>473000</v>
          </cell>
          <cell r="CO379">
            <v>43000</v>
          </cell>
          <cell r="CP379" t="str">
            <v xml:space="preserve">              </v>
          </cell>
          <cell r="CQ379" t="str">
            <v xml:space="preserve">              </v>
          </cell>
          <cell r="CR379">
            <v>0</v>
          </cell>
          <cell r="CS379">
            <v>20260830</v>
          </cell>
          <cell r="CT379">
            <v>0</v>
          </cell>
          <cell r="CU379" t="str">
            <v xml:space="preserve"> </v>
          </cell>
          <cell r="CW379">
            <v>0</v>
          </cell>
          <cell r="CX379">
            <v>0</v>
          </cell>
          <cell r="CY379">
            <v>1</v>
          </cell>
          <cell r="CZ379">
            <v>0</v>
          </cell>
        </row>
        <row r="380">
          <cell r="A380">
            <v>2026001492</v>
          </cell>
          <cell r="B380">
            <v>0</v>
          </cell>
          <cell r="C380">
            <v>2026</v>
          </cell>
          <cell r="D380">
            <v>172269</v>
          </cell>
          <cell r="E380">
            <v>0</v>
          </cell>
          <cell r="F380">
            <v>2</v>
          </cell>
          <cell r="G380" t="str">
            <v>測量委託</v>
          </cell>
          <cell r="H380">
            <v>20260401</v>
          </cell>
          <cell r="I380">
            <v>20260401</v>
          </cell>
          <cell r="J380">
            <v>634</v>
          </cell>
          <cell r="K380" t="str">
            <v xml:space="preserve">    </v>
          </cell>
          <cell r="L380">
            <v>817</v>
          </cell>
          <cell r="M380">
            <v>510500</v>
          </cell>
          <cell r="N380" t="str">
            <v>道路交通部建設課</v>
          </cell>
          <cell r="O380" t="str">
            <v>市道横山150号線擁壁修正設計委託</v>
          </cell>
          <cell r="P380" t="str">
            <v>山田町1671番地先</v>
          </cell>
          <cell r="Q380" t="str">
            <v>市道横山150号線　　設計延長　L=21.0ｍ　　　　仮設構造物詳細設計　　　　自立式土留工詳細設計　１式　　　　工区分割　　　　　　　１式　　　　打合せ協議　　　　 　 １式</v>
          </cell>
          <cell r="R380">
            <v>1515800</v>
          </cell>
          <cell r="S380">
            <v>137800</v>
          </cell>
          <cell r="T380" t="str">
            <v xml:space="preserve">              </v>
          </cell>
          <cell r="U380" t="str">
            <v xml:space="preserve">              </v>
          </cell>
          <cell r="V380">
            <v>1485000</v>
          </cell>
          <cell r="W380">
            <v>135000</v>
          </cell>
          <cell r="X380" t="str">
            <v xml:space="preserve">              </v>
          </cell>
          <cell r="Y380" t="str">
            <v xml:space="preserve">              </v>
          </cell>
          <cell r="Z380">
            <v>20260514</v>
          </cell>
          <cell r="AA380">
            <v>20260911</v>
          </cell>
          <cell r="AB380">
            <v>80</v>
          </cell>
          <cell r="AC380" t="str">
            <v xml:space="preserve">              </v>
          </cell>
          <cell r="AD380">
            <v>50</v>
          </cell>
          <cell r="AE380" t="str">
            <v>負担行為</v>
          </cell>
          <cell r="AF380" t="str">
            <v xml:space="preserve">              </v>
          </cell>
          <cell r="AG380">
            <v>1000222701</v>
          </cell>
          <cell r="AH380" t="str">
            <v>東京都八王子市大横町１４番３号</v>
          </cell>
          <cell r="AI380" t="str">
            <v>株式会社アース設計コンサルタント　八王子支店　大森　徹</v>
          </cell>
          <cell r="AJ380" t="str">
            <v>192-0062</v>
          </cell>
          <cell r="AL380" t="str">
            <v>大森　徹</v>
          </cell>
          <cell r="AM380" t="str">
            <v xml:space="preserve">042-628-0220 </v>
          </cell>
          <cell r="AN380" t="str">
            <v xml:space="preserve">042-628-0265 </v>
          </cell>
          <cell r="AO380" t="str">
            <v xml:space="preserve">k.nomoto-earth@ma.point.ne.jp                     </v>
          </cell>
          <cell r="AP380">
            <v>4</v>
          </cell>
          <cell r="AQ380" t="str">
            <v>随意契約</v>
          </cell>
          <cell r="AR380">
            <v>1</v>
          </cell>
          <cell r="AS380" t="str">
            <v>本契約</v>
          </cell>
          <cell r="AT380">
            <v>20260513</v>
          </cell>
          <cell r="AU380">
            <v>0</v>
          </cell>
          <cell r="AV380">
            <v>1200</v>
          </cell>
          <cell r="AX380">
            <v>-1</v>
          </cell>
          <cell r="AZ380">
            <v>0</v>
          </cell>
          <cell r="BA380">
            <v>0</v>
          </cell>
          <cell r="BB380">
            <v>32</v>
          </cell>
          <cell r="BC380" t="str">
            <v xml:space="preserve">  </v>
          </cell>
          <cell r="BE380" t="str">
            <v xml:space="preserve">  </v>
          </cell>
          <cell r="BG380" t="str">
            <v xml:space="preserve">              </v>
          </cell>
          <cell r="BH380" t="str">
            <v xml:space="preserve">              </v>
          </cell>
          <cell r="BI380" t="str">
            <v xml:space="preserve">              </v>
          </cell>
          <cell r="BJ380">
            <v>20260402</v>
          </cell>
          <cell r="BK380">
            <v>0</v>
          </cell>
          <cell r="BL380">
            <v>20260416</v>
          </cell>
          <cell r="BM380">
            <v>20260416</v>
          </cell>
          <cell r="BN380">
            <v>0</v>
          </cell>
          <cell r="BO380">
            <v>20260507</v>
          </cell>
          <cell r="BP380">
            <v>20260507</v>
          </cell>
          <cell r="BQ380">
            <v>1130</v>
          </cell>
          <cell r="BR380" t="str">
            <v>八王子市契約資産部契約課工事契約担当</v>
          </cell>
          <cell r="BT380">
            <v>1</v>
          </cell>
          <cell r="BU380" t="str">
            <v>有り</v>
          </cell>
          <cell r="BV380">
            <v>0</v>
          </cell>
          <cell r="BW380" t="str">
            <v>無し</v>
          </cell>
          <cell r="BX380" t="str">
            <v xml:space="preserve">          </v>
          </cell>
          <cell r="BY380" t="str">
            <v>契約資産部契約課（ファイル交換サービス）</v>
          </cell>
          <cell r="BZ380">
            <v>20260507</v>
          </cell>
          <cell r="CA380">
            <v>0</v>
          </cell>
          <cell r="CG380" t="str">
            <v xml:space="preserve">    </v>
          </cell>
          <cell r="CH380">
            <v>20260909</v>
          </cell>
          <cell r="CJ380">
            <v>0</v>
          </cell>
          <cell r="CK380" t="str">
            <v xml:space="preserve">              </v>
          </cell>
          <cell r="CL380" t="str">
            <v>山田町1671番地先</v>
          </cell>
          <cell r="CM380" t="str">
            <v>市道横山150号線　　設計延長　L=21.0ｍ　　　　仮設構造物詳細設計　　　　自立式土留工詳細設計　１式　　　　工区分割　　　　　　　１式　　　　打合せ協議　　　　 　 １式</v>
          </cell>
          <cell r="CN380">
            <v>1515800</v>
          </cell>
          <cell r="CO380">
            <v>137800</v>
          </cell>
          <cell r="CP380">
            <v>1485000</v>
          </cell>
          <cell r="CQ380">
            <v>135000</v>
          </cell>
          <cell r="CR380">
            <v>20260514</v>
          </cell>
          <cell r="CS380">
            <v>20260911</v>
          </cell>
          <cell r="CT380">
            <v>80</v>
          </cell>
          <cell r="CU380">
            <v>1</v>
          </cell>
          <cell r="CV380" t="str">
            <v>本契約</v>
          </cell>
          <cell r="CW380">
            <v>20260513</v>
          </cell>
          <cell r="CX380">
            <v>0</v>
          </cell>
          <cell r="CY380" t="str">
            <v xml:space="preserve"> </v>
          </cell>
          <cell r="CZ380">
            <v>0</v>
          </cell>
          <cell r="DA380" t="str">
            <v>中小</v>
          </cell>
          <cell r="DB380" t="str">
            <v>中小</v>
          </cell>
        </row>
        <row r="381">
          <cell r="A381">
            <v>2026001494</v>
          </cell>
          <cell r="B381">
            <v>0</v>
          </cell>
          <cell r="C381">
            <v>2026</v>
          </cell>
          <cell r="D381">
            <v>172271</v>
          </cell>
          <cell r="E381">
            <v>0</v>
          </cell>
          <cell r="F381">
            <v>9</v>
          </cell>
          <cell r="G381" t="str">
            <v>単価契約</v>
          </cell>
          <cell r="H381">
            <v>20260401</v>
          </cell>
          <cell r="I381">
            <v>20260401</v>
          </cell>
          <cell r="J381">
            <v>600</v>
          </cell>
          <cell r="K381" t="str">
            <v xml:space="preserve">    </v>
          </cell>
          <cell r="L381">
            <v>819</v>
          </cell>
          <cell r="M381">
            <v>510700</v>
          </cell>
          <cell r="N381" t="str">
            <v>道路交通部補修センター</v>
          </cell>
          <cell r="O381" t="str">
            <v>汚泥処分委託（単価契約）</v>
          </cell>
          <cell r="P381" t="str">
            <v>市内一円</v>
          </cell>
          <cell r="Q381" t="str">
            <v>管きょ清掃・道路清掃等の汚泥処分のため。　　委託期間　令和８年（２０２６年）８月１日　～　令和９年（２０２７年）７月３１日　　基本契約</v>
          </cell>
          <cell r="R381">
            <v>4580000</v>
          </cell>
          <cell r="S381" t="str">
            <v xml:space="preserve">              </v>
          </cell>
          <cell r="T381" t="str">
            <v xml:space="preserve">              </v>
          </cell>
          <cell r="U381" t="str">
            <v xml:space="preserve">              </v>
          </cell>
          <cell r="V381" t="str">
            <v xml:space="preserve">              </v>
          </cell>
          <cell r="W381" t="str">
            <v xml:space="preserve">              </v>
          </cell>
          <cell r="X381" t="str">
            <v xml:space="preserve">              </v>
          </cell>
          <cell r="Y381" t="str">
            <v xml:space="preserve">              </v>
          </cell>
          <cell r="Z381">
            <v>0</v>
          </cell>
          <cell r="AA381">
            <v>20270731</v>
          </cell>
          <cell r="AB381">
            <v>0</v>
          </cell>
          <cell r="AC381" t="str">
            <v xml:space="preserve">              </v>
          </cell>
          <cell r="AD381">
            <v>6</v>
          </cell>
          <cell r="AE381" t="str">
            <v>契約依頼</v>
          </cell>
          <cell r="AF381" t="str">
            <v xml:space="preserve">              </v>
          </cell>
          <cell r="AG381" t="str">
            <v xml:space="preserve">            </v>
          </cell>
          <cell r="AJ381" t="str">
            <v xml:space="preserve">        </v>
          </cell>
          <cell r="AM381" t="str">
            <v xml:space="preserve">             </v>
          </cell>
          <cell r="AN381" t="str">
            <v xml:space="preserve">             </v>
          </cell>
          <cell r="AO381" t="str">
            <v xml:space="preserve">                                                  </v>
          </cell>
          <cell r="AP381">
            <v>4</v>
          </cell>
          <cell r="AQ381" t="str">
            <v>随意契約</v>
          </cell>
          <cell r="AR381" t="str">
            <v xml:space="preserve"> </v>
          </cell>
          <cell r="AT381">
            <v>0</v>
          </cell>
          <cell r="AU381">
            <v>0</v>
          </cell>
          <cell r="AV381" t="str">
            <v xml:space="preserve">    </v>
          </cell>
          <cell r="AX381" t="str">
            <v xml:space="preserve">  </v>
          </cell>
          <cell r="AZ381">
            <v>0</v>
          </cell>
          <cell r="BA381">
            <v>0</v>
          </cell>
          <cell r="BB381">
            <v>32</v>
          </cell>
          <cell r="BC381" t="str">
            <v xml:space="preserve">  </v>
          </cell>
          <cell r="BE381" t="str">
            <v xml:space="preserve">  </v>
          </cell>
          <cell r="BG381" t="str">
            <v xml:space="preserve">              </v>
          </cell>
          <cell r="BH381" t="str">
            <v xml:space="preserve">              </v>
          </cell>
          <cell r="BI381" t="str">
            <v xml:space="preserve">              </v>
          </cell>
          <cell r="BJ381">
            <v>0</v>
          </cell>
          <cell r="BK381">
            <v>0</v>
          </cell>
          <cell r="BL381">
            <v>0</v>
          </cell>
          <cell r="BM381">
            <v>0</v>
          </cell>
          <cell r="BN381">
            <v>0</v>
          </cell>
          <cell r="BO381">
            <v>0</v>
          </cell>
          <cell r="BP381">
            <v>0</v>
          </cell>
          <cell r="BQ381">
            <v>0</v>
          </cell>
          <cell r="BT381" t="str">
            <v xml:space="preserve"> </v>
          </cell>
          <cell r="BV381" t="str">
            <v xml:space="preserve"> </v>
          </cell>
          <cell r="BX381" t="str">
            <v xml:space="preserve">          </v>
          </cell>
          <cell r="BZ381">
            <v>0</v>
          </cell>
          <cell r="CA381">
            <v>0</v>
          </cell>
          <cell r="CG381" t="str">
            <v xml:space="preserve">    </v>
          </cell>
          <cell r="CH381">
            <v>0</v>
          </cell>
          <cell r="CJ381">
            <v>0</v>
          </cell>
          <cell r="CK381" t="str">
            <v xml:space="preserve">              </v>
          </cell>
          <cell r="CL381" t="str">
            <v>市内一円</v>
          </cell>
          <cell r="CM381" t="str">
            <v>管きょ清掃・道路清掃等の汚泥処分のため。　　委託期間　令和８年（２０２６年）８月１日　～　令和９年（２０２７年）７月３１日　　基本契約</v>
          </cell>
          <cell r="CN381">
            <v>4580000</v>
          </cell>
          <cell r="CO381" t="str">
            <v xml:space="preserve">              </v>
          </cell>
          <cell r="CP381" t="str">
            <v xml:space="preserve">              </v>
          </cell>
          <cell r="CQ381" t="str">
            <v xml:space="preserve">              </v>
          </cell>
          <cell r="CR381">
            <v>0</v>
          </cell>
          <cell r="CS381">
            <v>20270731</v>
          </cell>
          <cell r="CT381">
            <v>0</v>
          </cell>
          <cell r="CU381" t="str">
            <v xml:space="preserve"> </v>
          </cell>
          <cell r="CW381">
            <v>0</v>
          </cell>
          <cell r="CX381">
            <v>0</v>
          </cell>
          <cell r="CY381">
            <v>1</v>
          </cell>
          <cell r="CZ381">
            <v>0</v>
          </cell>
        </row>
        <row r="382">
          <cell r="A382">
            <v>2026001496</v>
          </cell>
          <cell r="B382">
            <v>0</v>
          </cell>
          <cell r="C382">
            <v>2026</v>
          </cell>
          <cell r="D382">
            <v>172273</v>
          </cell>
          <cell r="E382">
            <v>0</v>
          </cell>
          <cell r="F382">
            <v>9</v>
          </cell>
          <cell r="G382" t="str">
            <v>単価契約</v>
          </cell>
          <cell r="H382">
            <v>20260401</v>
          </cell>
          <cell r="I382">
            <v>20260401</v>
          </cell>
          <cell r="J382">
            <v>8100</v>
          </cell>
          <cell r="K382" t="str">
            <v xml:space="preserve">    </v>
          </cell>
          <cell r="L382">
            <v>819</v>
          </cell>
          <cell r="M382">
            <v>510700</v>
          </cell>
          <cell r="N382" t="str">
            <v>道路交通部補修センター</v>
          </cell>
          <cell r="O382" t="str">
            <v>汚泥処分委託（単価契約）</v>
          </cell>
          <cell r="P382" t="str">
            <v>市内一円</v>
          </cell>
          <cell r="Q382" t="str">
            <v>管きょ清掃・道路清掃等の汚泥処分のため。　　委託期間　令和８年（２０２６年）８月１日　～　令和９年（２０２７年）７月３１日　　基本契約</v>
          </cell>
          <cell r="R382">
            <v>4580000</v>
          </cell>
          <cell r="S382" t="str">
            <v xml:space="preserve">              </v>
          </cell>
          <cell r="T382" t="str">
            <v xml:space="preserve">              </v>
          </cell>
          <cell r="U382" t="str">
            <v xml:space="preserve">              </v>
          </cell>
          <cell r="V382" t="str">
            <v xml:space="preserve">              </v>
          </cell>
          <cell r="W382" t="str">
            <v xml:space="preserve">              </v>
          </cell>
          <cell r="X382" t="str">
            <v xml:space="preserve">              </v>
          </cell>
          <cell r="Y382" t="str">
            <v xml:space="preserve">              </v>
          </cell>
          <cell r="Z382">
            <v>0</v>
          </cell>
          <cell r="AA382">
            <v>20270731</v>
          </cell>
          <cell r="AB382">
            <v>0</v>
          </cell>
          <cell r="AC382" t="str">
            <v xml:space="preserve">              </v>
          </cell>
          <cell r="AD382">
            <v>6</v>
          </cell>
          <cell r="AE382" t="str">
            <v>契約依頼</v>
          </cell>
          <cell r="AF382" t="str">
            <v xml:space="preserve">              </v>
          </cell>
          <cell r="AG382" t="str">
            <v xml:space="preserve">            </v>
          </cell>
          <cell r="AJ382" t="str">
            <v xml:space="preserve">        </v>
          </cell>
          <cell r="AM382" t="str">
            <v xml:space="preserve">             </v>
          </cell>
          <cell r="AN382" t="str">
            <v xml:space="preserve">             </v>
          </cell>
          <cell r="AO382" t="str">
            <v xml:space="preserve">                                                  </v>
          </cell>
          <cell r="AP382">
            <v>4</v>
          </cell>
          <cell r="AQ382" t="str">
            <v>随意契約</v>
          </cell>
          <cell r="AR382" t="str">
            <v xml:space="preserve"> </v>
          </cell>
          <cell r="AT382">
            <v>0</v>
          </cell>
          <cell r="AU382">
            <v>0</v>
          </cell>
          <cell r="AV382" t="str">
            <v xml:space="preserve">    </v>
          </cell>
          <cell r="AX382" t="str">
            <v xml:space="preserve">  </v>
          </cell>
          <cell r="AZ382">
            <v>0</v>
          </cell>
          <cell r="BA382">
            <v>0</v>
          </cell>
          <cell r="BB382">
            <v>32</v>
          </cell>
          <cell r="BC382" t="str">
            <v xml:space="preserve">  </v>
          </cell>
          <cell r="BE382" t="str">
            <v xml:space="preserve">  </v>
          </cell>
          <cell r="BG382" t="str">
            <v xml:space="preserve">              </v>
          </cell>
          <cell r="BH382" t="str">
            <v xml:space="preserve">              </v>
          </cell>
          <cell r="BI382" t="str">
            <v xml:space="preserve">              </v>
          </cell>
          <cell r="BJ382">
            <v>0</v>
          </cell>
          <cell r="BK382">
            <v>0</v>
          </cell>
          <cell r="BL382">
            <v>0</v>
          </cell>
          <cell r="BM382">
            <v>0</v>
          </cell>
          <cell r="BN382">
            <v>0</v>
          </cell>
          <cell r="BO382">
            <v>0</v>
          </cell>
          <cell r="BP382">
            <v>0</v>
          </cell>
          <cell r="BQ382">
            <v>0</v>
          </cell>
          <cell r="BT382" t="str">
            <v xml:space="preserve"> </v>
          </cell>
          <cell r="BV382" t="str">
            <v xml:space="preserve"> </v>
          </cell>
          <cell r="BX382" t="str">
            <v xml:space="preserve">          </v>
          </cell>
          <cell r="BZ382">
            <v>0</v>
          </cell>
          <cell r="CA382">
            <v>0</v>
          </cell>
          <cell r="CG382" t="str">
            <v xml:space="preserve">    </v>
          </cell>
          <cell r="CH382">
            <v>0</v>
          </cell>
          <cell r="CJ382">
            <v>0</v>
          </cell>
          <cell r="CK382" t="str">
            <v xml:space="preserve">              </v>
          </cell>
          <cell r="CL382" t="str">
            <v>市内一円</v>
          </cell>
          <cell r="CM382" t="str">
            <v>管きょ清掃・道路清掃等の汚泥処分のため。　　委託期間　令和８年（２０２６年）８月１日　～　令和９年（２０２７年）７月３１日　　基本契約</v>
          </cell>
          <cell r="CN382">
            <v>4580000</v>
          </cell>
          <cell r="CO382" t="str">
            <v xml:space="preserve">              </v>
          </cell>
          <cell r="CP382" t="str">
            <v xml:space="preserve">              </v>
          </cell>
          <cell r="CQ382" t="str">
            <v xml:space="preserve">              </v>
          </cell>
          <cell r="CR382">
            <v>0</v>
          </cell>
          <cell r="CS382">
            <v>20270731</v>
          </cell>
          <cell r="CT382">
            <v>0</v>
          </cell>
          <cell r="CU382" t="str">
            <v xml:space="preserve"> </v>
          </cell>
          <cell r="CW382">
            <v>0</v>
          </cell>
          <cell r="CX382">
            <v>0</v>
          </cell>
          <cell r="CY382">
            <v>1</v>
          </cell>
          <cell r="CZ382">
            <v>0</v>
          </cell>
        </row>
        <row r="383">
          <cell r="A383">
            <v>2026001497</v>
          </cell>
          <cell r="B383">
            <v>0</v>
          </cell>
          <cell r="C383">
            <v>2026</v>
          </cell>
          <cell r="D383">
            <v>172274</v>
          </cell>
          <cell r="E383">
            <v>0</v>
          </cell>
          <cell r="F383">
            <v>9</v>
          </cell>
          <cell r="G383" t="str">
            <v>単価契約</v>
          </cell>
          <cell r="H383">
            <v>20260401</v>
          </cell>
          <cell r="I383">
            <v>20260401</v>
          </cell>
          <cell r="J383">
            <v>12909</v>
          </cell>
          <cell r="K383" t="str">
            <v xml:space="preserve">    </v>
          </cell>
          <cell r="L383">
            <v>856</v>
          </cell>
          <cell r="M383">
            <v>302400</v>
          </cell>
          <cell r="N383" t="str">
            <v>学校教育部学校施設課</v>
          </cell>
          <cell r="O383" t="str">
            <v>市立小・中学校及び義務教育学校樹木害虫防除（薬剤散布）委託（単価契約）</v>
          </cell>
          <cell r="P383" t="str">
            <v>元横山町二丁目14番3号外</v>
          </cell>
          <cell r="Q383" t="str">
            <v>樹木に毛虫等の害虫が発生すると児童、生徒及び近隣住民に被害を与えるとともに、樹木自体にも悪影響を及ぼすおそれがあるため、本委託を実施する。</v>
          </cell>
          <cell r="R383">
            <v>1432750</v>
          </cell>
          <cell r="S383" t="str">
            <v xml:space="preserve">              </v>
          </cell>
          <cell r="T383" t="str">
            <v xml:space="preserve">              </v>
          </cell>
          <cell r="U383" t="str">
            <v xml:space="preserve">              </v>
          </cell>
          <cell r="V383">
            <v>1432750</v>
          </cell>
          <cell r="W383" t="str">
            <v xml:space="preserve">              </v>
          </cell>
          <cell r="X383" t="str">
            <v xml:space="preserve">              </v>
          </cell>
          <cell r="Y383" t="str">
            <v xml:space="preserve">              </v>
          </cell>
          <cell r="Z383">
            <v>20260511</v>
          </cell>
          <cell r="AA383">
            <v>20261030</v>
          </cell>
          <cell r="AB383">
            <v>0</v>
          </cell>
          <cell r="AC383" t="str">
            <v xml:space="preserve">              </v>
          </cell>
          <cell r="AD383">
            <v>50</v>
          </cell>
          <cell r="AE383" t="str">
            <v>負担行為</v>
          </cell>
          <cell r="AF383" t="str">
            <v xml:space="preserve">              </v>
          </cell>
          <cell r="AG383">
            <v>2004676800</v>
          </cell>
          <cell r="AH383" t="str">
            <v>東京都八王子市館町３７０番地１近藤ビル２階</v>
          </cell>
          <cell r="AI383" t="str">
            <v>株式会社奥田建物管理　奥田　真司</v>
          </cell>
          <cell r="AJ383" t="str">
            <v>193-0944</v>
          </cell>
          <cell r="AL383" t="str">
            <v>奥田　真司</v>
          </cell>
          <cell r="AM383" t="str">
            <v xml:space="preserve">042-669-8488 </v>
          </cell>
          <cell r="AN383" t="str">
            <v xml:space="preserve">042-669-8489 </v>
          </cell>
          <cell r="AO383" t="str">
            <v xml:space="preserve">info@okutate.com                                  </v>
          </cell>
          <cell r="AP383">
            <v>4</v>
          </cell>
          <cell r="AQ383" t="str">
            <v>随意契約</v>
          </cell>
          <cell r="AR383">
            <v>1</v>
          </cell>
          <cell r="AS383" t="str">
            <v>本契約</v>
          </cell>
          <cell r="AT383">
            <v>20260508</v>
          </cell>
          <cell r="AU383">
            <v>0</v>
          </cell>
          <cell r="AV383">
            <v>-1</v>
          </cell>
          <cell r="AX383">
            <v>-1</v>
          </cell>
          <cell r="AZ383">
            <v>0</v>
          </cell>
          <cell r="BA383">
            <v>0</v>
          </cell>
          <cell r="BB383">
            <v>855</v>
          </cell>
          <cell r="BC383" t="str">
            <v xml:space="preserve">  </v>
          </cell>
          <cell r="BE383" t="str">
            <v xml:space="preserve">  </v>
          </cell>
          <cell r="BG383" t="str">
            <v xml:space="preserve">              </v>
          </cell>
          <cell r="BH383" t="str">
            <v xml:space="preserve">              </v>
          </cell>
          <cell r="BI383" t="str">
            <v xml:space="preserve">              </v>
          </cell>
          <cell r="BJ383">
            <v>20260416</v>
          </cell>
          <cell r="BK383">
            <v>0</v>
          </cell>
          <cell r="BL383">
            <v>20260416</v>
          </cell>
          <cell r="BM383">
            <v>20260416</v>
          </cell>
          <cell r="BN383">
            <v>0</v>
          </cell>
          <cell r="BO383">
            <v>20260507</v>
          </cell>
          <cell r="BP383">
            <v>20260507</v>
          </cell>
          <cell r="BQ383">
            <v>1100</v>
          </cell>
          <cell r="BR383" t="str">
            <v>八王子市役所7階　学校教育部教育総務課</v>
          </cell>
          <cell r="BT383" t="str">
            <v xml:space="preserve"> </v>
          </cell>
          <cell r="BV383" t="str">
            <v xml:space="preserve"> </v>
          </cell>
          <cell r="BX383" t="str">
            <v xml:space="preserve">          </v>
          </cell>
          <cell r="BY383" t="str">
            <v>学校教育部教育総務課（郵送）</v>
          </cell>
          <cell r="BZ383">
            <v>20260507</v>
          </cell>
          <cell r="CA383">
            <v>0</v>
          </cell>
          <cell r="CG383" t="str">
            <v xml:space="preserve">    </v>
          </cell>
          <cell r="CH383">
            <v>0</v>
          </cell>
          <cell r="CJ383">
            <v>0</v>
          </cell>
          <cell r="CK383" t="str">
            <v xml:space="preserve">              </v>
          </cell>
          <cell r="CL383" t="str">
            <v>元横山町二丁目14番3号外</v>
          </cell>
          <cell r="CM383" t="str">
            <v>樹木に毛虫等の害虫が発生すると児童、生徒及び近隣住民に被害を与えるとともに、樹木自体にも悪影響を及ぼすおそれがあるため、本委託を実施する。</v>
          </cell>
          <cell r="CN383">
            <v>1432750</v>
          </cell>
          <cell r="CO383" t="str">
            <v xml:space="preserve">              </v>
          </cell>
          <cell r="CP383">
            <v>1432750</v>
          </cell>
          <cell r="CQ383" t="str">
            <v xml:space="preserve">              </v>
          </cell>
          <cell r="CR383">
            <v>20260511</v>
          </cell>
          <cell r="CS383">
            <v>20261030</v>
          </cell>
          <cell r="CT383">
            <v>0</v>
          </cell>
          <cell r="CU383">
            <v>1</v>
          </cell>
          <cell r="CV383" t="str">
            <v>本契約</v>
          </cell>
          <cell r="CW383">
            <v>20260508</v>
          </cell>
          <cell r="CX383">
            <v>0</v>
          </cell>
          <cell r="CY383" t="str">
            <v xml:space="preserve"> </v>
          </cell>
          <cell r="CZ383">
            <v>0</v>
          </cell>
          <cell r="DA383" t="str">
            <v>中小</v>
          </cell>
        </row>
        <row r="384">
          <cell r="A384">
            <v>2026001498</v>
          </cell>
          <cell r="B384">
            <v>0</v>
          </cell>
          <cell r="C384">
            <v>2026</v>
          </cell>
          <cell r="D384">
            <v>172275</v>
          </cell>
          <cell r="E384">
            <v>0</v>
          </cell>
          <cell r="F384">
            <v>5</v>
          </cell>
          <cell r="G384" t="str">
            <v>業務委託</v>
          </cell>
          <cell r="H384">
            <v>20260330</v>
          </cell>
          <cell r="I384">
            <v>20260330</v>
          </cell>
          <cell r="J384">
            <v>12877</v>
          </cell>
          <cell r="K384" t="str">
            <v xml:space="preserve">    </v>
          </cell>
          <cell r="L384">
            <v>840</v>
          </cell>
          <cell r="M384">
            <v>210300</v>
          </cell>
          <cell r="N384" t="str">
            <v>生活安全部防災課</v>
          </cell>
          <cell r="O384" t="str">
            <v>クラッカー入替等業務委託</v>
          </cell>
          <cell r="P384" t="str">
            <v>市内防災倉庫33か所</v>
          </cell>
          <cell r="Q384" t="str">
            <v>八王子市が災害対策用に備蓄するクラッカーの既存品との入替等を行う。</v>
          </cell>
          <cell r="R384">
            <v>5648720</v>
          </cell>
          <cell r="S384">
            <v>513520</v>
          </cell>
          <cell r="T384" t="str">
            <v xml:space="preserve">              </v>
          </cell>
          <cell r="U384" t="str">
            <v xml:space="preserve">              </v>
          </cell>
          <cell r="V384" t="str">
            <v xml:space="preserve">              </v>
          </cell>
          <cell r="W384" t="str">
            <v xml:space="preserve">              </v>
          </cell>
          <cell r="X384" t="str">
            <v xml:space="preserve">              </v>
          </cell>
          <cell r="Y384" t="str">
            <v xml:space="preserve">              </v>
          </cell>
          <cell r="Z384">
            <v>0</v>
          </cell>
          <cell r="AA384">
            <v>20270319</v>
          </cell>
          <cell r="AB384">
            <v>0</v>
          </cell>
          <cell r="AC384" t="str">
            <v xml:space="preserve">              </v>
          </cell>
          <cell r="AD384">
            <v>5</v>
          </cell>
          <cell r="AE384" t="str">
            <v>執行伺</v>
          </cell>
          <cell r="AF384" t="str">
            <v xml:space="preserve">              </v>
          </cell>
          <cell r="AG384" t="str">
            <v xml:space="preserve">            </v>
          </cell>
          <cell r="AJ384" t="str">
            <v xml:space="preserve">        </v>
          </cell>
          <cell r="AM384" t="str">
            <v xml:space="preserve">             </v>
          </cell>
          <cell r="AN384" t="str">
            <v xml:space="preserve">             </v>
          </cell>
          <cell r="AO384" t="str">
            <v xml:space="preserve">                                                  </v>
          </cell>
          <cell r="AP384">
            <v>2</v>
          </cell>
          <cell r="AQ384" t="str">
            <v>指名競争入札</v>
          </cell>
          <cell r="AR384" t="str">
            <v xml:space="preserve"> </v>
          </cell>
          <cell r="AT384">
            <v>0</v>
          </cell>
          <cell r="AU384">
            <v>0</v>
          </cell>
          <cell r="AV384" t="str">
            <v xml:space="preserve">    </v>
          </cell>
          <cell r="AX384" t="str">
            <v xml:space="preserve">  </v>
          </cell>
          <cell r="AZ384">
            <v>0</v>
          </cell>
          <cell r="BA384">
            <v>0</v>
          </cell>
          <cell r="BB384">
            <v>32</v>
          </cell>
          <cell r="BC384" t="str">
            <v xml:space="preserve">  </v>
          </cell>
          <cell r="BE384" t="str">
            <v xml:space="preserve">  </v>
          </cell>
          <cell r="BG384" t="str">
            <v xml:space="preserve">              </v>
          </cell>
          <cell r="BH384" t="str">
            <v xml:space="preserve">              </v>
          </cell>
          <cell r="BI384" t="str">
            <v xml:space="preserve">              </v>
          </cell>
          <cell r="BJ384">
            <v>0</v>
          </cell>
          <cell r="BK384">
            <v>0</v>
          </cell>
          <cell r="BL384">
            <v>0</v>
          </cell>
          <cell r="BM384">
            <v>0</v>
          </cell>
          <cell r="BN384">
            <v>0</v>
          </cell>
          <cell r="BO384">
            <v>0</v>
          </cell>
          <cell r="BP384">
            <v>0</v>
          </cell>
          <cell r="BQ384">
            <v>0</v>
          </cell>
          <cell r="BT384" t="str">
            <v xml:space="preserve"> </v>
          </cell>
          <cell r="BV384" t="str">
            <v xml:space="preserve"> </v>
          </cell>
          <cell r="BX384" t="str">
            <v xml:space="preserve">          </v>
          </cell>
          <cell r="BZ384">
            <v>0</v>
          </cell>
          <cell r="CA384">
            <v>0</v>
          </cell>
          <cell r="CG384" t="str">
            <v xml:space="preserve">    </v>
          </cell>
          <cell r="CH384">
            <v>0</v>
          </cell>
          <cell r="CJ384">
            <v>0</v>
          </cell>
          <cell r="CK384" t="str">
            <v xml:space="preserve">              </v>
          </cell>
          <cell r="CL384" t="str">
            <v>市内防災倉庫33か所</v>
          </cell>
          <cell r="CM384" t="str">
            <v>八王子市が災害対策用に備蓄するクラッカーの既存品との入替等を行う。</v>
          </cell>
          <cell r="CN384">
            <v>5648720</v>
          </cell>
          <cell r="CO384">
            <v>513520</v>
          </cell>
          <cell r="CP384" t="str">
            <v xml:space="preserve">              </v>
          </cell>
          <cell r="CQ384" t="str">
            <v xml:space="preserve">              </v>
          </cell>
          <cell r="CR384">
            <v>0</v>
          </cell>
          <cell r="CS384">
            <v>20270319</v>
          </cell>
          <cell r="CT384">
            <v>0</v>
          </cell>
          <cell r="CU384" t="str">
            <v xml:space="preserve"> </v>
          </cell>
          <cell r="CW384">
            <v>0</v>
          </cell>
          <cell r="CX384">
            <v>0</v>
          </cell>
          <cell r="CY384">
            <v>1</v>
          </cell>
          <cell r="CZ384">
            <v>0</v>
          </cell>
        </row>
        <row r="385">
          <cell r="A385">
            <v>2026001499</v>
          </cell>
          <cell r="B385">
            <v>0</v>
          </cell>
          <cell r="C385">
            <v>2026</v>
          </cell>
          <cell r="D385">
            <v>172276</v>
          </cell>
          <cell r="E385">
            <v>0</v>
          </cell>
          <cell r="F385">
            <v>5</v>
          </cell>
          <cell r="G385" t="str">
            <v>業務委託</v>
          </cell>
          <cell r="H385">
            <v>20260330</v>
          </cell>
          <cell r="I385">
            <v>20260330</v>
          </cell>
          <cell r="J385">
            <v>12877</v>
          </cell>
          <cell r="K385" t="str">
            <v xml:space="preserve">    </v>
          </cell>
          <cell r="L385">
            <v>840</v>
          </cell>
          <cell r="M385">
            <v>210300</v>
          </cell>
          <cell r="N385" t="str">
            <v>生活安全部防災課</v>
          </cell>
          <cell r="O385" t="str">
            <v>ミネラルウォーター入替等業務委託</v>
          </cell>
          <cell r="P385" t="str">
            <v>市内防災倉庫33か所</v>
          </cell>
          <cell r="Q385" t="str">
            <v>八王子市が災害対策用に備蓄するミネラルウォーターの既存品との入替業務等を行う。</v>
          </cell>
          <cell r="R385">
            <v>7017997</v>
          </cell>
          <cell r="S385">
            <v>637999</v>
          </cell>
          <cell r="T385" t="str">
            <v xml:space="preserve">              </v>
          </cell>
          <cell r="U385" t="str">
            <v xml:space="preserve">              </v>
          </cell>
          <cell r="V385" t="str">
            <v xml:space="preserve">              </v>
          </cell>
          <cell r="W385" t="str">
            <v xml:space="preserve">              </v>
          </cell>
          <cell r="X385" t="str">
            <v xml:space="preserve">              </v>
          </cell>
          <cell r="Y385" t="str">
            <v xml:space="preserve">              </v>
          </cell>
          <cell r="Z385">
            <v>0</v>
          </cell>
          <cell r="AA385">
            <v>20260831</v>
          </cell>
          <cell r="AB385">
            <v>0</v>
          </cell>
          <cell r="AC385" t="str">
            <v xml:space="preserve">              </v>
          </cell>
          <cell r="AD385">
            <v>5</v>
          </cell>
          <cell r="AE385" t="str">
            <v>執行伺</v>
          </cell>
          <cell r="AF385" t="str">
            <v xml:space="preserve">              </v>
          </cell>
          <cell r="AG385" t="str">
            <v xml:space="preserve">            </v>
          </cell>
          <cell r="AJ385" t="str">
            <v xml:space="preserve">        </v>
          </cell>
          <cell r="AM385" t="str">
            <v xml:space="preserve">             </v>
          </cell>
          <cell r="AN385" t="str">
            <v xml:space="preserve">             </v>
          </cell>
          <cell r="AO385" t="str">
            <v xml:space="preserve">                                                  </v>
          </cell>
          <cell r="AP385">
            <v>2</v>
          </cell>
          <cell r="AQ385" t="str">
            <v>指名競争入札</v>
          </cell>
          <cell r="AR385" t="str">
            <v xml:space="preserve"> </v>
          </cell>
          <cell r="AT385">
            <v>0</v>
          </cell>
          <cell r="AU385">
            <v>0</v>
          </cell>
          <cell r="AV385" t="str">
            <v xml:space="preserve">    </v>
          </cell>
          <cell r="AX385" t="str">
            <v xml:space="preserve">  </v>
          </cell>
          <cell r="AZ385">
            <v>0</v>
          </cell>
          <cell r="BA385">
            <v>0</v>
          </cell>
          <cell r="BB385">
            <v>32</v>
          </cell>
          <cell r="BC385" t="str">
            <v xml:space="preserve">  </v>
          </cell>
          <cell r="BE385" t="str">
            <v xml:space="preserve">  </v>
          </cell>
          <cell r="BG385" t="str">
            <v xml:space="preserve">              </v>
          </cell>
          <cell r="BH385" t="str">
            <v xml:space="preserve">              </v>
          </cell>
          <cell r="BI385" t="str">
            <v xml:space="preserve">              </v>
          </cell>
          <cell r="BJ385">
            <v>0</v>
          </cell>
          <cell r="BK385">
            <v>0</v>
          </cell>
          <cell r="BL385">
            <v>0</v>
          </cell>
          <cell r="BM385">
            <v>0</v>
          </cell>
          <cell r="BN385">
            <v>0</v>
          </cell>
          <cell r="BO385">
            <v>0</v>
          </cell>
          <cell r="BP385">
            <v>0</v>
          </cell>
          <cell r="BQ385">
            <v>0</v>
          </cell>
          <cell r="BT385" t="str">
            <v xml:space="preserve"> </v>
          </cell>
          <cell r="BV385" t="str">
            <v xml:space="preserve"> </v>
          </cell>
          <cell r="BX385" t="str">
            <v xml:space="preserve">          </v>
          </cell>
          <cell r="BZ385">
            <v>0</v>
          </cell>
          <cell r="CA385">
            <v>0</v>
          </cell>
          <cell r="CG385" t="str">
            <v xml:space="preserve">    </v>
          </cell>
          <cell r="CH385">
            <v>0</v>
          </cell>
          <cell r="CJ385">
            <v>0</v>
          </cell>
          <cell r="CK385" t="str">
            <v xml:space="preserve">              </v>
          </cell>
          <cell r="CL385" t="str">
            <v>市内防災倉庫33か所</v>
          </cell>
          <cell r="CM385" t="str">
            <v>八王子市が災害対策用に備蓄するミネラルウォーターの既存品との入替業務等を行う。</v>
          </cell>
          <cell r="CN385">
            <v>7017997</v>
          </cell>
          <cell r="CO385">
            <v>637999</v>
          </cell>
          <cell r="CP385" t="str">
            <v xml:space="preserve">              </v>
          </cell>
          <cell r="CQ385" t="str">
            <v xml:space="preserve">              </v>
          </cell>
          <cell r="CR385">
            <v>0</v>
          </cell>
          <cell r="CS385">
            <v>20260831</v>
          </cell>
          <cell r="CT385">
            <v>0</v>
          </cell>
          <cell r="CU385" t="str">
            <v xml:space="preserve"> </v>
          </cell>
          <cell r="CW385">
            <v>0</v>
          </cell>
          <cell r="CX385">
            <v>0</v>
          </cell>
          <cell r="CY385">
            <v>1</v>
          </cell>
          <cell r="CZ385">
            <v>0</v>
          </cell>
        </row>
        <row r="386">
          <cell r="A386">
            <v>2026001500</v>
          </cell>
          <cell r="B386">
            <v>0</v>
          </cell>
          <cell r="C386">
            <v>2026</v>
          </cell>
          <cell r="D386">
            <v>172277</v>
          </cell>
          <cell r="E386">
            <v>0</v>
          </cell>
          <cell r="F386">
            <v>5</v>
          </cell>
          <cell r="G386" t="str">
            <v>業務委託</v>
          </cell>
          <cell r="H386">
            <v>20260401</v>
          </cell>
          <cell r="I386">
            <v>20260401</v>
          </cell>
          <cell r="J386">
            <v>12877</v>
          </cell>
          <cell r="K386" t="str">
            <v xml:space="preserve">    </v>
          </cell>
          <cell r="L386">
            <v>840</v>
          </cell>
          <cell r="M386">
            <v>210300</v>
          </cell>
          <cell r="N386" t="str">
            <v>生活安全部防災課</v>
          </cell>
          <cell r="O386" t="str">
            <v>ミネラルウォーター入替等業務委託</v>
          </cell>
          <cell r="P386" t="str">
            <v>市内防災倉庫33か所</v>
          </cell>
          <cell r="Q386" t="str">
            <v>八王子市が災害対策用に備蓄するミネラルウォーターの既存品との入替業務等を行う。</v>
          </cell>
          <cell r="R386">
            <v>7017997</v>
          </cell>
          <cell r="S386">
            <v>637999</v>
          </cell>
          <cell r="T386" t="str">
            <v xml:space="preserve">              </v>
          </cell>
          <cell r="U386" t="str">
            <v xml:space="preserve">              </v>
          </cell>
          <cell r="V386" t="str">
            <v xml:space="preserve">              </v>
          </cell>
          <cell r="W386" t="str">
            <v xml:space="preserve">              </v>
          </cell>
          <cell r="X386" t="str">
            <v xml:space="preserve">              </v>
          </cell>
          <cell r="Y386" t="str">
            <v xml:space="preserve">              </v>
          </cell>
          <cell r="Z386">
            <v>0</v>
          </cell>
          <cell r="AA386">
            <v>20260831</v>
          </cell>
          <cell r="AB386">
            <v>0</v>
          </cell>
          <cell r="AC386" t="str">
            <v xml:space="preserve">              </v>
          </cell>
          <cell r="AD386">
            <v>5</v>
          </cell>
          <cell r="AE386" t="str">
            <v>執行伺</v>
          </cell>
          <cell r="AF386" t="str">
            <v xml:space="preserve">              </v>
          </cell>
          <cell r="AG386" t="str">
            <v xml:space="preserve">            </v>
          </cell>
          <cell r="AJ386" t="str">
            <v xml:space="preserve">        </v>
          </cell>
          <cell r="AM386" t="str">
            <v xml:space="preserve">             </v>
          </cell>
          <cell r="AN386" t="str">
            <v xml:space="preserve">             </v>
          </cell>
          <cell r="AO386" t="str">
            <v xml:space="preserve">                                                  </v>
          </cell>
          <cell r="AP386">
            <v>2</v>
          </cell>
          <cell r="AQ386" t="str">
            <v>指名競争入札</v>
          </cell>
          <cell r="AR386" t="str">
            <v xml:space="preserve"> </v>
          </cell>
          <cell r="AT386">
            <v>0</v>
          </cell>
          <cell r="AU386">
            <v>0</v>
          </cell>
          <cell r="AV386" t="str">
            <v xml:space="preserve">    </v>
          </cell>
          <cell r="AX386" t="str">
            <v xml:space="preserve">  </v>
          </cell>
          <cell r="AZ386">
            <v>0</v>
          </cell>
          <cell r="BA386">
            <v>0</v>
          </cell>
          <cell r="BB386">
            <v>32</v>
          </cell>
          <cell r="BC386" t="str">
            <v xml:space="preserve">  </v>
          </cell>
          <cell r="BE386" t="str">
            <v xml:space="preserve">  </v>
          </cell>
          <cell r="BG386" t="str">
            <v xml:space="preserve">              </v>
          </cell>
          <cell r="BH386" t="str">
            <v xml:space="preserve">              </v>
          </cell>
          <cell r="BI386" t="str">
            <v xml:space="preserve">              </v>
          </cell>
          <cell r="BJ386">
            <v>0</v>
          </cell>
          <cell r="BK386">
            <v>0</v>
          </cell>
          <cell r="BL386">
            <v>0</v>
          </cell>
          <cell r="BM386">
            <v>0</v>
          </cell>
          <cell r="BN386">
            <v>0</v>
          </cell>
          <cell r="BO386">
            <v>0</v>
          </cell>
          <cell r="BP386">
            <v>0</v>
          </cell>
          <cell r="BQ386">
            <v>0</v>
          </cell>
          <cell r="BT386" t="str">
            <v xml:space="preserve"> </v>
          </cell>
          <cell r="BV386" t="str">
            <v xml:space="preserve"> </v>
          </cell>
          <cell r="BX386" t="str">
            <v xml:space="preserve">          </v>
          </cell>
          <cell r="BZ386">
            <v>0</v>
          </cell>
          <cell r="CA386">
            <v>0</v>
          </cell>
          <cell r="CG386" t="str">
            <v xml:space="preserve">    </v>
          </cell>
          <cell r="CH386">
            <v>0</v>
          </cell>
          <cell r="CJ386">
            <v>0</v>
          </cell>
          <cell r="CK386" t="str">
            <v xml:space="preserve">              </v>
          </cell>
          <cell r="CL386" t="str">
            <v>市内防災倉庫33か所</v>
          </cell>
          <cell r="CM386" t="str">
            <v>八王子市が災害対策用に備蓄するミネラルウォーターの既存品との入替業務等を行う。</v>
          </cell>
          <cell r="CN386">
            <v>7017997</v>
          </cell>
          <cell r="CO386">
            <v>637999</v>
          </cell>
          <cell r="CP386" t="str">
            <v xml:space="preserve">              </v>
          </cell>
          <cell r="CQ386" t="str">
            <v xml:space="preserve">              </v>
          </cell>
          <cell r="CR386">
            <v>0</v>
          </cell>
          <cell r="CS386">
            <v>20260831</v>
          </cell>
          <cell r="CT386">
            <v>0</v>
          </cell>
          <cell r="CU386" t="str">
            <v xml:space="preserve"> </v>
          </cell>
          <cell r="CW386">
            <v>0</v>
          </cell>
          <cell r="CX386">
            <v>0</v>
          </cell>
          <cell r="CY386">
            <v>1</v>
          </cell>
          <cell r="CZ386">
            <v>0</v>
          </cell>
        </row>
        <row r="387">
          <cell r="A387">
            <v>2026001501</v>
          </cell>
          <cell r="B387">
            <v>0</v>
          </cell>
          <cell r="C387">
            <v>2026</v>
          </cell>
          <cell r="D387">
            <v>172278</v>
          </cell>
          <cell r="E387">
            <v>0</v>
          </cell>
          <cell r="F387">
            <v>5</v>
          </cell>
          <cell r="G387" t="str">
            <v>業務委託</v>
          </cell>
          <cell r="H387">
            <v>20260401</v>
          </cell>
          <cell r="I387">
            <v>20260401</v>
          </cell>
          <cell r="J387">
            <v>12877</v>
          </cell>
          <cell r="K387" t="str">
            <v xml:space="preserve">    </v>
          </cell>
          <cell r="L387">
            <v>840</v>
          </cell>
          <cell r="M387">
            <v>210300</v>
          </cell>
          <cell r="N387" t="str">
            <v>生活安全部防災課</v>
          </cell>
          <cell r="O387" t="str">
            <v>クラッカー入替等業務委託</v>
          </cell>
          <cell r="P387" t="str">
            <v>市内防災倉庫33か所</v>
          </cell>
          <cell r="Q387" t="str">
            <v>八王子市が災害対策用に備蓄するクラッカーの既存品との入替等を行う。</v>
          </cell>
          <cell r="R387">
            <v>5648720</v>
          </cell>
          <cell r="S387">
            <v>513520</v>
          </cell>
          <cell r="T387" t="str">
            <v xml:space="preserve">              </v>
          </cell>
          <cell r="U387" t="str">
            <v xml:space="preserve">              </v>
          </cell>
          <cell r="V387">
            <v>5608372</v>
          </cell>
          <cell r="W387">
            <v>509852</v>
          </cell>
          <cell r="X387" t="str">
            <v xml:space="preserve">              </v>
          </cell>
          <cell r="Y387" t="str">
            <v xml:space="preserve">              </v>
          </cell>
          <cell r="Z387">
            <v>20260624</v>
          </cell>
          <cell r="AA387">
            <v>20270319</v>
          </cell>
          <cell r="AB387">
            <v>0</v>
          </cell>
          <cell r="AC387" t="str">
            <v xml:space="preserve">              </v>
          </cell>
          <cell r="AD387">
            <v>50</v>
          </cell>
          <cell r="AE387" t="str">
            <v>負担行為</v>
          </cell>
          <cell r="AF387" t="str">
            <v xml:space="preserve">              </v>
          </cell>
          <cell r="AG387">
            <v>2000218200</v>
          </cell>
          <cell r="AH387" t="str">
            <v>東京都八王子市中野上町二丁目２９番２５号</v>
          </cell>
          <cell r="AI387" t="str">
            <v>三幸商事株式会社　黒澤　訓行</v>
          </cell>
          <cell r="AJ387" t="str">
            <v>192-0041</v>
          </cell>
          <cell r="AL387" t="str">
            <v>黒澤　訓行</v>
          </cell>
          <cell r="AM387" t="str">
            <v xml:space="preserve">042-625-9680 </v>
          </cell>
          <cell r="AN387" t="str">
            <v xml:space="preserve">042-625-9230 </v>
          </cell>
          <cell r="AO387" t="str">
            <v xml:space="preserve">a-senuma@sanko-eco.co.jp                          </v>
          </cell>
          <cell r="AP387">
            <v>2</v>
          </cell>
          <cell r="AQ387" t="str">
            <v>指名競争入札</v>
          </cell>
          <cell r="AR387">
            <v>1</v>
          </cell>
          <cell r="AS387" t="str">
            <v>本契約</v>
          </cell>
          <cell r="AT387">
            <v>20260623</v>
          </cell>
          <cell r="AU387">
            <v>0</v>
          </cell>
          <cell r="AV387">
            <v>-1</v>
          </cell>
          <cell r="AX387">
            <v>-1</v>
          </cell>
          <cell r="AZ387">
            <v>0</v>
          </cell>
          <cell r="BA387">
            <v>0</v>
          </cell>
          <cell r="BB387">
            <v>32</v>
          </cell>
          <cell r="BC387" t="str">
            <v xml:space="preserve">  </v>
          </cell>
          <cell r="BE387" t="str">
            <v xml:space="preserve">  </v>
          </cell>
          <cell r="BG387" t="str">
            <v xml:space="preserve">              </v>
          </cell>
          <cell r="BH387" t="str">
            <v xml:space="preserve">              </v>
          </cell>
          <cell r="BI387" t="str">
            <v xml:space="preserve">              </v>
          </cell>
          <cell r="BJ387">
            <v>20260529</v>
          </cell>
          <cell r="BK387">
            <v>0</v>
          </cell>
          <cell r="BL387">
            <v>20260529</v>
          </cell>
          <cell r="BM387">
            <v>20260529</v>
          </cell>
          <cell r="BN387">
            <v>0</v>
          </cell>
          <cell r="BO387">
            <v>20260617</v>
          </cell>
          <cell r="BP387">
            <v>20260617</v>
          </cell>
          <cell r="BQ387">
            <v>1345</v>
          </cell>
          <cell r="BR387" t="str">
            <v>電子入札サービス</v>
          </cell>
          <cell r="BT387">
            <v>0</v>
          </cell>
          <cell r="BU387" t="str">
            <v>支払わない</v>
          </cell>
          <cell r="BV387">
            <v>0</v>
          </cell>
          <cell r="BW387" t="str">
            <v>無し</v>
          </cell>
          <cell r="BX387" t="str">
            <v xml:space="preserve">          </v>
          </cell>
          <cell r="BY387" t="str">
            <v>契約資産部契約課（インターネット）</v>
          </cell>
          <cell r="BZ387">
            <v>20260617</v>
          </cell>
          <cell r="CA387">
            <v>0</v>
          </cell>
          <cell r="CG387" t="str">
            <v xml:space="preserve">    </v>
          </cell>
          <cell r="CH387">
            <v>0</v>
          </cell>
          <cell r="CJ387">
            <v>0</v>
          </cell>
          <cell r="CK387" t="str">
            <v xml:space="preserve">              </v>
          </cell>
          <cell r="CL387" t="str">
            <v>市内防災倉庫33か所</v>
          </cell>
          <cell r="CM387" t="str">
            <v>八王子市が災害対策用に備蓄するクラッカーの既存品との入替等を行う。</v>
          </cell>
          <cell r="CN387">
            <v>5648720</v>
          </cell>
          <cell r="CO387">
            <v>513520</v>
          </cell>
          <cell r="CP387">
            <v>5608372</v>
          </cell>
          <cell r="CQ387">
            <v>509852</v>
          </cell>
          <cell r="CR387">
            <v>20260624</v>
          </cell>
          <cell r="CS387">
            <v>20270319</v>
          </cell>
          <cell r="CT387">
            <v>0</v>
          </cell>
          <cell r="CU387">
            <v>1</v>
          </cell>
          <cell r="CV387" t="str">
            <v>本契約</v>
          </cell>
          <cell r="CW387">
            <v>20260623</v>
          </cell>
          <cell r="CX387">
            <v>0</v>
          </cell>
          <cell r="CY387" t="str">
            <v xml:space="preserve"> </v>
          </cell>
          <cell r="CZ387">
            <v>0</v>
          </cell>
          <cell r="DA387" t="str">
            <v>中小</v>
          </cell>
        </row>
        <row r="388">
          <cell r="A388">
            <v>2026001502</v>
          </cell>
          <cell r="B388">
            <v>0</v>
          </cell>
          <cell r="C388">
            <v>2026</v>
          </cell>
          <cell r="D388">
            <v>172279</v>
          </cell>
          <cell r="E388">
            <v>0</v>
          </cell>
          <cell r="F388">
            <v>1</v>
          </cell>
          <cell r="G388" t="str">
            <v>工事</v>
          </cell>
          <cell r="H388">
            <v>20260401</v>
          </cell>
          <cell r="I388">
            <v>20260401</v>
          </cell>
          <cell r="J388">
            <v>12248</v>
          </cell>
          <cell r="K388" t="str">
            <v xml:space="preserve">    </v>
          </cell>
          <cell r="L388">
            <v>856</v>
          </cell>
          <cell r="M388">
            <v>302400</v>
          </cell>
          <cell r="N388" t="str">
            <v>学校教育部学校施設課</v>
          </cell>
          <cell r="O388" t="str">
            <v>八王子市立長沼小学校トイレ改修電気設備工事</v>
          </cell>
          <cell r="P388" t="str">
            <v>長沼町７０７番地３</v>
          </cell>
          <cell r="Q388" t="str">
            <v>本工事は、市立長沼小学校のトイレ改修に伴い電気設備工事を行うものである。　　※なお、本工事は令和７年度（２０２５年度）予算の繰越しによる事業である。</v>
          </cell>
          <cell r="R388">
            <v>9262000</v>
          </cell>
          <cell r="S388">
            <v>842000</v>
          </cell>
          <cell r="T388" t="str">
            <v xml:space="preserve">              </v>
          </cell>
          <cell r="U388" t="str">
            <v xml:space="preserve">              </v>
          </cell>
          <cell r="V388" t="str">
            <v xml:space="preserve">              </v>
          </cell>
          <cell r="W388" t="str">
            <v xml:space="preserve">              </v>
          </cell>
          <cell r="X388" t="str">
            <v xml:space="preserve">              </v>
          </cell>
          <cell r="Y388" t="str">
            <v xml:space="preserve">              </v>
          </cell>
          <cell r="Z388">
            <v>0</v>
          </cell>
          <cell r="AA388">
            <v>20261225</v>
          </cell>
          <cell r="AB388">
            <v>0</v>
          </cell>
          <cell r="AC388" t="str">
            <v xml:space="preserve">              </v>
          </cell>
          <cell r="AD388">
            <v>5</v>
          </cell>
          <cell r="AE388" t="str">
            <v>執行伺</v>
          </cell>
          <cell r="AF388" t="str">
            <v xml:space="preserve">              </v>
          </cell>
          <cell r="AG388" t="str">
            <v xml:space="preserve">            </v>
          </cell>
          <cell r="AJ388" t="str">
            <v xml:space="preserve">        </v>
          </cell>
          <cell r="AM388" t="str">
            <v xml:space="preserve">             </v>
          </cell>
          <cell r="AN388" t="str">
            <v xml:space="preserve">             </v>
          </cell>
          <cell r="AO388" t="str">
            <v xml:space="preserve">                                                  </v>
          </cell>
          <cell r="AP388">
            <v>1</v>
          </cell>
          <cell r="AQ388" t="str">
            <v>制限付一般競争</v>
          </cell>
          <cell r="AR388" t="str">
            <v xml:space="preserve"> </v>
          </cell>
          <cell r="AT388">
            <v>0</v>
          </cell>
          <cell r="AU388">
            <v>0</v>
          </cell>
          <cell r="AV388" t="str">
            <v xml:space="preserve">    </v>
          </cell>
          <cell r="AX388" t="str">
            <v xml:space="preserve">  </v>
          </cell>
          <cell r="AZ388">
            <v>0</v>
          </cell>
          <cell r="BA388">
            <v>0</v>
          </cell>
          <cell r="BB388">
            <v>855</v>
          </cell>
          <cell r="BC388" t="str">
            <v xml:space="preserve">  </v>
          </cell>
          <cell r="BE388" t="str">
            <v xml:space="preserve">  </v>
          </cell>
          <cell r="BG388" t="str">
            <v xml:space="preserve">              </v>
          </cell>
          <cell r="BH388" t="str">
            <v xml:space="preserve">              </v>
          </cell>
          <cell r="BI388" t="str">
            <v xml:space="preserve">              </v>
          </cell>
          <cell r="BJ388">
            <v>0</v>
          </cell>
          <cell r="BK388">
            <v>0</v>
          </cell>
          <cell r="BL388">
            <v>0</v>
          </cell>
          <cell r="BM388">
            <v>0</v>
          </cell>
          <cell r="BN388">
            <v>0</v>
          </cell>
          <cell r="BO388">
            <v>0</v>
          </cell>
          <cell r="BP388">
            <v>0</v>
          </cell>
          <cell r="BQ388">
            <v>0</v>
          </cell>
          <cell r="BT388" t="str">
            <v xml:space="preserve"> </v>
          </cell>
          <cell r="BV388" t="str">
            <v xml:space="preserve"> </v>
          </cell>
          <cell r="BX388" t="str">
            <v xml:space="preserve">          </v>
          </cell>
          <cell r="BZ388">
            <v>0</v>
          </cell>
          <cell r="CA388">
            <v>0</v>
          </cell>
          <cell r="CG388" t="str">
            <v xml:space="preserve">    </v>
          </cell>
          <cell r="CH388">
            <v>0</v>
          </cell>
          <cell r="CJ388">
            <v>0</v>
          </cell>
          <cell r="CK388" t="str">
            <v xml:space="preserve">              </v>
          </cell>
          <cell r="CL388" t="str">
            <v>長沼町７０７番地３</v>
          </cell>
          <cell r="CM388" t="str">
            <v>本工事は、市立長沼小学校のトイレ改修に伴い電気設備工事を行うものである。　　※なお、本工事は令和７年度（２０２５年度）予算の繰越しによる事業である。</v>
          </cell>
          <cell r="CN388">
            <v>9262000</v>
          </cell>
          <cell r="CO388">
            <v>842000</v>
          </cell>
          <cell r="CP388" t="str">
            <v xml:space="preserve">              </v>
          </cell>
          <cell r="CQ388" t="str">
            <v xml:space="preserve">              </v>
          </cell>
          <cell r="CR388">
            <v>0</v>
          </cell>
          <cell r="CS388">
            <v>20261225</v>
          </cell>
          <cell r="CT388">
            <v>0</v>
          </cell>
          <cell r="CU388" t="str">
            <v xml:space="preserve"> </v>
          </cell>
          <cell r="CW388">
            <v>0</v>
          </cell>
          <cell r="CX388">
            <v>0</v>
          </cell>
          <cell r="CY388">
            <v>1</v>
          </cell>
          <cell r="CZ388">
            <v>0</v>
          </cell>
        </row>
        <row r="389">
          <cell r="A389">
            <v>2026001509</v>
          </cell>
          <cell r="B389">
            <v>0</v>
          </cell>
          <cell r="C389">
            <v>2026</v>
          </cell>
          <cell r="D389">
            <v>172286</v>
          </cell>
          <cell r="E389">
            <v>0</v>
          </cell>
          <cell r="F389">
            <v>5</v>
          </cell>
          <cell r="G389" t="str">
            <v>業務委託</v>
          </cell>
          <cell r="H389">
            <v>20260402</v>
          </cell>
          <cell r="I389">
            <v>20260402</v>
          </cell>
          <cell r="J389">
            <v>10901</v>
          </cell>
          <cell r="K389" t="str">
            <v xml:space="preserve">    </v>
          </cell>
          <cell r="L389">
            <v>1091</v>
          </cell>
          <cell r="M389">
            <v>440300</v>
          </cell>
          <cell r="N389" t="str">
            <v>福祉部高齢者いきいき課</v>
          </cell>
          <cell r="O389" t="str">
            <v>福祉・医療人材確保事業業務委託</v>
          </cell>
          <cell r="P389" t="str">
            <v>市の指定する場所</v>
          </cell>
          <cell r="Q389" t="str">
            <v>市内介護サービス事業所への就労希望者を対象に、生活支援ヘルパー研修を実施し、修了者は就職相談会への参加を必須とする。また、介護の仕事未経験者や短時間勤務希望者等を対象に、介護のしごと相談会を実施する。そして、市内福祉施設及び医療関係機関での就労を希望する者を対象に、市内介護サービス事業所、障害福祉事業所及び医療関係機関との就職相談会を実施する。</v>
          </cell>
          <cell r="R389">
            <v>7520700</v>
          </cell>
          <cell r="S389">
            <v>683700</v>
          </cell>
          <cell r="T389" t="str">
            <v xml:space="preserve">              </v>
          </cell>
          <cell r="U389" t="str">
            <v xml:space="preserve">              </v>
          </cell>
          <cell r="V389" t="str">
            <v xml:space="preserve">              </v>
          </cell>
          <cell r="W389" t="str">
            <v xml:space="preserve">              </v>
          </cell>
          <cell r="X389" t="str">
            <v xml:space="preserve">              </v>
          </cell>
          <cell r="Y389" t="str">
            <v xml:space="preserve">              </v>
          </cell>
          <cell r="Z389">
            <v>0</v>
          </cell>
          <cell r="AA389">
            <v>20270331</v>
          </cell>
          <cell r="AB389">
            <v>0</v>
          </cell>
          <cell r="AC389" t="str">
            <v xml:space="preserve">              </v>
          </cell>
          <cell r="AD389">
            <v>90</v>
          </cell>
          <cell r="AE389" t="str">
            <v>契約不調</v>
          </cell>
          <cell r="AF389" t="str">
            <v xml:space="preserve">              </v>
          </cell>
          <cell r="AG389" t="str">
            <v xml:space="preserve">            </v>
          </cell>
          <cell r="AJ389" t="str">
            <v xml:space="preserve">        </v>
          </cell>
          <cell r="AM389" t="str">
            <v xml:space="preserve">             </v>
          </cell>
          <cell r="AN389" t="str">
            <v xml:space="preserve">             </v>
          </cell>
          <cell r="AO389" t="str">
            <v xml:space="preserve">                                                  </v>
          </cell>
          <cell r="AP389">
            <v>2</v>
          </cell>
          <cell r="AQ389" t="str">
            <v>指名競争入札</v>
          </cell>
          <cell r="AR389">
            <v>1</v>
          </cell>
          <cell r="AS389" t="str">
            <v>本契約</v>
          </cell>
          <cell r="AT389">
            <v>20260508</v>
          </cell>
          <cell r="AU389">
            <v>0</v>
          </cell>
          <cell r="AV389">
            <v>-1</v>
          </cell>
          <cell r="AX389">
            <v>-1</v>
          </cell>
          <cell r="AZ389">
            <v>1</v>
          </cell>
          <cell r="BA389">
            <v>0</v>
          </cell>
          <cell r="BB389">
            <v>32</v>
          </cell>
          <cell r="BC389" t="str">
            <v xml:space="preserve">  </v>
          </cell>
          <cell r="BE389" t="str">
            <v xml:space="preserve">  </v>
          </cell>
          <cell r="BG389" t="str">
            <v xml:space="preserve">              </v>
          </cell>
          <cell r="BH389">
            <v>6837000</v>
          </cell>
          <cell r="BI389" t="str">
            <v xml:space="preserve">              </v>
          </cell>
          <cell r="BJ389">
            <v>20260413</v>
          </cell>
          <cell r="BK389">
            <v>0</v>
          </cell>
          <cell r="BL389">
            <v>20260413</v>
          </cell>
          <cell r="BM389">
            <v>20260413</v>
          </cell>
          <cell r="BN389">
            <v>0</v>
          </cell>
          <cell r="BO389">
            <v>0</v>
          </cell>
          <cell r="BP389">
            <v>20260507</v>
          </cell>
          <cell r="BQ389">
            <v>1335</v>
          </cell>
          <cell r="BR389" t="str">
            <v>電子入札サービス</v>
          </cell>
          <cell r="BT389">
            <v>0</v>
          </cell>
          <cell r="BU389" t="str">
            <v>支払わない</v>
          </cell>
          <cell r="BV389">
            <v>0</v>
          </cell>
          <cell r="BW389" t="str">
            <v>無し</v>
          </cell>
          <cell r="BX389" t="str">
            <v xml:space="preserve">          </v>
          </cell>
          <cell r="BY389" t="str">
            <v>契約資産部契約課（インターネット）</v>
          </cell>
          <cell r="BZ389">
            <v>20260507</v>
          </cell>
          <cell r="CA389">
            <v>0</v>
          </cell>
          <cell r="CG389" t="str">
            <v xml:space="preserve">    </v>
          </cell>
          <cell r="CH389">
            <v>0</v>
          </cell>
          <cell r="CJ389">
            <v>0</v>
          </cell>
          <cell r="CK389" t="str">
            <v xml:space="preserve">              </v>
          </cell>
          <cell r="CL389" t="str">
            <v>市の指定する場所</v>
          </cell>
          <cell r="CM389" t="str">
            <v>市内介護サービス事業所への就労希望者を対象に、生活支援ヘルパー研修を実施し、修了者は就職相談会への参加を必須とする。また、介護の仕事未経験者や短時間勤務希望者等を対象に、介護のしごと相談会を実施する。そして、市内福祉施設及び医療関係機関での就労を希望する者を対象に、市内介護サービス事業所、障害福祉事業所及び医療関係機関との就職相談会を実施する。</v>
          </cell>
          <cell r="CN389">
            <v>7520700</v>
          </cell>
          <cell r="CO389">
            <v>683700</v>
          </cell>
          <cell r="CP389" t="str">
            <v xml:space="preserve">              </v>
          </cell>
          <cell r="CQ389" t="str">
            <v xml:space="preserve">              </v>
          </cell>
          <cell r="CR389">
            <v>0</v>
          </cell>
          <cell r="CS389">
            <v>20270331</v>
          </cell>
          <cell r="CT389">
            <v>0</v>
          </cell>
          <cell r="CU389">
            <v>1</v>
          </cell>
          <cell r="CV389" t="str">
            <v>本契約</v>
          </cell>
          <cell r="CW389">
            <v>20260508</v>
          </cell>
          <cell r="CX389">
            <v>0</v>
          </cell>
          <cell r="CY389">
            <v>1</v>
          </cell>
          <cell r="CZ389">
            <v>0</v>
          </cell>
        </row>
        <row r="390">
          <cell r="A390">
            <v>2026001511</v>
          </cell>
          <cell r="B390">
            <v>0</v>
          </cell>
          <cell r="C390">
            <v>2026</v>
          </cell>
          <cell r="D390">
            <v>172288</v>
          </cell>
          <cell r="E390">
            <v>0</v>
          </cell>
          <cell r="F390">
            <v>1</v>
          </cell>
          <cell r="G390" t="str">
            <v>工事</v>
          </cell>
          <cell r="H390">
            <v>20260402</v>
          </cell>
          <cell r="I390">
            <v>20260402</v>
          </cell>
          <cell r="J390">
            <v>10291</v>
          </cell>
          <cell r="K390" t="str">
            <v xml:space="preserve">    </v>
          </cell>
          <cell r="L390">
            <v>251</v>
          </cell>
          <cell r="M390">
            <v>91300</v>
          </cell>
          <cell r="N390" t="str">
            <v>産業振興部農林課</v>
          </cell>
          <cell r="O390" t="str">
            <v>道の駅八王子滝山バルクタンク等更新工事</v>
          </cell>
          <cell r="P390" t="str">
            <v>滝山町一丁目592番地2</v>
          </cell>
          <cell r="Q390" t="str">
            <v>本工事は、道の駅八王子滝山のバルクタンク、電熱式温水加湿式蒸発器及び附属品の交換を行うものである。</v>
          </cell>
          <cell r="R390">
            <v>3834600</v>
          </cell>
          <cell r="S390">
            <v>348600</v>
          </cell>
          <cell r="T390" t="str">
            <v xml:space="preserve">              </v>
          </cell>
          <cell r="U390" t="str">
            <v xml:space="preserve">              </v>
          </cell>
          <cell r="V390" t="str">
            <v xml:space="preserve">              </v>
          </cell>
          <cell r="W390" t="str">
            <v xml:space="preserve">              </v>
          </cell>
          <cell r="X390" t="str">
            <v xml:space="preserve">              </v>
          </cell>
          <cell r="Y390" t="str">
            <v xml:space="preserve">              </v>
          </cell>
          <cell r="Z390">
            <v>0</v>
          </cell>
          <cell r="AA390">
            <v>20261015</v>
          </cell>
          <cell r="AB390">
            <v>0</v>
          </cell>
          <cell r="AC390" t="str">
            <v xml:space="preserve">              </v>
          </cell>
          <cell r="AD390">
            <v>90</v>
          </cell>
          <cell r="AE390" t="str">
            <v>契約不調</v>
          </cell>
          <cell r="AF390" t="str">
            <v xml:space="preserve">              </v>
          </cell>
          <cell r="AG390" t="str">
            <v xml:space="preserve">            </v>
          </cell>
          <cell r="AJ390" t="str">
            <v xml:space="preserve">        </v>
          </cell>
          <cell r="AM390" t="str">
            <v xml:space="preserve">             </v>
          </cell>
          <cell r="AN390" t="str">
            <v xml:space="preserve">             </v>
          </cell>
          <cell r="AO390" t="str">
            <v xml:space="preserve">                                                  </v>
          </cell>
          <cell r="AP390">
            <v>1</v>
          </cell>
          <cell r="AQ390" t="str">
            <v>制限付一般競争</v>
          </cell>
          <cell r="AR390">
            <v>1</v>
          </cell>
          <cell r="AS390" t="str">
            <v>本契約</v>
          </cell>
          <cell r="AT390">
            <v>20260522</v>
          </cell>
          <cell r="AU390">
            <v>0</v>
          </cell>
          <cell r="AV390">
            <v>900</v>
          </cell>
          <cell r="AW390" t="str">
            <v>給排水衛生工事</v>
          </cell>
          <cell r="AX390">
            <v>-1</v>
          </cell>
          <cell r="AZ390">
            <v>1</v>
          </cell>
          <cell r="BA390">
            <v>0</v>
          </cell>
          <cell r="BB390">
            <v>32</v>
          </cell>
          <cell r="BC390" t="str">
            <v xml:space="preserve">  </v>
          </cell>
          <cell r="BE390" t="str">
            <v xml:space="preserve">  </v>
          </cell>
          <cell r="BG390" t="str">
            <v xml:space="preserve">              </v>
          </cell>
          <cell r="BH390">
            <v>3486000</v>
          </cell>
          <cell r="BI390" t="str">
            <v xml:space="preserve">              </v>
          </cell>
          <cell r="BJ390">
            <v>20260403</v>
          </cell>
          <cell r="BK390">
            <v>20260414</v>
          </cell>
          <cell r="BL390">
            <v>0</v>
          </cell>
          <cell r="BM390">
            <v>20260423</v>
          </cell>
          <cell r="BN390">
            <v>0</v>
          </cell>
          <cell r="BO390">
            <v>0</v>
          </cell>
          <cell r="BP390">
            <v>20260512</v>
          </cell>
          <cell r="BQ390">
            <v>935</v>
          </cell>
          <cell r="BR390" t="str">
            <v>電子入札サービス</v>
          </cell>
          <cell r="BS390" t="str">
            <v>公告文のとおり。</v>
          </cell>
          <cell r="BT390">
            <v>1</v>
          </cell>
          <cell r="BU390" t="str">
            <v>有り</v>
          </cell>
          <cell r="BV390">
            <v>0</v>
          </cell>
          <cell r="BW390" t="str">
            <v>無し</v>
          </cell>
          <cell r="BX390" t="str">
            <v xml:space="preserve">          </v>
          </cell>
          <cell r="BY390" t="str">
            <v>契約資産部契約課（インターネット）</v>
          </cell>
          <cell r="BZ390">
            <v>20260512</v>
          </cell>
          <cell r="CA390">
            <v>0</v>
          </cell>
          <cell r="CG390" t="str">
            <v xml:space="preserve">    </v>
          </cell>
          <cell r="CH390">
            <v>0</v>
          </cell>
          <cell r="CJ390">
            <v>0</v>
          </cell>
          <cell r="CK390" t="str">
            <v xml:space="preserve">              </v>
          </cell>
          <cell r="CL390" t="str">
            <v>滝山町一丁目592番地2</v>
          </cell>
          <cell r="CM390" t="str">
            <v>本工事は、道の駅八王子滝山のバルクタンク、電熱式温水加湿式蒸発器及び附属品の交換を行うものである。</v>
          </cell>
          <cell r="CN390">
            <v>3834600</v>
          </cell>
          <cell r="CO390">
            <v>348600</v>
          </cell>
          <cell r="CP390" t="str">
            <v xml:space="preserve">              </v>
          </cell>
          <cell r="CQ390" t="str">
            <v xml:space="preserve">              </v>
          </cell>
          <cell r="CR390">
            <v>0</v>
          </cell>
          <cell r="CS390">
            <v>20261015</v>
          </cell>
          <cell r="CT390">
            <v>0</v>
          </cell>
          <cell r="CU390">
            <v>1</v>
          </cell>
          <cell r="CV390" t="str">
            <v>本契約</v>
          </cell>
          <cell r="CW390">
            <v>20260522</v>
          </cell>
          <cell r="CX390">
            <v>0</v>
          </cell>
          <cell r="CY390">
            <v>1</v>
          </cell>
          <cell r="CZ390">
            <v>0</v>
          </cell>
        </row>
        <row r="391">
          <cell r="A391">
            <v>2026001516</v>
          </cell>
          <cell r="B391">
            <v>0</v>
          </cell>
          <cell r="C391">
            <v>2026</v>
          </cell>
          <cell r="D391">
            <v>172293</v>
          </cell>
          <cell r="E391">
            <v>0</v>
          </cell>
          <cell r="F391">
            <v>5</v>
          </cell>
          <cell r="G391" t="str">
            <v>業務委託</v>
          </cell>
          <cell r="H391">
            <v>20260402</v>
          </cell>
          <cell r="I391">
            <v>20260402</v>
          </cell>
          <cell r="J391">
            <v>12282</v>
          </cell>
          <cell r="K391" t="str">
            <v xml:space="preserve">    </v>
          </cell>
          <cell r="L391">
            <v>856</v>
          </cell>
          <cell r="M391">
            <v>302400</v>
          </cell>
          <cell r="N391" t="str">
            <v>学校教育部学校施設課</v>
          </cell>
          <cell r="O391" t="str">
            <v>市立いずみの森義務教育学校外清掃及び環境衛生管理業務委託</v>
          </cell>
          <cell r="P391" t="str">
            <v>子安町二丁目１８番１号</v>
          </cell>
          <cell r="Q391" t="str">
            <v>「建築物における衛生的環境の確保に関する法律」に基づき、市立いずみの森義務教育学校及び複合施設において、適切な生活環境の確保及び増進を図ることを目的とする。　【継続契約】　【令和6年度（2024年度）契約番号2024001943】契約額：9,845,000円】　（R6.7.1～R8.6.30）　【支払条件は区分払いで２回】</v>
          </cell>
          <cell r="R391">
            <v>9999000</v>
          </cell>
          <cell r="S391">
            <v>909000</v>
          </cell>
          <cell r="T391" t="str">
            <v xml:space="preserve">              </v>
          </cell>
          <cell r="U391" t="str">
            <v xml:space="preserve">              </v>
          </cell>
          <cell r="V391">
            <v>9878000</v>
          </cell>
          <cell r="W391">
            <v>898000</v>
          </cell>
          <cell r="X391" t="str">
            <v xml:space="preserve">              </v>
          </cell>
          <cell r="Y391" t="str">
            <v xml:space="preserve">              </v>
          </cell>
          <cell r="Z391">
            <v>20260527</v>
          </cell>
          <cell r="AA391">
            <v>20280630</v>
          </cell>
          <cell r="AB391">
            <v>0</v>
          </cell>
          <cell r="AC391">
            <v>9999000</v>
          </cell>
          <cell r="AD391">
            <v>50</v>
          </cell>
          <cell r="AE391" t="str">
            <v>負担行為</v>
          </cell>
          <cell r="AF391" t="str">
            <v xml:space="preserve">              </v>
          </cell>
          <cell r="AG391">
            <v>2000433604</v>
          </cell>
          <cell r="AH391" t="str">
            <v>東京都八王子市明神町三丁目２０番５号　エイトビル</v>
          </cell>
          <cell r="AI391" t="str">
            <v>株式会社エイト　白柳　雅文</v>
          </cell>
          <cell r="AJ391" t="str">
            <v>192-0046</v>
          </cell>
          <cell r="AL391" t="str">
            <v>白柳　雅文</v>
          </cell>
          <cell r="AM391" t="str">
            <v xml:space="preserve">042-645-2911 </v>
          </cell>
          <cell r="AN391" t="str">
            <v xml:space="preserve">042-645-2919 </v>
          </cell>
          <cell r="AO391" t="str">
            <v xml:space="preserve">bid@eight-jp.net                                  </v>
          </cell>
          <cell r="AP391">
            <v>2</v>
          </cell>
          <cell r="AQ391" t="str">
            <v>指名競争入札</v>
          </cell>
          <cell r="AR391">
            <v>1</v>
          </cell>
          <cell r="AS391" t="str">
            <v>本契約</v>
          </cell>
          <cell r="AT391">
            <v>20260526</v>
          </cell>
          <cell r="AU391">
            <v>0</v>
          </cell>
          <cell r="AV391">
            <v>-1</v>
          </cell>
          <cell r="AX391">
            <v>-1</v>
          </cell>
          <cell r="AZ391">
            <v>0</v>
          </cell>
          <cell r="BA391">
            <v>0</v>
          </cell>
          <cell r="BB391">
            <v>855</v>
          </cell>
          <cell r="BC391" t="str">
            <v xml:space="preserve">  </v>
          </cell>
          <cell r="BE391" t="str">
            <v xml:space="preserve">  </v>
          </cell>
          <cell r="BG391" t="str">
            <v xml:space="preserve">              </v>
          </cell>
          <cell r="BH391" t="str">
            <v xml:space="preserve">              </v>
          </cell>
          <cell r="BI391" t="str">
            <v xml:space="preserve">              </v>
          </cell>
          <cell r="BJ391">
            <v>20260408</v>
          </cell>
          <cell r="BK391">
            <v>0</v>
          </cell>
          <cell r="BL391">
            <v>20260506</v>
          </cell>
          <cell r="BM391">
            <v>20260507</v>
          </cell>
          <cell r="BN391">
            <v>0</v>
          </cell>
          <cell r="BO391">
            <v>20260520</v>
          </cell>
          <cell r="BP391">
            <v>20260520</v>
          </cell>
          <cell r="BQ391">
            <v>1000</v>
          </cell>
          <cell r="BR391" t="str">
            <v>電子入札サービス</v>
          </cell>
          <cell r="BT391">
            <v>0</v>
          </cell>
          <cell r="BU391" t="str">
            <v>支払わない</v>
          </cell>
          <cell r="BV391">
            <v>0</v>
          </cell>
          <cell r="BW391" t="str">
            <v>無し</v>
          </cell>
          <cell r="BX391" t="str">
            <v xml:space="preserve">          </v>
          </cell>
          <cell r="BY391" t="str">
            <v>学校教育部教育総務課（インターネット）</v>
          </cell>
          <cell r="BZ391">
            <v>20260520</v>
          </cell>
          <cell r="CA391">
            <v>0</v>
          </cell>
          <cell r="CG391" t="str">
            <v xml:space="preserve">    </v>
          </cell>
          <cell r="CH391">
            <v>0</v>
          </cell>
          <cell r="CJ391">
            <v>0</v>
          </cell>
          <cell r="CK391" t="str">
            <v xml:space="preserve">              </v>
          </cell>
          <cell r="CL391" t="str">
            <v>子安町二丁目１８番１号</v>
          </cell>
          <cell r="CM391" t="str">
            <v>「建築物における衛生的環境の確保に関する法律」に基づき、市立いずみの森義務教育学校及び複合施設において、適切な生活環境の確保及び増進を図ることを目的とする。　【継続契約】　【令和6年度（2024年度）契約番号2024001943】契約額：9,845,000円】　（R6.7.1～R8.6.30）　【支払条件は区分払いで２回】</v>
          </cell>
          <cell r="CN391">
            <v>9999000</v>
          </cell>
          <cell r="CO391">
            <v>909000</v>
          </cell>
          <cell r="CP391">
            <v>9878000</v>
          </cell>
          <cell r="CQ391">
            <v>898000</v>
          </cell>
          <cell r="CR391">
            <v>20260527</v>
          </cell>
          <cell r="CS391">
            <v>20280630</v>
          </cell>
          <cell r="CT391">
            <v>0</v>
          </cell>
          <cell r="CU391">
            <v>1</v>
          </cell>
          <cell r="CV391" t="str">
            <v>本契約</v>
          </cell>
          <cell r="CW391">
            <v>20260526</v>
          </cell>
          <cell r="CX391">
            <v>0</v>
          </cell>
          <cell r="CY391" t="str">
            <v xml:space="preserve"> </v>
          </cell>
          <cell r="CZ391">
            <v>0</v>
          </cell>
          <cell r="DA391" t="str">
            <v>中小</v>
          </cell>
        </row>
        <row r="392">
          <cell r="A392">
            <v>2026001519</v>
          </cell>
          <cell r="B392">
            <v>0</v>
          </cell>
          <cell r="C392">
            <v>2026</v>
          </cell>
          <cell r="D392">
            <v>172296</v>
          </cell>
          <cell r="E392">
            <v>0</v>
          </cell>
          <cell r="F392">
            <v>5</v>
          </cell>
          <cell r="G392" t="str">
            <v>業務委託</v>
          </cell>
          <cell r="H392">
            <v>20260401</v>
          </cell>
          <cell r="I392">
            <v>20260401</v>
          </cell>
          <cell r="J392">
            <v>12909</v>
          </cell>
          <cell r="K392" t="str">
            <v xml:space="preserve">    </v>
          </cell>
          <cell r="L392">
            <v>856</v>
          </cell>
          <cell r="M392">
            <v>302400</v>
          </cell>
          <cell r="N392" t="str">
            <v>学校教育部学校施設課</v>
          </cell>
          <cell r="O392" t="str">
            <v>市立小宮小学校空調設備等保守点検委託</v>
          </cell>
          <cell r="P392" t="str">
            <v>小宮町１１２８番地３</v>
          </cell>
          <cell r="Q392"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R392">
            <v>4950000</v>
          </cell>
          <cell r="S392">
            <v>450000</v>
          </cell>
          <cell r="T392" t="str">
            <v xml:space="preserve">              </v>
          </cell>
          <cell r="U392" t="str">
            <v xml:space="preserve">              </v>
          </cell>
          <cell r="V392" t="str">
            <v xml:space="preserve">              </v>
          </cell>
          <cell r="W392" t="str">
            <v xml:space="preserve">              </v>
          </cell>
          <cell r="X392" t="str">
            <v xml:space="preserve">              </v>
          </cell>
          <cell r="Y392" t="str">
            <v xml:space="preserve">              </v>
          </cell>
          <cell r="Z392">
            <v>0</v>
          </cell>
          <cell r="AA392">
            <v>20270331</v>
          </cell>
          <cell r="AB392">
            <v>0</v>
          </cell>
          <cell r="AC392" t="str">
            <v xml:space="preserve">              </v>
          </cell>
          <cell r="AD392">
            <v>5</v>
          </cell>
          <cell r="AE392" t="str">
            <v>執行伺</v>
          </cell>
          <cell r="AF392" t="str">
            <v xml:space="preserve">              </v>
          </cell>
          <cell r="AG392" t="str">
            <v xml:space="preserve">            </v>
          </cell>
          <cell r="AJ392" t="str">
            <v xml:space="preserve">        </v>
          </cell>
          <cell r="AM392" t="str">
            <v xml:space="preserve">             </v>
          </cell>
          <cell r="AN392" t="str">
            <v xml:space="preserve">             </v>
          </cell>
          <cell r="AO392" t="str">
            <v xml:space="preserve">                                                  </v>
          </cell>
          <cell r="AP392">
            <v>2</v>
          </cell>
          <cell r="AQ392" t="str">
            <v>指名競争入札</v>
          </cell>
          <cell r="AR392" t="str">
            <v xml:space="preserve"> </v>
          </cell>
          <cell r="AT392">
            <v>0</v>
          </cell>
          <cell r="AU392">
            <v>0</v>
          </cell>
          <cell r="AV392" t="str">
            <v xml:space="preserve">    </v>
          </cell>
          <cell r="AX392" t="str">
            <v xml:space="preserve">  </v>
          </cell>
          <cell r="AZ392">
            <v>0</v>
          </cell>
          <cell r="BA392">
            <v>0</v>
          </cell>
          <cell r="BB392">
            <v>855</v>
          </cell>
          <cell r="BC392" t="str">
            <v xml:space="preserve">  </v>
          </cell>
          <cell r="BE392" t="str">
            <v xml:space="preserve">  </v>
          </cell>
          <cell r="BG392" t="str">
            <v xml:space="preserve">              </v>
          </cell>
          <cell r="BH392" t="str">
            <v xml:space="preserve">              </v>
          </cell>
          <cell r="BI392" t="str">
            <v xml:space="preserve">              </v>
          </cell>
          <cell r="BJ392">
            <v>0</v>
          </cell>
          <cell r="BK392">
            <v>0</v>
          </cell>
          <cell r="BL392">
            <v>0</v>
          </cell>
          <cell r="BM392">
            <v>0</v>
          </cell>
          <cell r="BN392">
            <v>0</v>
          </cell>
          <cell r="BO392">
            <v>0</v>
          </cell>
          <cell r="BP392">
            <v>0</v>
          </cell>
          <cell r="BQ392">
            <v>0</v>
          </cell>
          <cell r="BT392" t="str">
            <v xml:space="preserve"> </v>
          </cell>
          <cell r="BV392" t="str">
            <v xml:space="preserve"> </v>
          </cell>
          <cell r="BX392" t="str">
            <v xml:space="preserve">          </v>
          </cell>
          <cell r="BZ392">
            <v>0</v>
          </cell>
          <cell r="CA392">
            <v>0</v>
          </cell>
          <cell r="CG392" t="str">
            <v xml:space="preserve">    </v>
          </cell>
          <cell r="CH392">
            <v>0</v>
          </cell>
          <cell r="CJ392">
            <v>0</v>
          </cell>
          <cell r="CK392" t="str">
            <v xml:space="preserve">              </v>
          </cell>
          <cell r="CL392" t="str">
            <v>小宮町１１２８番地３</v>
          </cell>
          <cell r="CM392"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CN392">
            <v>4950000</v>
          </cell>
          <cell r="CO392">
            <v>450000</v>
          </cell>
          <cell r="CP392" t="str">
            <v xml:space="preserve">              </v>
          </cell>
          <cell r="CQ392" t="str">
            <v xml:space="preserve">              </v>
          </cell>
          <cell r="CR392">
            <v>0</v>
          </cell>
          <cell r="CS392">
            <v>20270331</v>
          </cell>
          <cell r="CT392">
            <v>0</v>
          </cell>
          <cell r="CU392" t="str">
            <v xml:space="preserve"> </v>
          </cell>
          <cell r="CW392">
            <v>0</v>
          </cell>
          <cell r="CX392">
            <v>0</v>
          </cell>
          <cell r="CY392">
            <v>1</v>
          </cell>
          <cell r="CZ392">
            <v>0</v>
          </cell>
        </row>
        <row r="393">
          <cell r="A393">
            <v>2026001520</v>
          </cell>
          <cell r="B393">
            <v>0</v>
          </cell>
          <cell r="C393">
            <v>2026</v>
          </cell>
          <cell r="D393">
            <v>172297</v>
          </cell>
          <cell r="E393">
            <v>0</v>
          </cell>
          <cell r="F393">
            <v>5</v>
          </cell>
          <cell r="G393" t="str">
            <v>業務委託</v>
          </cell>
          <cell r="H393">
            <v>20260401</v>
          </cell>
          <cell r="I393">
            <v>20260401</v>
          </cell>
          <cell r="J393">
            <v>12909</v>
          </cell>
          <cell r="K393" t="str">
            <v xml:space="preserve">    </v>
          </cell>
          <cell r="L393">
            <v>856</v>
          </cell>
          <cell r="M393">
            <v>302400</v>
          </cell>
          <cell r="N393" t="str">
            <v>学校教育部学校施設課</v>
          </cell>
          <cell r="O393" t="str">
            <v>市立小宮小学校空調設備等保守点検委託</v>
          </cell>
          <cell r="P393" t="str">
            <v>小宮町１１２８番地３</v>
          </cell>
          <cell r="Q393"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R393">
            <v>5060000</v>
          </cell>
          <cell r="S393">
            <v>460000</v>
          </cell>
          <cell r="T393" t="str">
            <v xml:space="preserve">              </v>
          </cell>
          <cell r="U393" t="str">
            <v xml:space="preserve">              </v>
          </cell>
          <cell r="V393" t="str">
            <v xml:space="preserve">              </v>
          </cell>
          <cell r="W393" t="str">
            <v xml:space="preserve">              </v>
          </cell>
          <cell r="X393" t="str">
            <v xml:space="preserve">              </v>
          </cell>
          <cell r="Y393" t="str">
            <v xml:space="preserve">              </v>
          </cell>
          <cell r="Z393">
            <v>0</v>
          </cell>
          <cell r="AA393">
            <v>20270331</v>
          </cell>
          <cell r="AB393">
            <v>0</v>
          </cell>
          <cell r="AC393" t="str">
            <v xml:space="preserve">              </v>
          </cell>
          <cell r="AD393">
            <v>5</v>
          </cell>
          <cell r="AE393" t="str">
            <v>執行伺</v>
          </cell>
          <cell r="AF393" t="str">
            <v xml:space="preserve">              </v>
          </cell>
          <cell r="AG393" t="str">
            <v xml:space="preserve">            </v>
          </cell>
          <cell r="AJ393" t="str">
            <v xml:space="preserve">        </v>
          </cell>
          <cell r="AM393" t="str">
            <v xml:space="preserve">             </v>
          </cell>
          <cell r="AN393" t="str">
            <v xml:space="preserve">             </v>
          </cell>
          <cell r="AO393" t="str">
            <v xml:space="preserve">                                                  </v>
          </cell>
          <cell r="AP393">
            <v>2</v>
          </cell>
          <cell r="AQ393" t="str">
            <v>指名競争入札</v>
          </cell>
          <cell r="AR393" t="str">
            <v xml:space="preserve"> </v>
          </cell>
          <cell r="AT393">
            <v>0</v>
          </cell>
          <cell r="AU393">
            <v>0</v>
          </cell>
          <cell r="AV393" t="str">
            <v xml:space="preserve">    </v>
          </cell>
          <cell r="AX393" t="str">
            <v xml:space="preserve">  </v>
          </cell>
          <cell r="AZ393">
            <v>0</v>
          </cell>
          <cell r="BA393">
            <v>0</v>
          </cell>
          <cell r="BB393">
            <v>855</v>
          </cell>
          <cell r="BC393" t="str">
            <v xml:space="preserve">  </v>
          </cell>
          <cell r="BE393" t="str">
            <v xml:space="preserve">  </v>
          </cell>
          <cell r="BG393" t="str">
            <v xml:space="preserve">              </v>
          </cell>
          <cell r="BH393" t="str">
            <v xml:space="preserve">              </v>
          </cell>
          <cell r="BI393" t="str">
            <v xml:space="preserve">              </v>
          </cell>
          <cell r="BJ393">
            <v>0</v>
          </cell>
          <cell r="BK393">
            <v>0</v>
          </cell>
          <cell r="BL393">
            <v>0</v>
          </cell>
          <cell r="BM393">
            <v>0</v>
          </cell>
          <cell r="BN393">
            <v>0</v>
          </cell>
          <cell r="BO393">
            <v>0</v>
          </cell>
          <cell r="BP393">
            <v>0</v>
          </cell>
          <cell r="BQ393">
            <v>0</v>
          </cell>
          <cell r="BT393" t="str">
            <v xml:space="preserve"> </v>
          </cell>
          <cell r="BV393" t="str">
            <v xml:space="preserve"> </v>
          </cell>
          <cell r="BX393" t="str">
            <v xml:space="preserve">          </v>
          </cell>
          <cell r="BZ393">
            <v>0</v>
          </cell>
          <cell r="CA393">
            <v>0</v>
          </cell>
          <cell r="CG393" t="str">
            <v xml:space="preserve">    </v>
          </cell>
          <cell r="CH393">
            <v>0</v>
          </cell>
          <cell r="CJ393">
            <v>0</v>
          </cell>
          <cell r="CK393" t="str">
            <v xml:space="preserve">              </v>
          </cell>
          <cell r="CL393" t="str">
            <v>小宮町１１２８番地３</v>
          </cell>
          <cell r="CM393"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CN393">
            <v>5060000</v>
          </cell>
          <cell r="CO393">
            <v>460000</v>
          </cell>
          <cell r="CP393" t="str">
            <v xml:space="preserve">              </v>
          </cell>
          <cell r="CQ393" t="str">
            <v xml:space="preserve">              </v>
          </cell>
          <cell r="CR393">
            <v>0</v>
          </cell>
          <cell r="CS393">
            <v>20270331</v>
          </cell>
          <cell r="CT393">
            <v>0</v>
          </cell>
          <cell r="CU393" t="str">
            <v xml:space="preserve"> </v>
          </cell>
          <cell r="CW393">
            <v>0</v>
          </cell>
          <cell r="CX393">
            <v>0</v>
          </cell>
          <cell r="CY393">
            <v>1</v>
          </cell>
          <cell r="CZ393">
            <v>0</v>
          </cell>
        </row>
        <row r="394">
          <cell r="A394">
            <v>2026001521</v>
          </cell>
          <cell r="B394">
            <v>0</v>
          </cell>
          <cell r="C394">
            <v>2026</v>
          </cell>
          <cell r="D394">
            <v>172298</v>
          </cell>
          <cell r="E394">
            <v>0</v>
          </cell>
          <cell r="F394">
            <v>9</v>
          </cell>
          <cell r="G394" t="str">
            <v>単価契約</v>
          </cell>
          <cell r="H394">
            <v>20260402</v>
          </cell>
          <cell r="I394">
            <v>20260402</v>
          </cell>
          <cell r="J394">
            <v>7852</v>
          </cell>
          <cell r="K394" t="str">
            <v xml:space="preserve">    </v>
          </cell>
          <cell r="L394">
            <v>42</v>
          </cell>
          <cell r="M394">
            <v>650500</v>
          </cell>
          <cell r="N394" t="str">
            <v>財政部収納課</v>
          </cell>
          <cell r="O394" t="str">
            <v>令和8年度（2026年度） 市税・国民健康保険税催告書等印刷印字封入封かん業務委託（単価契約）</v>
          </cell>
          <cell r="P394" t="str">
            <v>元本郷町三丁目２４番１号　八王子市役所財政部収納課</v>
          </cell>
          <cell r="Q394" t="str">
            <v>・市が作成したデータを用い、市の依頼により作成した催告書への印字出力及び裁断、封入封かんを行い納品する。　　・継続契約　・前年度の契約金額　上限額　契約番号2025001781　4,889,280円　・仕様書変更あり</v>
          </cell>
          <cell r="R394">
            <v>4224000</v>
          </cell>
          <cell r="S394" t="str">
            <v xml:space="preserve">              </v>
          </cell>
          <cell r="T394" t="str">
            <v xml:space="preserve">              </v>
          </cell>
          <cell r="U394" t="str">
            <v xml:space="preserve">              </v>
          </cell>
          <cell r="V394">
            <v>4224000</v>
          </cell>
          <cell r="W394" t="str">
            <v xml:space="preserve">              </v>
          </cell>
          <cell r="X394" t="str">
            <v xml:space="preserve">              </v>
          </cell>
          <cell r="Y394" t="str">
            <v xml:space="preserve">              </v>
          </cell>
          <cell r="Z394">
            <v>20260514</v>
          </cell>
          <cell r="AA394">
            <v>20270331</v>
          </cell>
          <cell r="AB394">
            <v>0</v>
          </cell>
          <cell r="AC394" t="str">
            <v xml:space="preserve">              </v>
          </cell>
          <cell r="AD394">
            <v>45</v>
          </cell>
          <cell r="AE394" t="str">
            <v>契約締結</v>
          </cell>
          <cell r="AF394" t="str">
            <v xml:space="preserve">              </v>
          </cell>
          <cell r="AG394">
            <v>2000041600</v>
          </cell>
          <cell r="AH394" t="str">
            <v>東京都荒川区西尾久七丁目５６番３号</v>
          </cell>
          <cell r="AI394" t="str">
            <v>富士ビジネス・サービス株式会社　吉村　明美</v>
          </cell>
          <cell r="AJ394" t="str">
            <v>116-0011</v>
          </cell>
          <cell r="AL394" t="str">
            <v>吉村　明美</v>
          </cell>
          <cell r="AM394" t="str">
            <v xml:space="preserve">03-3809-4700 </v>
          </cell>
          <cell r="AN394" t="str">
            <v xml:space="preserve">03-3809-4701 </v>
          </cell>
          <cell r="AO394" t="str">
            <v xml:space="preserve">eigyou@fuji-business.co.jp                        </v>
          </cell>
          <cell r="AP394">
            <v>4</v>
          </cell>
          <cell r="AQ394" t="str">
            <v>随意契約</v>
          </cell>
          <cell r="AR394">
            <v>1</v>
          </cell>
          <cell r="AS394" t="str">
            <v>本契約</v>
          </cell>
          <cell r="AT394">
            <v>20260513</v>
          </cell>
          <cell r="AU394">
            <v>0</v>
          </cell>
          <cell r="AV394">
            <v>-1</v>
          </cell>
          <cell r="AX394">
            <v>-1</v>
          </cell>
          <cell r="AZ394">
            <v>0</v>
          </cell>
          <cell r="BA394">
            <v>0</v>
          </cell>
          <cell r="BB394">
            <v>32</v>
          </cell>
          <cell r="BC394" t="str">
            <v xml:space="preserve">  </v>
          </cell>
          <cell r="BE394" t="str">
            <v xml:space="preserve">  </v>
          </cell>
          <cell r="BG394" t="str">
            <v xml:space="preserve">              </v>
          </cell>
          <cell r="BH394" t="str">
            <v xml:space="preserve">              </v>
          </cell>
          <cell r="BI394" t="str">
            <v xml:space="preserve">              </v>
          </cell>
          <cell r="BJ394">
            <v>20260410</v>
          </cell>
          <cell r="BK394">
            <v>0</v>
          </cell>
          <cell r="BL394">
            <v>20260410</v>
          </cell>
          <cell r="BM394">
            <v>20260410</v>
          </cell>
          <cell r="BN394">
            <v>0</v>
          </cell>
          <cell r="BO394">
            <v>20260513</v>
          </cell>
          <cell r="BP394">
            <v>20260507</v>
          </cell>
          <cell r="BQ394">
            <v>1100</v>
          </cell>
          <cell r="BR394" t="str">
            <v>八王子市契約資産部契約課</v>
          </cell>
          <cell r="BT394" t="str">
            <v xml:space="preserve"> </v>
          </cell>
          <cell r="BV394" t="str">
            <v xml:space="preserve"> </v>
          </cell>
          <cell r="BX394" t="str">
            <v xml:space="preserve">          </v>
          </cell>
          <cell r="BY394" t="str">
            <v>契約資産部契約課（ファイル交換サービス）</v>
          </cell>
          <cell r="BZ394">
            <v>20260507</v>
          </cell>
          <cell r="CA394">
            <v>0</v>
          </cell>
          <cell r="CG394" t="str">
            <v xml:space="preserve">    </v>
          </cell>
          <cell r="CH394">
            <v>0</v>
          </cell>
          <cell r="CJ394">
            <v>0</v>
          </cell>
          <cell r="CK394" t="str">
            <v xml:space="preserve">              </v>
          </cell>
          <cell r="CL394" t="str">
            <v>元本郷町三丁目２４番１号　八王子市役所財政部収納課</v>
          </cell>
          <cell r="CM394" t="str">
            <v>・市が作成したデータを用い、市の依頼により作成した催告書への印字出力及び裁断、封入封かんを行い納品する。　　・継続契約　・前年度の契約金額　上限額　契約番号2025001781　4,889,280円　・仕様書変更あり</v>
          </cell>
          <cell r="CN394">
            <v>4224000</v>
          </cell>
          <cell r="CO394" t="str">
            <v xml:space="preserve">              </v>
          </cell>
          <cell r="CP394">
            <v>4224000</v>
          </cell>
          <cell r="CQ394" t="str">
            <v xml:space="preserve">              </v>
          </cell>
          <cell r="CR394">
            <v>20260514</v>
          </cell>
          <cell r="CS394">
            <v>20270331</v>
          </cell>
          <cell r="CT394">
            <v>0</v>
          </cell>
          <cell r="CU394">
            <v>1</v>
          </cell>
          <cell r="CV394" t="str">
            <v>本契約</v>
          </cell>
          <cell r="CW394">
            <v>20260513</v>
          </cell>
          <cell r="CX394">
            <v>0</v>
          </cell>
          <cell r="CY394" t="str">
            <v xml:space="preserve"> </v>
          </cell>
          <cell r="CZ394">
            <v>0</v>
          </cell>
          <cell r="DA394" t="str">
            <v>中小</v>
          </cell>
        </row>
        <row r="395">
          <cell r="A395">
            <v>2026001522</v>
          </cell>
          <cell r="B395">
            <v>0</v>
          </cell>
          <cell r="C395">
            <v>2026</v>
          </cell>
          <cell r="D395">
            <v>172300</v>
          </cell>
          <cell r="E395">
            <v>0</v>
          </cell>
          <cell r="F395">
            <v>5</v>
          </cell>
          <cell r="G395" t="str">
            <v>業務委託</v>
          </cell>
          <cell r="H395">
            <v>20260401</v>
          </cell>
          <cell r="I395">
            <v>20260401</v>
          </cell>
          <cell r="J395">
            <v>12909</v>
          </cell>
          <cell r="K395" t="str">
            <v xml:space="preserve">    </v>
          </cell>
          <cell r="L395">
            <v>856</v>
          </cell>
          <cell r="M395">
            <v>302400</v>
          </cell>
          <cell r="N395" t="str">
            <v>学校教育部学校施設課</v>
          </cell>
          <cell r="O395" t="str">
            <v>市立高倉小学校外２校空調設備等保守点検委託</v>
          </cell>
          <cell r="P395" t="str">
            <v>高倉町６７番地２　外</v>
          </cell>
          <cell r="Q395" t="str">
            <v>高倉小学校、宇津木台小学校、石川中学校に設置された空気調和設備及び換気設備の機能を維持するための保全業務と冷暖切替を含む各機器の点検清掃等を年２回、冷房及び暖房中の中間期に点検清掃等を実施する。　また、各校において冷却水系配管薬品化学洗浄を実施するものとする。　【継続契約】令和７年度契約額；5,885,000円　契約番号：2025001321　委託業者：株式会社　三進エンジニアリング【支払条件は区分払いで年２回】</v>
          </cell>
          <cell r="R395">
            <v>5687000</v>
          </cell>
          <cell r="S395">
            <v>517000</v>
          </cell>
          <cell r="T395" t="str">
            <v xml:space="preserve">              </v>
          </cell>
          <cell r="U395" t="str">
            <v xml:space="preserve">              </v>
          </cell>
          <cell r="V395">
            <v>5687000</v>
          </cell>
          <cell r="W395">
            <v>517000</v>
          </cell>
          <cell r="X395" t="str">
            <v xml:space="preserve">              </v>
          </cell>
          <cell r="Y395" t="str">
            <v xml:space="preserve">              </v>
          </cell>
          <cell r="Z395">
            <v>20260514</v>
          </cell>
          <cell r="AA395">
            <v>20270331</v>
          </cell>
          <cell r="AB395">
            <v>0</v>
          </cell>
          <cell r="AC395" t="str">
            <v xml:space="preserve">              </v>
          </cell>
          <cell r="AD395">
            <v>50</v>
          </cell>
          <cell r="AE395" t="str">
            <v>負担行為</v>
          </cell>
          <cell r="AF395" t="str">
            <v xml:space="preserve">              </v>
          </cell>
          <cell r="AG395">
            <v>2004101500</v>
          </cell>
          <cell r="AH395" t="str">
            <v>東京都八王子市暁町三丁目８番８号</v>
          </cell>
          <cell r="AI395" t="str">
            <v>株式会社三進エンジニアリング　福田　三矢</v>
          </cell>
          <cell r="AJ395" t="str">
            <v>192-0043</v>
          </cell>
          <cell r="AL395" t="str">
            <v>福田　三矢</v>
          </cell>
          <cell r="AM395" t="str">
            <v xml:space="preserve">042-686-3525 </v>
          </cell>
          <cell r="AN395" t="str">
            <v xml:space="preserve">042-686-3526 </v>
          </cell>
          <cell r="AO395" t="str">
            <v xml:space="preserve">m-fukuda@sanshin-en.com                           </v>
          </cell>
          <cell r="AP395">
            <v>2</v>
          </cell>
          <cell r="AQ395" t="str">
            <v>指名競争入札</v>
          </cell>
          <cell r="AR395">
            <v>1</v>
          </cell>
          <cell r="AS395" t="str">
            <v>本契約</v>
          </cell>
          <cell r="AT395">
            <v>20260513</v>
          </cell>
          <cell r="AU395">
            <v>0</v>
          </cell>
          <cell r="AV395">
            <v>-1</v>
          </cell>
          <cell r="AX395">
            <v>-1</v>
          </cell>
          <cell r="AZ395">
            <v>0</v>
          </cell>
          <cell r="BA395">
            <v>0</v>
          </cell>
          <cell r="BB395">
            <v>855</v>
          </cell>
          <cell r="BC395" t="str">
            <v xml:space="preserve">  </v>
          </cell>
          <cell r="BE395" t="str">
            <v xml:space="preserve">  </v>
          </cell>
          <cell r="BG395" t="str">
            <v xml:space="preserve">              </v>
          </cell>
          <cell r="BH395" t="str">
            <v xml:space="preserve">              </v>
          </cell>
          <cell r="BI395" t="str">
            <v xml:space="preserve">              </v>
          </cell>
          <cell r="BJ395">
            <v>20260416</v>
          </cell>
          <cell r="BK395">
            <v>0</v>
          </cell>
          <cell r="BL395">
            <v>20260416</v>
          </cell>
          <cell r="BM395">
            <v>20260416</v>
          </cell>
          <cell r="BN395">
            <v>0</v>
          </cell>
          <cell r="BO395">
            <v>20260507</v>
          </cell>
          <cell r="BP395">
            <v>20260507</v>
          </cell>
          <cell r="BQ395">
            <v>1050</v>
          </cell>
          <cell r="BR395" t="str">
            <v>電子入札サービス</v>
          </cell>
          <cell r="BT395">
            <v>0</v>
          </cell>
          <cell r="BU395" t="str">
            <v>支払わない</v>
          </cell>
          <cell r="BV395">
            <v>0</v>
          </cell>
          <cell r="BW395" t="str">
            <v>無し</v>
          </cell>
          <cell r="BX395" t="str">
            <v xml:space="preserve">          </v>
          </cell>
          <cell r="BY395" t="str">
            <v>学校教育部教育総務課（インターネット）</v>
          </cell>
          <cell r="BZ395">
            <v>20260507</v>
          </cell>
          <cell r="CA395">
            <v>0</v>
          </cell>
          <cell r="CG395" t="str">
            <v xml:space="preserve">    </v>
          </cell>
          <cell r="CH395">
            <v>0</v>
          </cell>
          <cell r="CJ395">
            <v>0</v>
          </cell>
          <cell r="CK395" t="str">
            <v xml:space="preserve">              </v>
          </cell>
          <cell r="CL395" t="str">
            <v>高倉町６７番地２　外</v>
          </cell>
          <cell r="CM395" t="str">
            <v>高倉小学校、宇津木台小学校、石川中学校に設置された空気調和設備及び換気設備の機能を維持するための保全業務と冷暖切替を含む各機器の点検清掃等を年２回、冷房及び暖房中の中間期に点検清掃等を実施する。　また、各校において冷却水系配管薬品化学洗浄を実施するものとする。　【継続契約】令和７年度契約額；5,885,000円　契約番号：2025001321　委託業者：株式会社　三進エンジニアリング【支払条件は区分払いで年２回】</v>
          </cell>
          <cell r="CN395">
            <v>5687000</v>
          </cell>
          <cell r="CO395">
            <v>517000</v>
          </cell>
          <cell r="CP395">
            <v>5687000</v>
          </cell>
          <cell r="CQ395">
            <v>517000</v>
          </cell>
          <cell r="CR395">
            <v>20260514</v>
          </cell>
          <cell r="CS395">
            <v>20270331</v>
          </cell>
          <cell r="CT395">
            <v>0</v>
          </cell>
          <cell r="CU395">
            <v>1</v>
          </cell>
          <cell r="CV395" t="str">
            <v>本契約</v>
          </cell>
          <cell r="CW395">
            <v>20260513</v>
          </cell>
          <cell r="CX395">
            <v>0</v>
          </cell>
          <cell r="CY395" t="str">
            <v xml:space="preserve"> </v>
          </cell>
          <cell r="CZ395">
            <v>0</v>
          </cell>
          <cell r="DA395" t="str">
            <v>中小</v>
          </cell>
        </row>
        <row r="396">
          <cell r="A396">
            <v>2026001524</v>
          </cell>
          <cell r="B396">
            <v>0</v>
          </cell>
          <cell r="C396">
            <v>2026</v>
          </cell>
          <cell r="D396">
            <v>172302</v>
          </cell>
          <cell r="E396">
            <v>0</v>
          </cell>
          <cell r="F396">
            <v>5</v>
          </cell>
          <cell r="G396" t="str">
            <v>業務委託</v>
          </cell>
          <cell r="H396">
            <v>20260401</v>
          </cell>
          <cell r="I396">
            <v>20260401</v>
          </cell>
          <cell r="J396">
            <v>12909</v>
          </cell>
          <cell r="K396" t="str">
            <v xml:space="preserve">    </v>
          </cell>
          <cell r="L396">
            <v>856</v>
          </cell>
          <cell r="M396">
            <v>302400</v>
          </cell>
          <cell r="N396" t="str">
            <v>学校教育部学校施設課</v>
          </cell>
          <cell r="O396" t="str">
            <v>市立小宮小学校空調設備等保守点検委託</v>
          </cell>
          <cell r="P396" t="str">
            <v>小宮町１１２８番地３</v>
          </cell>
          <cell r="Q396"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R396">
            <v>5060000</v>
          </cell>
          <cell r="S396">
            <v>460000</v>
          </cell>
          <cell r="T396" t="str">
            <v xml:space="preserve">              </v>
          </cell>
          <cell r="U396" t="str">
            <v xml:space="preserve">              </v>
          </cell>
          <cell r="V396">
            <v>5060000</v>
          </cell>
          <cell r="W396">
            <v>460000</v>
          </cell>
          <cell r="X396" t="str">
            <v xml:space="preserve">              </v>
          </cell>
          <cell r="Y396" t="str">
            <v xml:space="preserve">              </v>
          </cell>
          <cell r="Z396">
            <v>20260514</v>
          </cell>
          <cell r="AA396">
            <v>20270331</v>
          </cell>
          <cell r="AB396">
            <v>0</v>
          </cell>
          <cell r="AC396" t="str">
            <v xml:space="preserve">              </v>
          </cell>
          <cell r="AD396">
            <v>50</v>
          </cell>
          <cell r="AE396" t="str">
            <v>負担行為</v>
          </cell>
          <cell r="AF396" t="str">
            <v xml:space="preserve">              </v>
          </cell>
          <cell r="AG396">
            <v>2001113600</v>
          </cell>
          <cell r="AH396" t="str">
            <v>東京都八王子市子安町一丁目３１番２１号</v>
          </cell>
          <cell r="AI396" t="str">
            <v>桑都ビル管理株式会社　佐藤　康</v>
          </cell>
          <cell r="AJ396" t="str">
            <v>192-0904</v>
          </cell>
          <cell r="AL396" t="str">
            <v>佐藤　康</v>
          </cell>
          <cell r="AM396" t="str">
            <v xml:space="preserve">042-646-1301 </v>
          </cell>
          <cell r="AN396" t="str">
            <v xml:space="preserve">042-646-1334 </v>
          </cell>
          <cell r="AO396" t="str">
            <v xml:space="preserve">yasushi@sohtobuil.co.jp                           </v>
          </cell>
          <cell r="AP396">
            <v>2</v>
          </cell>
          <cell r="AQ396" t="str">
            <v>指名競争入札</v>
          </cell>
          <cell r="AR396">
            <v>1</v>
          </cell>
          <cell r="AS396" t="str">
            <v>本契約</v>
          </cell>
          <cell r="AT396">
            <v>20260513</v>
          </cell>
          <cell r="AU396">
            <v>0</v>
          </cell>
          <cell r="AV396">
            <v>-1</v>
          </cell>
          <cell r="AX396">
            <v>-1</v>
          </cell>
          <cell r="AZ396">
            <v>0</v>
          </cell>
          <cell r="BA396">
            <v>0</v>
          </cell>
          <cell r="BB396">
            <v>855</v>
          </cell>
          <cell r="BC396" t="str">
            <v xml:space="preserve">  </v>
          </cell>
          <cell r="BE396" t="str">
            <v xml:space="preserve">  </v>
          </cell>
          <cell r="BG396" t="str">
            <v xml:space="preserve">              </v>
          </cell>
          <cell r="BH396" t="str">
            <v xml:space="preserve">              </v>
          </cell>
          <cell r="BI396" t="str">
            <v xml:space="preserve">              </v>
          </cell>
          <cell r="BJ396">
            <v>20260416</v>
          </cell>
          <cell r="BK396">
            <v>0</v>
          </cell>
          <cell r="BL396">
            <v>20260416</v>
          </cell>
          <cell r="BM396">
            <v>20260416</v>
          </cell>
          <cell r="BN396">
            <v>0</v>
          </cell>
          <cell r="BO396">
            <v>20260507</v>
          </cell>
          <cell r="BP396">
            <v>20260507</v>
          </cell>
          <cell r="BQ396">
            <v>1040</v>
          </cell>
          <cell r="BR396" t="str">
            <v>電子入札サービス</v>
          </cell>
          <cell r="BT396">
            <v>0</v>
          </cell>
          <cell r="BU396" t="str">
            <v>支払わない</v>
          </cell>
          <cell r="BV396">
            <v>0</v>
          </cell>
          <cell r="BW396" t="str">
            <v>無し</v>
          </cell>
          <cell r="BX396" t="str">
            <v xml:space="preserve">          </v>
          </cell>
          <cell r="BY396" t="str">
            <v>学校教育部教育総務課（インターネット）</v>
          </cell>
          <cell r="BZ396">
            <v>20260507</v>
          </cell>
          <cell r="CA396">
            <v>0</v>
          </cell>
          <cell r="CG396" t="str">
            <v xml:space="preserve">    </v>
          </cell>
          <cell r="CH396">
            <v>0</v>
          </cell>
          <cell r="CJ396">
            <v>0</v>
          </cell>
          <cell r="CK396" t="str">
            <v xml:space="preserve">              </v>
          </cell>
          <cell r="CL396" t="str">
            <v>小宮町１１２８番地３</v>
          </cell>
          <cell r="CM396" t="str">
            <v>空気調和設備と換気設備の機能を維持する為、保全業務と各機器の点検、清掃等を行う。　【継続契約】令和７年度契約額；4,400,000円　契約番号：2025001324　委託業者：桑都ビル管理株式会社　　【支払条件は区分払いで年２回】</v>
          </cell>
          <cell r="CN396">
            <v>5060000</v>
          </cell>
          <cell r="CO396">
            <v>460000</v>
          </cell>
          <cell r="CP396">
            <v>5060000</v>
          </cell>
          <cell r="CQ396">
            <v>460000</v>
          </cell>
          <cell r="CR396">
            <v>20260514</v>
          </cell>
          <cell r="CS396">
            <v>20270331</v>
          </cell>
          <cell r="CT396">
            <v>0</v>
          </cell>
          <cell r="CU396">
            <v>1</v>
          </cell>
          <cell r="CV396" t="str">
            <v>本契約</v>
          </cell>
          <cell r="CW396">
            <v>20260513</v>
          </cell>
          <cell r="CX396">
            <v>0</v>
          </cell>
          <cell r="CY396" t="str">
            <v xml:space="preserve"> </v>
          </cell>
          <cell r="CZ396">
            <v>0</v>
          </cell>
          <cell r="DA396" t="str">
            <v>中小</v>
          </cell>
        </row>
        <row r="397">
          <cell r="A397">
            <v>2026001528</v>
          </cell>
          <cell r="B397">
            <v>0</v>
          </cell>
          <cell r="C397">
            <v>2026</v>
          </cell>
          <cell r="D397">
            <v>172307</v>
          </cell>
          <cell r="E397">
            <v>0</v>
          </cell>
          <cell r="F397">
            <v>5</v>
          </cell>
          <cell r="G397" t="str">
            <v>業務委託</v>
          </cell>
          <cell r="H397">
            <v>20260402</v>
          </cell>
          <cell r="I397">
            <v>20260402</v>
          </cell>
          <cell r="J397">
            <v>11291</v>
          </cell>
          <cell r="K397" t="str">
            <v xml:space="preserve">    </v>
          </cell>
          <cell r="L397">
            <v>296</v>
          </cell>
          <cell r="M397">
            <v>113000</v>
          </cell>
          <cell r="N397" t="str">
            <v>環境部資源循環課</v>
          </cell>
          <cell r="O397" t="str">
            <v>2027年度版家庭用ごみ・資源物収集カレンダー作成委託</v>
          </cell>
          <cell r="P397" t="str">
            <v>資源循環課、各清掃事業所、各事務所等</v>
          </cell>
          <cell r="Q397" t="str">
            <v>ごみ・資源物の収集曜日等を分かりやすく市民に周知するための収集カレンダーを作成する。　詳細は仕様書のとおり。</v>
          </cell>
          <cell r="R397">
            <v>8673984</v>
          </cell>
          <cell r="S397">
            <v>788544</v>
          </cell>
          <cell r="T397" t="str">
            <v xml:space="preserve">              </v>
          </cell>
          <cell r="U397" t="str">
            <v xml:space="preserve">              </v>
          </cell>
          <cell r="V397">
            <v>6738820</v>
          </cell>
          <cell r="W397">
            <v>612620</v>
          </cell>
          <cell r="X397" t="str">
            <v xml:space="preserve">              </v>
          </cell>
          <cell r="Y397" t="str">
            <v xml:space="preserve">              </v>
          </cell>
          <cell r="Z397">
            <v>20260520</v>
          </cell>
          <cell r="AA397">
            <v>20270331</v>
          </cell>
          <cell r="AB397">
            <v>0</v>
          </cell>
          <cell r="AC397" t="str">
            <v xml:space="preserve">              </v>
          </cell>
          <cell r="AD397">
            <v>50</v>
          </cell>
          <cell r="AE397" t="str">
            <v>負担行為</v>
          </cell>
          <cell r="AF397" t="str">
            <v xml:space="preserve">              </v>
          </cell>
          <cell r="AG397">
            <v>2001649200</v>
          </cell>
          <cell r="AH397" t="str">
            <v>東京都八王子市台町二丁目２５番９号</v>
          </cell>
          <cell r="AI397" t="str">
            <v>株式会社パットンファイヴ　須佐　穂高</v>
          </cell>
          <cell r="AJ397" t="str">
            <v>193-0931</v>
          </cell>
          <cell r="AL397" t="str">
            <v>須佐　穂高</v>
          </cell>
          <cell r="AM397" t="str">
            <v xml:space="preserve">042-686-0279 </v>
          </cell>
          <cell r="AN397" t="str">
            <v xml:space="preserve">042-686-0289 </v>
          </cell>
          <cell r="AO397" t="str">
            <v xml:space="preserve">mail@8105.jp                                      </v>
          </cell>
          <cell r="AP397">
            <v>2</v>
          </cell>
          <cell r="AQ397" t="str">
            <v>指名競争入札</v>
          </cell>
          <cell r="AR397">
            <v>1</v>
          </cell>
          <cell r="AS397" t="str">
            <v>本契約</v>
          </cell>
          <cell r="AT397">
            <v>20260519</v>
          </cell>
          <cell r="AU397">
            <v>0</v>
          </cell>
          <cell r="AV397">
            <v>-1</v>
          </cell>
          <cell r="AX397">
            <v>-1</v>
          </cell>
          <cell r="AZ397">
            <v>0</v>
          </cell>
          <cell r="BA397">
            <v>0</v>
          </cell>
          <cell r="BB397">
            <v>32</v>
          </cell>
          <cell r="BC397" t="str">
            <v xml:space="preserve">  </v>
          </cell>
          <cell r="BE397" t="str">
            <v xml:space="preserve">  </v>
          </cell>
          <cell r="BG397" t="str">
            <v xml:space="preserve">              </v>
          </cell>
          <cell r="BH397">
            <v>7885440</v>
          </cell>
          <cell r="BI397" t="str">
            <v xml:space="preserve">              </v>
          </cell>
          <cell r="BJ397">
            <v>20260417</v>
          </cell>
          <cell r="BK397">
            <v>0</v>
          </cell>
          <cell r="BL397">
            <v>20260417</v>
          </cell>
          <cell r="BM397">
            <v>20260417</v>
          </cell>
          <cell r="BN397">
            <v>0</v>
          </cell>
          <cell r="BO397">
            <v>20260513</v>
          </cell>
          <cell r="BP397">
            <v>20260513</v>
          </cell>
          <cell r="BQ397">
            <v>1335</v>
          </cell>
          <cell r="BR397" t="str">
            <v>電子入札サービス</v>
          </cell>
          <cell r="BT397">
            <v>0</v>
          </cell>
          <cell r="BU397" t="str">
            <v>支払わない</v>
          </cell>
          <cell r="BV397">
            <v>0</v>
          </cell>
          <cell r="BW397" t="str">
            <v>無し</v>
          </cell>
          <cell r="BX397" t="str">
            <v xml:space="preserve">          </v>
          </cell>
          <cell r="BY397" t="str">
            <v>契約資産部契約課（インターネット）</v>
          </cell>
          <cell r="BZ397">
            <v>20260513</v>
          </cell>
          <cell r="CA397">
            <v>0</v>
          </cell>
          <cell r="CG397" t="str">
            <v xml:space="preserve">    </v>
          </cell>
          <cell r="CH397">
            <v>0</v>
          </cell>
          <cell r="CJ397">
            <v>0</v>
          </cell>
          <cell r="CK397" t="str">
            <v xml:space="preserve">              </v>
          </cell>
          <cell r="CL397" t="str">
            <v>資源循環課、各清掃事業所、各事務所等</v>
          </cell>
          <cell r="CM397" t="str">
            <v>ごみ・資源物の収集曜日等を分かりやすく市民に周知するための収集カレンダーを作成する。　詳細は仕様書のとおり。</v>
          </cell>
          <cell r="CN397">
            <v>8673984</v>
          </cell>
          <cell r="CO397">
            <v>788544</v>
          </cell>
          <cell r="CP397">
            <v>6738820</v>
          </cell>
          <cell r="CQ397">
            <v>612620</v>
          </cell>
          <cell r="CR397">
            <v>20260520</v>
          </cell>
          <cell r="CS397">
            <v>20270331</v>
          </cell>
          <cell r="CT397">
            <v>0</v>
          </cell>
          <cell r="CU397">
            <v>1</v>
          </cell>
          <cell r="CV397" t="str">
            <v>本契約</v>
          </cell>
          <cell r="CW397">
            <v>20260519</v>
          </cell>
          <cell r="CX397">
            <v>0</v>
          </cell>
          <cell r="CY397" t="str">
            <v xml:space="preserve"> </v>
          </cell>
          <cell r="CZ397">
            <v>0</v>
          </cell>
          <cell r="DA397" t="str">
            <v>中小</v>
          </cell>
        </row>
        <row r="398">
          <cell r="A398">
            <v>2026001534</v>
          </cell>
          <cell r="B398">
            <v>0</v>
          </cell>
          <cell r="C398">
            <v>2026</v>
          </cell>
          <cell r="D398">
            <v>172314</v>
          </cell>
          <cell r="E398">
            <v>0</v>
          </cell>
          <cell r="F398">
            <v>5</v>
          </cell>
          <cell r="G398" t="str">
            <v>業務委託</v>
          </cell>
          <cell r="H398">
            <v>20260403</v>
          </cell>
          <cell r="I398">
            <v>20260403</v>
          </cell>
          <cell r="J398">
            <v>237</v>
          </cell>
          <cell r="K398" t="str">
            <v xml:space="preserve">    </v>
          </cell>
          <cell r="L398">
            <v>102</v>
          </cell>
          <cell r="M398">
            <v>440600</v>
          </cell>
          <cell r="N398" t="str">
            <v>福祉部障害者福祉課</v>
          </cell>
          <cell r="O398" t="str">
            <v>八王子長沼通所センター清掃委託</v>
          </cell>
          <cell r="P398" t="str">
            <v>長沼町１３０６番地４</v>
          </cell>
          <cell r="Q398" t="str">
            <v>　八王子長沼通所センターは、心身障害者（児）の通所による生活介護等を実施、運営する5団体が1、2階を利用するほか、八王子市障害者療育センターが3階に設置されている建物である。利用者をはじめ、団体職員等多くの市民が利用するものであり、良好な環境衛生を維持するために清掃委託するものである。　継続契約　令和６年度契約金額2,090,000円。令和８年７月から契約　支払条件は区分払いで24回。</v>
          </cell>
          <cell r="R398">
            <v>2267279</v>
          </cell>
          <cell r="S398">
            <v>206116</v>
          </cell>
          <cell r="T398" t="str">
            <v xml:space="preserve">              </v>
          </cell>
          <cell r="U398" t="str">
            <v xml:space="preserve">              </v>
          </cell>
          <cell r="V398">
            <v>2238500</v>
          </cell>
          <cell r="W398">
            <v>203500</v>
          </cell>
          <cell r="X398" t="str">
            <v xml:space="preserve">              </v>
          </cell>
          <cell r="Y398" t="str">
            <v xml:space="preserve">              </v>
          </cell>
          <cell r="Z398">
            <v>20260522</v>
          </cell>
          <cell r="AA398">
            <v>20280630</v>
          </cell>
          <cell r="AB398">
            <v>0</v>
          </cell>
          <cell r="AC398">
            <v>2267279</v>
          </cell>
          <cell r="AD398">
            <v>50</v>
          </cell>
          <cell r="AE398" t="str">
            <v>負担行為</v>
          </cell>
          <cell r="AF398" t="str">
            <v xml:space="preserve">              </v>
          </cell>
          <cell r="AG398">
            <v>2004041900</v>
          </cell>
          <cell r="AH398" t="str">
            <v>東京都八王子市子安町一丁目31番21号</v>
          </cell>
          <cell r="AI398" t="str">
            <v>八南ビルメンテナンス事業協同組合　佐藤　誠</v>
          </cell>
          <cell r="AJ398" t="str">
            <v>192-0904</v>
          </cell>
          <cell r="AL398" t="str">
            <v>佐藤　誠</v>
          </cell>
          <cell r="AM398" t="str">
            <v xml:space="preserve">042-644-6048 </v>
          </cell>
          <cell r="AN398" t="str">
            <v xml:space="preserve">042-644-6324 </v>
          </cell>
          <cell r="AO398" t="str">
            <v xml:space="preserve">zuk06064@nifty.ne.jp                              </v>
          </cell>
          <cell r="AP398">
            <v>2</v>
          </cell>
          <cell r="AQ398" t="str">
            <v>指名競争入札</v>
          </cell>
          <cell r="AR398">
            <v>1</v>
          </cell>
          <cell r="AS398" t="str">
            <v>本契約</v>
          </cell>
          <cell r="AT398">
            <v>20260521</v>
          </cell>
          <cell r="AU398">
            <v>0</v>
          </cell>
          <cell r="AV398">
            <v>-1</v>
          </cell>
          <cell r="AX398">
            <v>-1</v>
          </cell>
          <cell r="AZ398">
            <v>0</v>
          </cell>
          <cell r="BA398">
            <v>0</v>
          </cell>
          <cell r="BB398">
            <v>32</v>
          </cell>
          <cell r="BC398" t="str">
            <v xml:space="preserve">  </v>
          </cell>
          <cell r="BE398" t="str">
            <v xml:space="preserve">  </v>
          </cell>
          <cell r="BG398" t="str">
            <v xml:space="preserve">              </v>
          </cell>
          <cell r="BH398">
            <v>2061163</v>
          </cell>
          <cell r="BI398" t="str">
            <v xml:space="preserve">              </v>
          </cell>
          <cell r="BJ398">
            <v>20260428</v>
          </cell>
          <cell r="BK398">
            <v>0</v>
          </cell>
          <cell r="BL398">
            <v>20260428</v>
          </cell>
          <cell r="BM398">
            <v>20260428</v>
          </cell>
          <cell r="BN398">
            <v>0</v>
          </cell>
          <cell r="BO398">
            <v>20260520</v>
          </cell>
          <cell r="BP398">
            <v>20260520</v>
          </cell>
          <cell r="BQ398">
            <v>900</v>
          </cell>
          <cell r="BR398" t="str">
            <v>電子入札サービス</v>
          </cell>
          <cell r="BT398">
            <v>0</v>
          </cell>
          <cell r="BU398" t="str">
            <v>支払わない</v>
          </cell>
          <cell r="BV398">
            <v>0</v>
          </cell>
          <cell r="BW398" t="str">
            <v>無し</v>
          </cell>
          <cell r="BX398" t="str">
            <v xml:space="preserve">          </v>
          </cell>
          <cell r="BY398" t="str">
            <v>契約資産部契約課（インターネット）</v>
          </cell>
          <cell r="BZ398">
            <v>20260520</v>
          </cell>
          <cell r="CA398">
            <v>0</v>
          </cell>
          <cell r="CG398" t="str">
            <v xml:space="preserve">    </v>
          </cell>
          <cell r="CH398">
            <v>0</v>
          </cell>
          <cell r="CJ398">
            <v>0</v>
          </cell>
          <cell r="CK398" t="str">
            <v xml:space="preserve">              </v>
          </cell>
          <cell r="CL398" t="str">
            <v>長沼町１３０６番地４</v>
          </cell>
          <cell r="CM398" t="str">
            <v>　八王子長沼通所センターは、心身障害者（児）の通所による生活介護等を実施、運営する5団体が1、2階を利用するほか、八王子市障害者療育センターが3階に設置されている建物である。利用者をはじめ、団体職員等多くの市民が利用するものであり、良好な環境衛生を維持するために清掃委託するものである。　継続契約　令和６年度契約金額2,090,000円。令和８年７月から契約　支払条件は区分払いで24回。</v>
          </cell>
          <cell r="CN398">
            <v>2267279</v>
          </cell>
          <cell r="CO398">
            <v>206116</v>
          </cell>
          <cell r="CP398">
            <v>2238500</v>
          </cell>
          <cell r="CQ398">
            <v>203500</v>
          </cell>
          <cell r="CR398">
            <v>20260522</v>
          </cell>
          <cell r="CS398">
            <v>20280630</v>
          </cell>
          <cell r="CT398">
            <v>0</v>
          </cell>
          <cell r="CU398">
            <v>1</v>
          </cell>
          <cell r="CV398" t="str">
            <v>本契約</v>
          </cell>
          <cell r="CW398">
            <v>20260521</v>
          </cell>
          <cell r="CX398">
            <v>0</v>
          </cell>
          <cell r="CY398" t="str">
            <v xml:space="preserve"> </v>
          </cell>
          <cell r="CZ398">
            <v>0</v>
          </cell>
          <cell r="DA398" t="str">
            <v>中小</v>
          </cell>
        </row>
        <row r="399">
          <cell r="A399">
            <v>2026001538</v>
          </cell>
          <cell r="B399">
            <v>0</v>
          </cell>
          <cell r="C399">
            <v>2026</v>
          </cell>
          <cell r="D399">
            <v>172318</v>
          </cell>
          <cell r="E399">
            <v>0</v>
          </cell>
          <cell r="F399">
            <v>5</v>
          </cell>
          <cell r="G399" t="str">
            <v>業務委託</v>
          </cell>
          <cell r="H399">
            <v>20260403</v>
          </cell>
          <cell r="I399">
            <v>20260403</v>
          </cell>
          <cell r="J399">
            <v>10234</v>
          </cell>
          <cell r="K399" t="str">
            <v xml:space="preserve">    </v>
          </cell>
          <cell r="L399">
            <v>1112</v>
          </cell>
          <cell r="M399">
            <v>490300</v>
          </cell>
          <cell r="N399" t="str">
            <v>都市計画部都市計画課</v>
          </cell>
          <cell r="O399" t="str">
            <v>地形図更新に伴う用途地域等変更図書作成業務委託</v>
          </cell>
          <cell r="P399" t="str">
            <v>市内全域</v>
          </cell>
          <cell r="Q399" t="str">
            <v>都市計画図修正箇所の再描画及び抽出を行うとともに、地形図の更新に伴う地形図の編纂作業を行う。</v>
          </cell>
          <cell r="R399">
            <v>6182000</v>
          </cell>
          <cell r="S399">
            <v>562000</v>
          </cell>
          <cell r="T399" t="str">
            <v xml:space="preserve">              </v>
          </cell>
          <cell r="U399" t="str">
            <v xml:space="preserve">              </v>
          </cell>
          <cell r="V399">
            <v>4070000</v>
          </cell>
          <cell r="W399">
            <v>370000</v>
          </cell>
          <cell r="X399" t="str">
            <v xml:space="preserve">              </v>
          </cell>
          <cell r="Y399" t="str">
            <v xml:space="preserve">              </v>
          </cell>
          <cell r="Z399">
            <v>20260520</v>
          </cell>
          <cell r="AA399">
            <v>20270331</v>
          </cell>
          <cell r="AB399">
            <v>0</v>
          </cell>
          <cell r="AC399" t="str">
            <v xml:space="preserve">              </v>
          </cell>
          <cell r="AD399">
            <v>50</v>
          </cell>
          <cell r="AE399" t="str">
            <v>負担行為</v>
          </cell>
          <cell r="AF399" t="str">
            <v xml:space="preserve">              </v>
          </cell>
          <cell r="AG399">
            <v>2001213400</v>
          </cell>
          <cell r="AH399" t="str">
            <v>東京都江東区木場五丁目８番４０号</v>
          </cell>
          <cell r="AI399" t="str">
            <v>株式会社八州　東京支社　高野　辰之</v>
          </cell>
          <cell r="AJ399" t="str">
            <v>135-0042</v>
          </cell>
          <cell r="AL399" t="str">
            <v>高野　辰之</v>
          </cell>
          <cell r="AM399" t="str">
            <v xml:space="preserve">03-5646-1902 </v>
          </cell>
          <cell r="AN399" t="str">
            <v xml:space="preserve">03-5245-5064 </v>
          </cell>
          <cell r="AO399" t="str">
            <v xml:space="preserve">e-mogi@hasshu.co.jp                               </v>
          </cell>
          <cell r="AP399">
            <v>2</v>
          </cell>
          <cell r="AQ399" t="str">
            <v>指名競争入札</v>
          </cell>
          <cell r="AR399">
            <v>1</v>
          </cell>
          <cell r="AS399" t="str">
            <v>本契約</v>
          </cell>
          <cell r="AT399">
            <v>20260519</v>
          </cell>
          <cell r="AU399">
            <v>0</v>
          </cell>
          <cell r="AV399">
            <v>-1</v>
          </cell>
          <cell r="AX399">
            <v>-1</v>
          </cell>
          <cell r="AZ399">
            <v>0</v>
          </cell>
          <cell r="BA399">
            <v>0</v>
          </cell>
          <cell r="BB399">
            <v>32</v>
          </cell>
          <cell r="BC399" t="str">
            <v xml:space="preserve">  </v>
          </cell>
          <cell r="BE399" t="str">
            <v xml:space="preserve">  </v>
          </cell>
          <cell r="BG399" t="str">
            <v xml:space="preserve">              </v>
          </cell>
          <cell r="BH399">
            <v>5620000</v>
          </cell>
          <cell r="BI399" t="str">
            <v xml:space="preserve">              </v>
          </cell>
          <cell r="BJ399">
            <v>20260417</v>
          </cell>
          <cell r="BK399">
            <v>0</v>
          </cell>
          <cell r="BL399">
            <v>20260417</v>
          </cell>
          <cell r="BM399">
            <v>20260417</v>
          </cell>
          <cell r="BN399">
            <v>0</v>
          </cell>
          <cell r="BO399">
            <v>20260513</v>
          </cell>
          <cell r="BP399">
            <v>20260513</v>
          </cell>
          <cell r="BQ399">
            <v>1335</v>
          </cell>
          <cell r="BR399" t="str">
            <v>電子入札サービス</v>
          </cell>
          <cell r="BT399">
            <v>0</v>
          </cell>
          <cell r="BU399" t="str">
            <v>支払わない</v>
          </cell>
          <cell r="BV399">
            <v>0</v>
          </cell>
          <cell r="BW399" t="str">
            <v>無し</v>
          </cell>
          <cell r="BX399" t="str">
            <v xml:space="preserve">          </v>
          </cell>
          <cell r="BY399" t="str">
            <v>契約資産部契約課（インターネット）</v>
          </cell>
          <cell r="BZ399">
            <v>20260513</v>
          </cell>
          <cell r="CA399">
            <v>0</v>
          </cell>
          <cell r="CG399" t="str">
            <v xml:space="preserve">    </v>
          </cell>
          <cell r="CH399">
            <v>0</v>
          </cell>
          <cell r="CJ399">
            <v>0</v>
          </cell>
          <cell r="CK399" t="str">
            <v xml:space="preserve">              </v>
          </cell>
          <cell r="CL399" t="str">
            <v>市内全域</v>
          </cell>
          <cell r="CM399" t="str">
            <v>都市計画図修正箇所の再描画及び抽出を行うとともに、地形図の更新に伴う地形図の編纂作業を行う。</v>
          </cell>
          <cell r="CN399">
            <v>6182000</v>
          </cell>
          <cell r="CO399">
            <v>562000</v>
          </cell>
          <cell r="CP399">
            <v>4070000</v>
          </cell>
          <cell r="CQ399">
            <v>370000</v>
          </cell>
          <cell r="CR399">
            <v>20260520</v>
          </cell>
          <cell r="CS399">
            <v>20270331</v>
          </cell>
          <cell r="CT399">
            <v>0</v>
          </cell>
          <cell r="CU399">
            <v>1</v>
          </cell>
          <cell r="CV399" t="str">
            <v>本契約</v>
          </cell>
          <cell r="CW399">
            <v>20260519</v>
          </cell>
          <cell r="CX399">
            <v>0</v>
          </cell>
          <cell r="CY399" t="str">
            <v xml:space="preserve"> </v>
          </cell>
          <cell r="CZ399">
            <v>0</v>
          </cell>
          <cell r="DA399" t="str">
            <v>中小</v>
          </cell>
        </row>
        <row r="400">
          <cell r="A400">
            <v>2026001539</v>
          </cell>
          <cell r="B400">
            <v>0</v>
          </cell>
          <cell r="C400">
            <v>2026</v>
          </cell>
          <cell r="D400">
            <v>172319</v>
          </cell>
          <cell r="E400">
            <v>0</v>
          </cell>
          <cell r="F400">
            <v>9</v>
          </cell>
          <cell r="G400" t="str">
            <v>単価契約</v>
          </cell>
          <cell r="H400">
            <v>20260401</v>
          </cell>
          <cell r="I400">
            <v>20260401</v>
          </cell>
          <cell r="J400">
            <v>8100</v>
          </cell>
          <cell r="K400" t="str">
            <v xml:space="preserve">    </v>
          </cell>
          <cell r="L400">
            <v>819</v>
          </cell>
          <cell r="M400">
            <v>510700</v>
          </cell>
          <cell r="N400" t="str">
            <v>道路交通部補修センター</v>
          </cell>
          <cell r="O400" t="str">
            <v>汚泥処分委託（単価契約）</v>
          </cell>
          <cell r="P400" t="str">
            <v>市内一円</v>
          </cell>
          <cell r="Q400" t="str">
            <v>管きょ清掃・道路清掃等の汚泥処分のため。　　委託期間　令和８年（２０２６年）８月１日　～　令和９年（２０２７年）７月３１日　　基本契約</v>
          </cell>
          <cell r="R400">
            <v>4580000</v>
          </cell>
          <cell r="S400" t="str">
            <v xml:space="preserve">              </v>
          </cell>
          <cell r="T400" t="str">
            <v xml:space="preserve">              </v>
          </cell>
          <cell r="U400" t="str">
            <v xml:space="preserve">              </v>
          </cell>
          <cell r="V400">
            <v>4580000</v>
          </cell>
          <cell r="W400" t="str">
            <v xml:space="preserve">              </v>
          </cell>
          <cell r="X400" t="str">
            <v xml:space="preserve">              </v>
          </cell>
          <cell r="Y400" t="str">
            <v xml:space="preserve">              </v>
          </cell>
          <cell r="Z400">
            <v>20260801</v>
          </cell>
          <cell r="AA400">
            <v>20270731</v>
          </cell>
          <cell r="AB400">
            <v>0</v>
          </cell>
          <cell r="AC400" t="str">
            <v xml:space="preserve">              </v>
          </cell>
          <cell r="AD400">
            <v>50</v>
          </cell>
          <cell r="AE400" t="str">
            <v>負担行為</v>
          </cell>
          <cell r="AF400" t="str">
            <v xml:space="preserve">              </v>
          </cell>
          <cell r="AG400">
            <v>2000076900</v>
          </cell>
          <cell r="AH400" t="str">
            <v>東京都あきる野市瀬戸岡３６０番地１</v>
          </cell>
          <cell r="AI400" t="str">
            <v>株式会社スイーピングサービス　田邉　昌志</v>
          </cell>
          <cell r="AJ400" t="str">
            <v>197-0803</v>
          </cell>
          <cell r="AL400" t="str">
            <v>田邉　昌志</v>
          </cell>
          <cell r="AM400" t="str">
            <v xml:space="preserve">042-597-6111 </v>
          </cell>
          <cell r="AN400" t="str">
            <v xml:space="preserve">042-597-6115 </v>
          </cell>
          <cell r="AO400" t="str">
            <v xml:space="preserve">eigyou@sweeping.co.jp                             </v>
          </cell>
          <cell r="AP400">
            <v>4</v>
          </cell>
          <cell r="AQ400" t="str">
            <v>随意契約</v>
          </cell>
          <cell r="AR400">
            <v>1</v>
          </cell>
          <cell r="AS400" t="str">
            <v>本契約</v>
          </cell>
          <cell r="AT400">
            <v>20260514</v>
          </cell>
          <cell r="AU400">
            <v>0</v>
          </cell>
          <cell r="AV400">
            <v>-1</v>
          </cell>
          <cell r="AX400">
            <v>-1</v>
          </cell>
          <cell r="AZ400">
            <v>0</v>
          </cell>
          <cell r="BA400">
            <v>0</v>
          </cell>
          <cell r="BB400">
            <v>32</v>
          </cell>
          <cell r="BC400" t="str">
            <v xml:space="preserve">  </v>
          </cell>
          <cell r="BE400" t="str">
            <v xml:space="preserve">  </v>
          </cell>
          <cell r="BG400" t="str">
            <v xml:space="preserve">              </v>
          </cell>
          <cell r="BH400" t="str">
            <v xml:space="preserve">              </v>
          </cell>
          <cell r="BI400" t="str">
            <v xml:space="preserve">              </v>
          </cell>
          <cell r="BJ400">
            <v>20260417</v>
          </cell>
          <cell r="BK400">
            <v>0</v>
          </cell>
          <cell r="BL400">
            <v>20260417</v>
          </cell>
          <cell r="BM400">
            <v>20260417</v>
          </cell>
          <cell r="BN400">
            <v>0</v>
          </cell>
          <cell r="BO400">
            <v>20260513</v>
          </cell>
          <cell r="BP400">
            <v>20260513</v>
          </cell>
          <cell r="BQ400">
            <v>1100</v>
          </cell>
          <cell r="BR400" t="str">
            <v>八王子市契約資産部契約課</v>
          </cell>
          <cell r="BT400" t="str">
            <v xml:space="preserve"> </v>
          </cell>
          <cell r="BV400" t="str">
            <v xml:space="preserve"> </v>
          </cell>
          <cell r="BX400" t="str">
            <v xml:space="preserve">          </v>
          </cell>
          <cell r="BY400" t="str">
            <v>契約資産部契約課（ファイル交換サービス）</v>
          </cell>
          <cell r="BZ400">
            <v>20260513</v>
          </cell>
          <cell r="CA400">
            <v>0</v>
          </cell>
          <cell r="CG400" t="str">
            <v xml:space="preserve">    </v>
          </cell>
          <cell r="CH400">
            <v>0</v>
          </cell>
          <cell r="CJ400">
            <v>0</v>
          </cell>
          <cell r="CK400" t="str">
            <v xml:space="preserve">              </v>
          </cell>
          <cell r="CL400" t="str">
            <v>市内一円</v>
          </cell>
          <cell r="CM400" t="str">
            <v>管きょ清掃・道路清掃等の汚泥処分のため。　　委託期間　令和８年（２０２６年）８月１日　～　令和９年（２０２７年）７月３１日　　基本契約</v>
          </cell>
          <cell r="CN400">
            <v>4580000</v>
          </cell>
          <cell r="CO400" t="str">
            <v xml:space="preserve">              </v>
          </cell>
          <cell r="CP400">
            <v>4580000</v>
          </cell>
          <cell r="CQ400" t="str">
            <v xml:space="preserve">              </v>
          </cell>
          <cell r="CR400">
            <v>20260801</v>
          </cell>
          <cell r="CS400">
            <v>20270731</v>
          </cell>
          <cell r="CT400">
            <v>0</v>
          </cell>
          <cell r="CU400">
            <v>1</v>
          </cell>
          <cell r="CV400" t="str">
            <v>本契約</v>
          </cell>
          <cell r="CW400">
            <v>20260514</v>
          </cell>
          <cell r="CX400">
            <v>0</v>
          </cell>
          <cell r="CY400" t="str">
            <v xml:space="preserve"> </v>
          </cell>
          <cell r="CZ400">
            <v>0</v>
          </cell>
          <cell r="DA400" t="str">
            <v>中小</v>
          </cell>
        </row>
        <row r="401">
          <cell r="A401">
            <v>2026001541</v>
          </cell>
          <cell r="B401">
            <v>0</v>
          </cell>
          <cell r="C401">
            <v>2026</v>
          </cell>
          <cell r="D401">
            <v>172321</v>
          </cell>
          <cell r="E401">
            <v>0</v>
          </cell>
          <cell r="F401">
            <v>5</v>
          </cell>
          <cell r="G401" t="str">
            <v>業務委託</v>
          </cell>
          <cell r="H401">
            <v>20260403</v>
          </cell>
          <cell r="I401">
            <v>20260403</v>
          </cell>
          <cell r="J401">
            <v>600</v>
          </cell>
          <cell r="K401" t="str">
            <v xml:space="preserve">    </v>
          </cell>
          <cell r="L401">
            <v>819</v>
          </cell>
          <cell r="M401">
            <v>510700</v>
          </cell>
          <cell r="N401" t="str">
            <v>道路交通部補修センター</v>
          </cell>
          <cell r="O401" t="str">
            <v>トンネル清掃委託</v>
          </cell>
          <cell r="P401" t="str">
            <v>大和田町七丁目9番先　外３箇所</v>
          </cell>
          <cell r="Q401" t="str">
            <v>ひよどり山トンネル・左入トンネル・つつじヶ丘トンネル・中大トンネルの壁面、吸音板、歩道、防護柵　及び安全柵等の清掃を行うものである。</v>
          </cell>
          <cell r="R401">
            <v>4419800</v>
          </cell>
          <cell r="S401">
            <v>401800</v>
          </cell>
          <cell r="T401" t="str">
            <v xml:space="preserve">              </v>
          </cell>
          <cell r="U401" t="str">
            <v xml:space="preserve">              </v>
          </cell>
          <cell r="V401">
            <v>4400000</v>
          </cell>
          <cell r="W401">
            <v>400000</v>
          </cell>
          <cell r="X401" t="str">
            <v xml:space="preserve">              </v>
          </cell>
          <cell r="Y401" t="str">
            <v xml:space="preserve">              </v>
          </cell>
          <cell r="Z401">
            <v>20260520</v>
          </cell>
          <cell r="AA401">
            <v>20270226</v>
          </cell>
          <cell r="AB401">
            <v>0</v>
          </cell>
          <cell r="AC401" t="str">
            <v xml:space="preserve">              </v>
          </cell>
          <cell r="AD401">
            <v>45</v>
          </cell>
          <cell r="AE401" t="str">
            <v>契約締結</v>
          </cell>
          <cell r="AF401" t="str">
            <v xml:space="preserve">              </v>
          </cell>
          <cell r="AG401">
            <v>2000097209</v>
          </cell>
          <cell r="AH401" t="str">
            <v>東京都八王子市大塚１３７０番地３</v>
          </cell>
          <cell r="AI401" t="str">
            <v>株式会社ケイミックス　八王子支店　岡村　知茂</v>
          </cell>
          <cell r="AJ401" t="str">
            <v>192-0352</v>
          </cell>
          <cell r="AL401" t="str">
            <v>岡村　知茂</v>
          </cell>
          <cell r="AM401" t="str">
            <v xml:space="preserve">0426-70-1902 </v>
          </cell>
          <cell r="AN401" t="str">
            <v xml:space="preserve">0426-74-6555 </v>
          </cell>
          <cell r="AO401" t="str">
            <v xml:space="preserve">eigyo@kmix.co.jp                                  </v>
          </cell>
          <cell r="AP401">
            <v>2</v>
          </cell>
          <cell r="AQ401" t="str">
            <v>指名競争入札</v>
          </cell>
          <cell r="AR401">
            <v>1</v>
          </cell>
          <cell r="AS401" t="str">
            <v>本契約</v>
          </cell>
          <cell r="AT401">
            <v>20260519</v>
          </cell>
          <cell r="AU401">
            <v>0</v>
          </cell>
          <cell r="AV401">
            <v>-1</v>
          </cell>
          <cell r="AX401">
            <v>-1</v>
          </cell>
          <cell r="AZ401">
            <v>0</v>
          </cell>
          <cell r="BA401">
            <v>0</v>
          </cell>
          <cell r="BB401">
            <v>32</v>
          </cell>
          <cell r="BC401" t="str">
            <v xml:space="preserve">  </v>
          </cell>
          <cell r="BE401" t="str">
            <v xml:space="preserve">  </v>
          </cell>
          <cell r="BG401" t="str">
            <v xml:space="preserve">              </v>
          </cell>
          <cell r="BH401">
            <v>4018000</v>
          </cell>
          <cell r="BI401" t="str">
            <v xml:space="preserve">              </v>
          </cell>
          <cell r="BJ401">
            <v>20260417</v>
          </cell>
          <cell r="BK401">
            <v>0</v>
          </cell>
          <cell r="BL401">
            <v>20260417</v>
          </cell>
          <cell r="BM401">
            <v>20260417</v>
          </cell>
          <cell r="BN401">
            <v>0</v>
          </cell>
          <cell r="BO401">
            <v>20260513</v>
          </cell>
          <cell r="BP401">
            <v>20260513</v>
          </cell>
          <cell r="BQ401">
            <v>1350</v>
          </cell>
          <cell r="BR401" t="str">
            <v>電子入札サービス</v>
          </cell>
          <cell r="BT401">
            <v>0</v>
          </cell>
          <cell r="BU401" t="str">
            <v>支払わない</v>
          </cell>
          <cell r="BV401">
            <v>0</v>
          </cell>
          <cell r="BW401" t="str">
            <v>無し</v>
          </cell>
          <cell r="BX401" t="str">
            <v xml:space="preserve">          </v>
          </cell>
          <cell r="BY401" t="str">
            <v>契約資産部契約課（インターネット）</v>
          </cell>
          <cell r="BZ401">
            <v>20260513</v>
          </cell>
          <cell r="CA401">
            <v>0</v>
          </cell>
          <cell r="CG401" t="str">
            <v xml:space="preserve">    </v>
          </cell>
          <cell r="CH401">
            <v>0</v>
          </cell>
          <cell r="CJ401">
            <v>0</v>
          </cell>
          <cell r="CK401" t="str">
            <v xml:space="preserve">              </v>
          </cell>
          <cell r="CL401" t="str">
            <v>大和田町七丁目9番先　外３箇所</v>
          </cell>
          <cell r="CM401" t="str">
            <v>ひよどり山トンネル・左入トンネル・つつじヶ丘トンネル・中大トンネルの壁面、吸音板、歩道、防護柵　及び安全柵等の清掃を行うものである。</v>
          </cell>
          <cell r="CN401">
            <v>4419800</v>
          </cell>
          <cell r="CO401">
            <v>401800</v>
          </cell>
          <cell r="CP401">
            <v>4400000</v>
          </cell>
          <cell r="CQ401">
            <v>400000</v>
          </cell>
          <cell r="CR401">
            <v>20260520</v>
          </cell>
          <cell r="CS401">
            <v>20270226</v>
          </cell>
          <cell r="CT401">
            <v>0</v>
          </cell>
          <cell r="CU401">
            <v>1</v>
          </cell>
          <cell r="CV401" t="str">
            <v>本契約</v>
          </cell>
          <cell r="CW401">
            <v>20260519</v>
          </cell>
          <cell r="CX401">
            <v>0</v>
          </cell>
          <cell r="CY401" t="str">
            <v xml:space="preserve"> </v>
          </cell>
          <cell r="CZ401">
            <v>0</v>
          </cell>
          <cell r="DA401" t="str">
            <v>大</v>
          </cell>
        </row>
        <row r="402">
          <cell r="A402">
            <v>2026001543</v>
          </cell>
          <cell r="B402">
            <v>5</v>
          </cell>
          <cell r="C402">
            <v>2026</v>
          </cell>
          <cell r="D402">
            <v>172323</v>
          </cell>
          <cell r="E402">
            <v>1</v>
          </cell>
          <cell r="F402">
            <v>1</v>
          </cell>
          <cell r="G402" t="str">
            <v>工事</v>
          </cell>
          <cell r="H402">
            <v>20260403</v>
          </cell>
          <cell r="I402">
            <v>20260403</v>
          </cell>
          <cell r="J402">
            <v>761</v>
          </cell>
          <cell r="K402" t="str">
            <v xml:space="preserve">    </v>
          </cell>
          <cell r="L402">
            <v>1110</v>
          </cell>
          <cell r="M402">
            <v>112800</v>
          </cell>
          <cell r="N402" t="str">
            <v>環境部下水道課</v>
          </cell>
          <cell r="O402" t="str">
            <v>公共浄化槽設置工事（8-1）</v>
          </cell>
          <cell r="P402" t="str">
            <v>上川町696番地</v>
          </cell>
          <cell r="Q402" t="str">
            <v>本工事は、公共浄化槽等整備推進事業に基づき条例で定めた浄化槽処理促進区域内に合併浄化槽を下記の通り設置するものである。　　合併浄化槽２５人槽１基</v>
          </cell>
          <cell r="R402">
            <v>8387500</v>
          </cell>
          <cell r="S402">
            <v>762500</v>
          </cell>
          <cell r="T402" t="str">
            <v xml:space="preserve">              </v>
          </cell>
          <cell r="U402" t="str">
            <v xml:space="preserve">              </v>
          </cell>
          <cell r="V402">
            <v>8387500</v>
          </cell>
          <cell r="W402">
            <v>762500</v>
          </cell>
          <cell r="X402" t="str">
            <v xml:space="preserve">              </v>
          </cell>
          <cell r="Y402" t="str">
            <v xml:space="preserve">              </v>
          </cell>
          <cell r="Z402">
            <v>20260601</v>
          </cell>
          <cell r="AA402">
            <v>20261009</v>
          </cell>
          <cell r="AB402">
            <v>0</v>
          </cell>
          <cell r="AC402" t="str">
            <v xml:space="preserve">              </v>
          </cell>
          <cell r="AD402">
            <v>75</v>
          </cell>
          <cell r="AE402" t="str">
            <v>変更負担行為</v>
          </cell>
          <cell r="AF402" t="str">
            <v xml:space="preserve">              </v>
          </cell>
          <cell r="AG402">
            <v>1001698200</v>
          </cell>
          <cell r="AH402" t="str">
            <v>東京都八王子市日吉町11番19号</v>
          </cell>
          <cell r="AI402" t="str">
            <v>有限会社東都興業　赤松　治</v>
          </cell>
          <cell r="AJ402" t="str">
            <v>193-0836</v>
          </cell>
          <cell r="AL402" t="str">
            <v>赤松　治</v>
          </cell>
          <cell r="AM402" t="str">
            <v xml:space="preserve">042-627-5055 </v>
          </cell>
          <cell r="AN402" t="str">
            <v xml:space="preserve">042-627-5072 </v>
          </cell>
          <cell r="AO402" t="str">
            <v xml:space="preserve">akamatukou@yahoo.co.jp                            </v>
          </cell>
          <cell r="AP402">
            <v>1</v>
          </cell>
          <cell r="AQ402" t="str">
            <v>制限付一般競争</v>
          </cell>
          <cell r="AR402">
            <v>1</v>
          </cell>
          <cell r="AS402" t="str">
            <v>本契約</v>
          </cell>
          <cell r="AT402">
            <v>20260807</v>
          </cell>
          <cell r="AU402">
            <v>0</v>
          </cell>
          <cell r="AV402">
            <v>900</v>
          </cell>
          <cell r="AW402" t="str">
            <v>給排水衛生工事</v>
          </cell>
          <cell r="AX402">
            <v>-1</v>
          </cell>
          <cell r="AZ402">
            <v>0</v>
          </cell>
          <cell r="BA402">
            <v>0</v>
          </cell>
          <cell r="BB402">
            <v>32</v>
          </cell>
          <cell r="BC402">
            <v>0</v>
          </cell>
          <cell r="BD402" t="str">
            <v>免除</v>
          </cell>
          <cell r="BE402">
            <v>7</v>
          </cell>
          <cell r="BF402" t="str">
            <v>官公庁実績</v>
          </cell>
          <cell r="BG402" t="str">
            <v xml:space="preserve">              </v>
          </cell>
          <cell r="BH402">
            <v>7625000</v>
          </cell>
          <cell r="BI402" t="str">
            <v xml:space="preserve">              </v>
          </cell>
          <cell r="BJ402">
            <v>20260731</v>
          </cell>
          <cell r="BK402">
            <v>20260421</v>
          </cell>
          <cell r="BL402">
            <v>0</v>
          </cell>
          <cell r="BM402">
            <v>20260803</v>
          </cell>
          <cell r="BN402">
            <v>0</v>
          </cell>
          <cell r="BO402">
            <v>20260807</v>
          </cell>
          <cell r="BP402">
            <v>20260519</v>
          </cell>
          <cell r="BQ402">
            <v>930</v>
          </cell>
          <cell r="BR402" t="str">
            <v>電子入札サービス</v>
          </cell>
          <cell r="BS402" t="str">
            <v>公告文のとおり。</v>
          </cell>
          <cell r="BT402">
            <v>1</v>
          </cell>
          <cell r="BU402" t="str">
            <v>有り</v>
          </cell>
          <cell r="BV402">
            <v>0</v>
          </cell>
          <cell r="BW402" t="str">
            <v>無し</v>
          </cell>
          <cell r="BX402" t="str">
            <v xml:space="preserve">          </v>
          </cell>
          <cell r="BY402" t="str">
            <v>契約資産部契約課（インターネット）</v>
          </cell>
          <cell r="BZ402">
            <v>20260519</v>
          </cell>
          <cell r="CA402">
            <v>0</v>
          </cell>
          <cell r="CG402" t="str">
            <v xml:space="preserve">    </v>
          </cell>
          <cell r="CH402">
            <v>20261009</v>
          </cell>
          <cell r="CI402" t="str">
            <v>本件は、浄化槽促進区域内において、設置の申出を受けた公共浄化槽を設置する工事である。　浄化槽設置箇所の掘削を開始したところ、想定外の岩盤が確認され、掘削及び山留め作業に遅延が生じた。さらに、現場において地下水と思われる湧水が発生し、水中ポンプによる排水を実施しているものの、作業効率が著しく低下して進捗に支障を来している。　これらの不測の事態により工程全体に影響が及び、当初工期内でのしゅん工が困難となる見込みであることから、工期の延長を行うものである。</v>
          </cell>
          <cell r="CJ402">
            <v>0</v>
          </cell>
          <cell r="CK402" t="str">
            <v xml:space="preserve">              </v>
          </cell>
          <cell r="CL402" t="str">
            <v>上川町696番地</v>
          </cell>
          <cell r="CM402" t="str">
            <v>本工事は、公共浄化槽等整備推進事業に基づき条例で定めた浄化槽処理促進区域内に合併浄化槽を下記の通り設置するものである。　　合併浄化槽２５人槽１基</v>
          </cell>
          <cell r="CN402">
            <v>8387500</v>
          </cell>
          <cell r="CO402">
            <v>762500</v>
          </cell>
          <cell r="CP402">
            <v>8387500</v>
          </cell>
          <cell r="CQ402">
            <v>762500</v>
          </cell>
          <cell r="CR402">
            <v>20260601</v>
          </cell>
          <cell r="CS402">
            <v>20260824</v>
          </cell>
          <cell r="CT402">
            <v>0</v>
          </cell>
          <cell r="CU402">
            <v>1</v>
          </cell>
          <cell r="CV402" t="str">
            <v>本契約</v>
          </cell>
          <cell r="CW402">
            <v>20260529</v>
          </cell>
          <cell r="CX402">
            <v>0</v>
          </cell>
          <cell r="CY402" t="str">
            <v xml:space="preserve"> </v>
          </cell>
          <cell r="CZ402">
            <v>0</v>
          </cell>
          <cell r="DA402" t="str">
            <v>中小</v>
          </cell>
          <cell r="DB402" t="str">
            <v>中小</v>
          </cell>
        </row>
        <row r="403">
          <cell r="A403">
            <v>2026001547</v>
          </cell>
          <cell r="B403">
            <v>0</v>
          </cell>
          <cell r="C403">
            <v>2026</v>
          </cell>
          <cell r="D403">
            <v>172327</v>
          </cell>
          <cell r="E403">
            <v>0</v>
          </cell>
          <cell r="F403">
            <v>9</v>
          </cell>
          <cell r="G403" t="str">
            <v>単価契約</v>
          </cell>
          <cell r="H403">
            <v>20260403</v>
          </cell>
          <cell r="I403">
            <v>20260403</v>
          </cell>
          <cell r="J403">
            <v>11373</v>
          </cell>
          <cell r="K403" t="str">
            <v xml:space="preserve">    </v>
          </cell>
          <cell r="L403">
            <v>865</v>
          </cell>
          <cell r="M403">
            <v>320400</v>
          </cell>
          <cell r="N403" t="str">
            <v>生涯学習スポーツ部文化財課</v>
          </cell>
          <cell r="O403" t="str">
            <v>埋蔵文化財調査委託（単価契約）</v>
          </cell>
          <cell r="P403" t="str">
            <v>市内各地域の埋蔵文化財包蔵地</v>
          </cell>
          <cell r="Q403" t="str">
            <v>埋蔵文化財包蔵地の小規模な開発に伴う試掘・確認調査の委託。　継続案件。単価契約で、１件ごとに支払う。</v>
          </cell>
          <cell r="R403">
            <v>2129600</v>
          </cell>
          <cell r="S403" t="str">
            <v xml:space="preserve">              </v>
          </cell>
          <cell r="T403" t="str">
            <v xml:space="preserve">              </v>
          </cell>
          <cell r="U403" t="str">
            <v xml:space="preserve">              </v>
          </cell>
          <cell r="V403" t="str">
            <v xml:space="preserve">              </v>
          </cell>
          <cell r="W403" t="str">
            <v xml:space="preserve">              </v>
          </cell>
          <cell r="X403" t="str">
            <v xml:space="preserve">              </v>
          </cell>
          <cell r="Y403" t="str">
            <v xml:space="preserve">              </v>
          </cell>
          <cell r="Z403">
            <v>0</v>
          </cell>
          <cell r="AA403">
            <v>20270331</v>
          </cell>
          <cell r="AB403">
            <v>0</v>
          </cell>
          <cell r="AC403" t="str">
            <v xml:space="preserve">              </v>
          </cell>
          <cell r="AD403">
            <v>6</v>
          </cell>
          <cell r="AE403" t="str">
            <v>契約依頼</v>
          </cell>
          <cell r="AF403" t="str">
            <v xml:space="preserve">              </v>
          </cell>
          <cell r="AG403" t="str">
            <v xml:space="preserve">            </v>
          </cell>
          <cell r="AJ403" t="str">
            <v xml:space="preserve">        </v>
          </cell>
          <cell r="AM403" t="str">
            <v xml:space="preserve">             </v>
          </cell>
          <cell r="AN403" t="str">
            <v xml:space="preserve">             </v>
          </cell>
          <cell r="AO403" t="str">
            <v xml:space="preserve">                                                  </v>
          </cell>
          <cell r="AP403">
            <v>4</v>
          </cell>
          <cell r="AQ403" t="str">
            <v>随意契約</v>
          </cell>
          <cell r="AR403" t="str">
            <v xml:space="preserve"> </v>
          </cell>
          <cell r="AT403">
            <v>0</v>
          </cell>
          <cell r="AU403">
            <v>0</v>
          </cell>
          <cell r="AV403" t="str">
            <v xml:space="preserve">    </v>
          </cell>
          <cell r="AX403" t="str">
            <v xml:space="preserve">  </v>
          </cell>
          <cell r="AZ403">
            <v>0</v>
          </cell>
          <cell r="BA403">
            <v>0</v>
          </cell>
          <cell r="BB403">
            <v>855</v>
          </cell>
          <cell r="BC403" t="str">
            <v xml:space="preserve">  </v>
          </cell>
          <cell r="BE403" t="str">
            <v xml:space="preserve">  </v>
          </cell>
          <cell r="BG403" t="str">
            <v xml:space="preserve">              </v>
          </cell>
          <cell r="BH403" t="str">
            <v xml:space="preserve">              </v>
          </cell>
          <cell r="BI403" t="str">
            <v xml:space="preserve">              </v>
          </cell>
          <cell r="BJ403">
            <v>0</v>
          </cell>
          <cell r="BK403">
            <v>0</v>
          </cell>
          <cell r="BL403">
            <v>0</v>
          </cell>
          <cell r="BM403">
            <v>0</v>
          </cell>
          <cell r="BN403">
            <v>0</v>
          </cell>
          <cell r="BO403">
            <v>0</v>
          </cell>
          <cell r="BP403">
            <v>0</v>
          </cell>
          <cell r="BQ403">
            <v>0</v>
          </cell>
          <cell r="BT403" t="str">
            <v xml:space="preserve"> </v>
          </cell>
          <cell r="BV403" t="str">
            <v xml:space="preserve"> </v>
          </cell>
          <cell r="BX403" t="str">
            <v xml:space="preserve">          </v>
          </cell>
          <cell r="BZ403">
            <v>0</v>
          </cell>
          <cell r="CA403">
            <v>0</v>
          </cell>
          <cell r="CG403" t="str">
            <v xml:space="preserve">    </v>
          </cell>
          <cell r="CH403">
            <v>0</v>
          </cell>
          <cell r="CJ403">
            <v>0</v>
          </cell>
          <cell r="CK403" t="str">
            <v xml:space="preserve">              </v>
          </cell>
          <cell r="CL403" t="str">
            <v>市内各地域の埋蔵文化財包蔵地</v>
          </cell>
          <cell r="CM403" t="str">
            <v>埋蔵文化財包蔵地の小規模な開発に伴う試掘・確認調査の委託。　継続案件。単価契約で、１件ごとに支払う。</v>
          </cell>
          <cell r="CN403">
            <v>2129600</v>
          </cell>
          <cell r="CO403" t="str">
            <v xml:space="preserve">              </v>
          </cell>
          <cell r="CP403" t="str">
            <v xml:space="preserve">              </v>
          </cell>
          <cell r="CQ403" t="str">
            <v xml:space="preserve">              </v>
          </cell>
          <cell r="CR403">
            <v>0</v>
          </cell>
          <cell r="CS403">
            <v>20270331</v>
          </cell>
          <cell r="CT403">
            <v>0</v>
          </cell>
          <cell r="CU403" t="str">
            <v xml:space="preserve"> </v>
          </cell>
          <cell r="CW403">
            <v>0</v>
          </cell>
          <cell r="CX403">
            <v>0</v>
          </cell>
          <cell r="CY403">
            <v>1</v>
          </cell>
          <cell r="CZ403">
            <v>0</v>
          </cell>
        </row>
        <row r="404">
          <cell r="A404">
            <v>2026001548</v>
          </cell>
          <cell r="B404">
            <v>0</v>
          </cell>
          <cell r="C404">
            <v>2026</v>
          </cell>
          <cell r="D404">
            <v>172328</v>
          </cell>
          <cell r="E404">
            <v>0</v>
          </cell>
          <cell r="F404">
            <v>4</v>
          </cell>
          <cell r="G404" t="str">
            <v>リース・使用料等</v>
          </cell>
          <cell r="H404">
            <v>20260403</v>
          </cell>
          <cell r="I404">
            <v>20260403</v>
          </cell>
          <cell r="J404">
            <v>1829</v>
          </cell>
          <cell r="K404" t="str">
            <v xml:space="preserve">    </v>
          </cell>
          <cell r="L404">
            <v>670</v>
          </cell>
          <cell r="M404">
            <v>62800</v>
          </cell>
          <cell r="N404" t="str">
            <v>市民部北野地域事務所</v>
          </cell>
          <cell r="O404" t="str">
            <v>八王子市役所北野事務所1階空調設備賃貸借</v>
          </cell>
          <cell r="P404" t="str">
            <v>八王子市役所北野事務所</v>
          </cell>
          <cell r="Q404" t="str">
            <v>　北野事務所の空調機器は、近年老朽化による故障や不調が続き、夏期における事務所の運営に支障をきたす場面があり、市民の安全・安心が確保された運営を行うため、空調機器の大幅な修繕工事を予定していたが、その後、保守業者より部品等が無いことにより修繕ができないリスクが示された。　　これについて、空調設備の賃貸借契約（リース契約）について検討したところ、リース契約の方が更新工事の実施に比して導入費用及び運営費用が圧倒的に安価であることを受け、72か月の債務負担行為を設定し、空調設備の賃貸借契約を実施する。</v>
          </cell>
          <cell r="R404">
            <v>15919200</v>
          </cell>
          <cell r="S404">
            <v>1447200</v>
          </cell>
          <cell r="T404" t="str">
            <v xml:space="preserve">              </v>
          </cell>
          <cell r="U404" t="str">
            <v xml:space="preserve">              </v>
          </cell>
          <cell r="V404">
            <v>15903360</v>
          </cell>
          <cell r="W404">
            <v>1445760</v>
          </cell>
          <cell r="X404" t="str">
            <v xml:space="preserve">              </v>
          </cell>
          <cell r="Y404" t="str">
            <v xml:space="preserve">              </v>
          </cell>
          <cell r="Z404">
            <v>20260701</v>
          </cell>
          <cell r="AA404">
            <v>20320630</v>
          </cell>
          <cell r="AB404">
            <v>0</v>
          </cell>
          <cell r="AC404">
            <v>15919200</v>
          </cell>
          <cell r="AD404">
            <v>50</v>
          </cell>
          <cell r="AE404" t="str">
            <v>負担行為</v>
          </cell>
          <cell r="AF404" t="str">
            <v xml:space="preserve">              </v>
          </cell>
          <cell r="AG404">
            <v>2000743800</v>
          </cell>
          <cell r="AH404" t="str">
            <v>東京都港区港南一丁目２番７０号</v>
          </cell>
          <cell r="AI404" t="str">
            <v>ＮＴＴ・ＴＣリース株式会社　近藤　禎一郎</v>
          </cell>
          <cell r="AJ404" t="str">
            <v>108-0075</v>
          </cell>
          <cell r="AL404" t="str">
            <v>近藤　禎一郎</v>
          </cell>
          <cell r="AM404" t="str">
            <v xml:space="preserve">03-6455-8721 </v>
          </cell>
          <cell r="AN404" t="str">
            <v xml:space="preserve">03-5479-9803 </v>
          </cell>
          <cell r="AO404" t="str">
            <v xml:space="preserve">kancho@ntt-tc-lease.com                           </v>
          </cell>
          <cell r="AP404">
            <v>2</v>
          </cell>
          <cell r="AQ404" t="str">
            <v>指名競争入札</v>
          </cell>
          <cell r="AR404">
            <v>1</v>
          </cell>
          <cell r="AS404" t="str">
            <v>本契約</v>
          </cell>
          <cell r="AT404">
            <v>20260508</v>
          </cell>
          <cell r="AU404">
            <v>0</v>
          </cell>
          <cell r="AV404">
            <v>-1</v>
          </cell>
          <cell r="AX404">
            <v>-1</v>
          </cell>
          <cell r="AZ404">
            <v>0</v>
          </cell>
          <cell r="BA404">
            <v>0</v>
          </cell>
          <cell r="BB404">
            <v>32</v>
          </cell>
          <cell r="BC404" t="str">
            <v xml:space="preserve">  </v>
          </cell>
          <cell r="BE404" t="str">
            <v xml:space="preserve">  </v>
          </cell>
          <cell r="BG404" t="str">
            <v xml:space="preserve">              </v>
          </cell>
          <cell r="BH404" t="str">
            <v xml:space="preserve">              </v>
          </cell>
          <cell r="BI404" t="str">
            <v xml:space="preserve">              </v>
          </cell>
          <cell r="BJ404">
            <v>20260413</v>
          </cell>
          <cell r="BK404">
            <v>0</v>
          </cell>
          <cell r="BL404">
            <v>20260413</v>
          </cell>
          <cell r="BM404">
            <v>20260413</v>
          </cell>
          <cell r="BN404">
            <v>0</v>
          </cell>
          <cell r="BO404">
            <v>20260507</v>
          </cell>
          <cell r="BP404">
            <v>20260507</v>
          </cell>
          <cell r="BQ404">
            <v>1330</v>
          </cell>
          <cell r="BR404" t="str">
            <v>電子入札サービス</v>
          </cell>
          <cell r="BT404">
            <v>0</v>
          </cell>
          <cell r="BU404" t="str">
            <v>支払わない</v>
          </cell>
          <cell r="BV404">
            <v>0</v>
          </cell>
          <cell r="BW404" t="str">
            <v>無し</v>
          </cell>
          <cell r="BX404" t="str">
            <v xml:space="preserve">          </v>
          </cell>
          <cell r="BY404" t="str">
            <v>契約資産部契約課（インターネット）</v>
          </cell>
          <cell r="BZ404">
            <v>20260507</v>
          </cell>
          <cell r="CA404">
            <v>0</v>
          </cell>
          <cell r="CG404" t="str">
            <v xml:space="preserve">    </v>
          </cell>
          <cell r="CH404">
            <v>0</v>
          </cell>
          <cell r="CJ404">
            <v>0</v>
          </cell>
          <cell r="CK404" t="str">
            <v xml:space="preserve">              </v>
          </cell>
          <cell r="CL404" t="str">
            <v>八王子市役所北野事務所</v>
          </cell>
          <cell r="CM404" t="str">
            <v>　北野事務所の空調機器は、近年老朽化による故障や不調が続き、夏期における事務所の運営に支障をきたす場面があり、市民の安全・安心が確保された運営を行うため、空調機器の大幅な修繕工事を予定していたが、その後、保守業者より部品等が無いことにより修繕ができないリスクが示された。　　これについて、空調設備の賃貸借契約（リース契約）について検討したところ、リース契約の方が更新工事の実施に比して導入費用及び運営費用が圧倒的に安価であることを受け、72か月の債務負担行為を設定し、空調設備の賃貸借契約を実施する。</v>
          </cell>
          <cell r="CN404">
            <v>15919200</v>
          </cell>
          <cell r="CO404">
            <v>1447200</v>
          </cell>
          <cell r="CP404">
            <v>15903360</v>
          </cell>
          <cell r="CQ404">
            <v>1445760</v>
          </cell>
          <cell r="CR404">
            <v>20260701</v>
          </cell>
          <cell r="CS404">
            <v>20320630</v>
          </cell>
          <cell r="CT404">
            <v>0</v>
          </cell>
          <cell r="CU404">
            <v>1</v>
          </cell>
          <cell r="CV404" t="str">
            <v>本契約</v>
          </cell>
          <cell r="CW404">
            <v>20260508</v>
          </cell>
          <cell r="CX404">
            <v>0</v>
          </cell>
          <cell r="CY404" t="str">
            <v xml:space="preserve"> </v>
          </cell>
          <cell r="CZ404">
            <v>0</v>
          </cell>
          <cell r="DA404" t="str">
            <v>大</v>
          </cell>
        </row>
        <row r="405">
          <cell r="A405">
            <v>2026001551</v>
          </cell>
          <cell r="B405">
            <v>0</v>
          </cell>
          <cell r="C405">
            <v>2026</v>
          </cell>
          <cell r="D405">
            <v>172331</v>
          </cell>
          <cell r="E405">
            <v>0</v>
          </cell>
          <cell r="F405">
            <v>9</v>
          </cell>
          <cell r="G405" t="str">
            <v>単価契約</v>
          </cell>
          <cell r="H405">
            <v>20260403</v>
          </cell>
          <cell r="I405">
            <v>20260403</v>
          </cell>
          <cell r="J405">
            <v>11373</v>
          </cell>
          <cell r="K405" t="str">
            <v xml:space="preserve">    </v>
          </cell>
          <cell r="L405">
            <v>865</v>
          </cell>
          <cell r="M405">
            <v>320400</v>
          </cell>
          <cell r="N405" t="str">
            <v>生涯学習スポーツ部文化財課</v>
          </cell>
          <cell r="O405" t="str">
            <v>埋蔵文化財調査委託（単価契約）</v>
          </cell>
          <cell r="P405" t="str">
            <v>市内各地域の埋蔵文化財包蔵地</v>
          </cell>
          <cell r="Q405" t="str">
            <v>埋蔵文化財包蔵地の小規模な開発に伴う試掘・確認調査の委託。　継続案件。単価契約で、１件ごとに支払う。</v>
          </cell>
          <cell r="R405">
            <v>1832160</v>
          </cell>
          <cell r="S405" t="str">
            <v xml:space="preserve">              </v>
          </cell>
          <cell r="T405" t="str">
            <v xml:space="preserve">              </v>
          </cell>
          <cell r="U405" t="str">
            <v xml:space="preserve">              </v>
          </cell>
          <cell r="V405" t="str">
            <v xml:space="preserve">              </v>
          </cell>
          <cell r="W405" t="str">
            <v xml:space="preserve">              </v>
          </cell>
          <cell r="X405" t="str">
            <v xml:space="preserve">              </v>
          </cell>
          <cell r="Y405" t="str">
            <v xml:space="preserve">              </v>
          </cell>
          <cell r="Z405">
            <v>0</v>
          </cell>
          <cell r="AA405">
            <v>20270331</v>
          </cell>
          <cell r="AB405">
            <v>0</v>
          </cell>
          <cell r="AC405" t="str">
            <v xml:space="preserve">              </v>
          </cell>
          <cell r="AD405">
            <v>6</v>
          </cell>
          <cell r="AE405" t="str">
            <v>契約依頼</v>
          </cell>
          <cell r="AF405" t="str">
            <v xml:space="preserve">              </v>
          </cell>
          <cell r="AG405" t="str">
            <v xml:space="preserve">            </v>
          </cell>
          <cell r="AJ405" t="str">
            <v xml:space="preserve">        </v>
          </cell>
          <cell r="AM405" t="str">
            <v xml:space="preserve">             </v>
          </cell>
          <cell r="AN405" t="str">
            <v xml:space="preserve">             </v>
          </cell>
          <cell r="AO405" t="str">
            <v xml:space="preserve">                                                  </v>
          </cell>
          <cell r="AP405">
            <v>4</v>
          </cell>
          <cell r="AQ405" t="str">
            <v>随意契約</v>
          </cell>
          <cell r="AR405" t="str">
            <v xml:space="preserve"> </v>
          </cell>
          <cell r="AT405">
            <v>0</v>
          </cell>
          <cell r="AU405">
            <v>0</v>
          </cell>
          <cell r="AV405" t="str">
            <v xml:space="preserve">    </v>
          </cell>
          <cell r="AX405" t="str">
            <v xml:space="preserve">  </v>
          </cell>
          <cell r="AZ405">
            <v>0</v>
          </cell>
          <cell r="BA405">
            <v>0</v>
          </cell>
          <cell r="BB405">
            <v>855</v>
          </cell>
          <cell r="BC405" t="str">
            <v xml:space="preserve">  </v>
          </cell>
          <cell r="BE405" t="str">
            <v xml:space="preserve">  </v>
          </cell>
          <cell r="BG405" t="str">
            <v xml:space="preserve">              </v>
          </cell>
          <cell r="BH405" t="str">
            <v xml:space="preserve">              </v>
          </cell>
          <cell r="BI405" t="str">
            <v xml:space="preserve">              </v>
          </cell>
          <cell r="BJ405">
            <v>0</v>
          </cell>
          <cell r="BK405">
            <v>0</v>
          </cell>
          <cell r="BL405">
            <v>0</v>
          </cell>
          <cell r="BM405">
            <v>0</v>
          </cell>
          <cell r="BN405">
            <v>0</v>
          </cell>
          <cell r="BO405">
            <v>0</v>
          </cell>
          <cell r="BP405">
            <v>0</v>
          </cell>
          <cell r="BQ405">
            <v>0</v>
          </cell>
          <cell r="BT405" t="str">
            <v xml:space="preserve"> </v>
          </cell>
          <cell r="BV405" t="str">
            <v xml:space="preserve"> </v>
          </cell>
          <cell r="BX405" t="str">
            <v xml:space="preserve">          </v>
          </cell>
          <cell r="BZ405">
            <v>0</v>
          </cell>
          <cell r="CA405">
            <v>0</v>
          </cell>
          <cell r="CG405" t="str">
            <v xml:space="preserve">    </v>
          </cell>
          <cell r="CH405">
            <v>0</v>
          </cell>
          <cell r="CJ405">
            <v>0</v>
          </cell>
          <cell r="CK405" t="str">
            <v xml:space="preserve">              </v>
          </cell>
          <cell r="CL405" t="str">
            <v>市内各地域の埋蔵文化財包蔵地</v>
          </cell>
          <cell r="CM405" t="str">
            <v>埋蔵文化財包蔵地の小規模な開発に伴う試掘・確認調査の委託。　継続案件。単価契約で、１件ごとに支払う。</v>
          </cell>
          <cell r="CN405">
            <v>1832160</v>
          </cell>
          <cell r="CO405" t="str">
            <v xml:space="preserve">              </v>
          </cell>
          <cell r="CP405" t="str">
            <v xml:space="preserve">              </v>
          </cell>
          <cell r="CQ405" t="str">
            <v xml:space="preserve">              </v>
          </cell>
          <cell r="CR405">
            <v>0</v>
          </cell>
          <cell r="CS405">
            <v>20270331</v>
          </cell>
          <cell r="CT405">
            <v>0</v>
          </cell>
          <cell r="CU405" t="str">
            <v xml:space="preserve"> </v>
          </cell>
          <cell r="CW405">
            <v>0</v>
          </cell>
          <cell r="CX405">
            <v>0</v>
          </cell>
          <cell r="CY405">
            <v>1</v>
          </cell>
          <cell r="CZ405">
            <v>0</v>
          </cell>
        </row>
        <row r="406">
          <cell r="A406">
            <v>2026001554</v>
          </cell>
          <cell r="B406">
            <v>0</v>
          </cell>
          <cell r="C406">
            <v>2026</v>
          </cell>
          <cell r="D406">
            <v>172334</v>
          </cell>
          <cell r="E406">
            <v>0</v>
          </cell>
          <cell r="F406">
            <v>9</v>
          </cell>
          <cell r="G406" t="str">
            <v>単価契約</v>
          </cell>
          <cell r="H406">
            <v>20260401</v>
          </cell>
          <cell r="I406">
            <v>20260401</v>
          </cell>
          <cell r="J406">
            <v>11185</v>
          </cell>
          <cell r="K406" t="str">
            <v xml:space="preserve">    </v>
          </cell>
          <cell r="L406">
            <v>856</v>
          </cell>
          <cell r="M406">
            <v>302400</v>
          </cell>
          <cell r="N406" t="str">
            <v>学校教育部学校施設課</v>
          </cell>
          <cell r="O406" t="str">
            <v>学校施設管理業務に係る労働者派遣契約（単価契約）</v>
          </cell>
          <cell r="P406" t="str">
            <v>元横山町二丁目14番3号外</v>
          </cell>
          <cell r="Q406" t="str">
            <v>市内小・中及び義務教育学校の学校施設開放時等における学校施設の開錠、点検、施錠等の学校施設管理業務を行うもの。</v>
          </cell>
          <cell r="R406">
            <v>602137335</v>
          </cell>
          <cell r="S406" t="str">
            <v xml:space="preserve">              </v>
          </cell>
          <cell r="T406" t="str">
            <v xml:space="preserve">              </v>
          </cell>
          <cell r="U406" t="str">
            <v xml:space="preserve">              </v>
          </cell>
          <cell r="V406" t="str">
            <v xml:space="preserve">              </v>
          </cell>
          <cell r="W406" t="str">
            <v xml:space="preserve">              </v>
          </cell>
          <cell r="X406" t="str">
            <v xml:space="preserve">              </v>
          </cell>
          <cell r="Y406" t="str">
            <v xml:space="preserve">              </v>
          </cell>
          <cell r="Z406">
            <v>0</v>
          </cell>
          <cell r="AA406">
            <v>20280331</v>
          </cell>
          <cell r="AB406">
            <v>0</v>
          </cell>
          <cell r="AC406" t="str">
            <v xml:space="preserve">              </v>
          </cell>
          <cell r="AD406">
            <v>6</v>
          </cell>
          <cell r="AE406" t="str">
            <v>契約依頼</v>
          </cell>
          <cell r="AF406" t="str">
            <v xml:space="preserve">              </v>
          </cell>
          <cell r="AG406" t="str">
            <v xml:space="preserve">            </v>
          </cell>
          <cell r="AJ406" t="str">
            <v xml:space="preserve">        </v>
          </cell>
          <cell r="AM406" t="str">
            <v xml:space="preserve">             </v>
          </cell>
          <cell r="AN406" t="str">
            <v xml:space="preserve">             </v>
          </cell>
          <cell r="AO406" t="str">
            <v xml:space="preserve">                                                  </v>
          </cell>
          <cell r="AP406">
            <v>1</v>
          </cell>
          <cell r="AQ406" t="str">
            <v>制限付一般競争</v>
          </cell>
          <cell r="AR406" t="str">
            <v xml:space="preserve"> </v>
          </cell>
          <cell r="AT406">
            <v>0</v>
          </cell>
          <cell r="AU406">
            <v>0</v>
          </cell>
          <cell r="AV406" t="str">
            <v xml:space="preserve">    </v>
          </cell>
          <cell r="AX406" t="str">
            <v xml:space="preserve">  </v>
          </cell>
          <cell r="AZ406">
            <v>0</v>
          </cell>
          <cell r="BA406">
            <v>0</v>
          </cell>
          <cell r="BB406">
            <v>855</v>
          </cell>
          <cell r="BC406" t="str">
            <v xml:space="preserve">  </v>
          </cell>
          <cell r="BE406" t="str">
            <v xml:space="preserve">  </v>
          </cell>
          <cell r="BG406" t="str">
            <v xml:space="preserve">              </v>
          </cell>
          <cell r="BH406" t="str">
            <v xml:space="preserve">              </v>
          </cell>
          <cell r="BI406" t="str">
            <v xml:space="preserve">              </v>
          </cell>
          <cell r="BJ406">
            <v>0</v>
          </cell>
          <cell r="BK406">
            <v>0</v>
          </cell>
          <cell r="BL406">
            <v>0</v>
          </cell>
          <cell r="BM406">
            <v>0</v>
          </cell>
          <cell r="BN406">
            <v>0</v>
          </cell>
          <cell r="BO406">
            <v>0</v>
          </cell>
          <cell r="BP406">
            <v>0</v>
          </cell>
          <cell r="BQ406">
            <v>0</v>
          </cell>
          <cell r="BT406" t="str">
            <v xml:space="preserve"> </v>
          </cell>
          <cell r="BV406" t="str">
            <v xml:space="preserve"> </v>
          </cell>
          <cell r="BX406" t="str">
            <v xml:space="preserve">          </v>
          </cell>
          <cell r="BZ406">
            <v>0</v>
          </cell>
          <cell r="CA406">
            <v>0</v>
          </cell>
          <cell r="CG406" t="str">
            <v xml:space="preserve">    </v>
          </cell>
          <cell r="CH406">
            <v>0</v>
          </cell>
          <cell r="CJ406">
            <v>0</v>
          </cell>
          <cell r="CK406" t="str">
            <v xml:space="preserve">              </v>
          </cell>
          <cell r="CL406" t="str">
            <v>元横山町二丁目14番3号外</v>
          </cell>
          <cell r="CM406" t="str">
            <v>市内小・中及び義務教育学校の学校施設開放時等における学校施設の開錠、点検、施錠等の学校施設管理業務を行うもの。</v>
          </cell>
          <cell r="CN406">
            <v>602137335</v>
          </cell>
          <cell r="CO406" t="str">
            <v xml:space="preserve">              </v>
          </cell>
          <cell r="CP406" t="str">
            <v xml:space="preserve">              </v>
          </cell>
          <cell r="CQ406" t="str">
            <v xml:space="preserve">              </v>
          </cell>
          <cell r="CR406">
            <v>0</v>
          </cell>
          <cell r="CS406">
            <v>20280331</v>
          </cell>
          <cell r="CT406">
            <v>0</v>
          </cell>
          <cell r="CU406" t="str">
            <v xml:space="preserve"> </v>
          </cell>
          <cell r="CW406">
            <v>0</v>
          </cell>
          <cell r="CX406">
            <v>0</v>
          </cell>
          <cell r="CY406">
            <v>1</v>
          </cell>
          <cell r="CZ406">
            <v>1</v>
          </cell>
        </row>
        <row r="407">
          <cell r="A407">
            <v>2026001556</v>
          </cell>
          <cell r="B407">
            <v>0</v>
          </cell>
          <cell r="C407">
            <v>2026</v>
          </cell>
          <cell r="D407">
            <v>172336</v>
          </cell>
          <cell r="E407">
            <v>0</v>
          </cell>
          <cell r="F407">
            <v>9</v>
          </cell>
          <cell r="G407" t="str">
            <v>単価契約</v>
          </cell>
          <cell r="H407">
            <v>20260401</v>
          </cell>
          <cell r="I407">
            <v>20260401</v>
          </cell>
          <cell r="J407">
            <v>11185</v>
          </cell>
          <cell r="K407" t="str">
            <v xml:space="preserve">    </v>
          </cell>
          <cell r="L407">
            <v>856</v>
          </cell>
          <cell r="M407">
            <v>302400</v>
          </cell>
          <cell r="N407" t="str">
            <v>学校教育部学校施設課</v>
          </cell>
          <cell r="O407" t="str">
            <v>学校施設管理業務に係る労働者派遣契約（単価契約）</v>
          </cell>
          <cell r="P407" t="str">
            <v>元横山町二丁目14番3号外</v>
          </cell>
          <cell r="Q407" t="str">
            <v>市内小・中及び義務教育学校の学校施設開放時等における学校施設の開錠、点検、施錠等の学校施設管理業務を行うもの。</v>
          </cell>
          <cell r="R407">
            <v>597637335</v>
          </cell>
          <cell r="S407" t="str">
            <v xml:space="preserve">              </v>
          </cell>
          <cell r="T407" t="str">
            <v xml:space="preserve">              </v>
          </cell>
          <cell r="U407" t="str">
            <v xml:space="preserve">              </v>
          </cell>
          <cell r="V407">
            <v>597637335</v>
          </cell>
          <cell r="W407" t="str">
            <v xml:space="preserve">              </v>
          </cell>
          <cell r="X407" t="str">
            <v xml:space="preserve">              </v>
          </cell>
          <cell r="Y407" t="str">
            <v xml:space="preserve">              </v>
          </cell>
          <cell r="Z407">
            <v>20260401</v>
          </cell>
          <cell r="AA407">
            <v>20280331</v>
          </cell>
          <cell r="AB407">
            <v>0</v>
          </cell>
          <cell r="AC407" t="str">
            <v xml:space="preserve">              </v>
          </cell>
          <cell r="AD407">
            <v>50</v>
          </cell>
          <cell r="AE407" t="str">
            <v>負担行為</v>
          </cell>
          <cell r="AF407" t="str">
            <v xml:space="preserve">              </v>
          </cell>
          <cell r="AG407">
            <v>2005543600</v>
          </cell>
          <cell r="AH407" t="str">
            <v>埼玉県さいたま市大宮区吉敷町四丁目１０１鯉平氷川ビル３階</v>
          </cell>
          <cell r="AI407" t="str">
            <v>株式会社リプライム　鵜浦　佑介</v>
          </cell>
          <cell r="AJ407" t="str">
            <v>330-0843</v>
          </cell>
          <cell r="AL407" t="str">
            <v>鵜浦　佑介</v>
          </cell>
          <cell r="AM407" t="str">
            <v>070-1472-6989</v>
          </cell>
          <cell r="AN407" t="str">
            <v xml:space="preserve">048-611-9350 </v>
          </cell>
          <cell r="AO407" t="str">
            <v xml:space="preserve">harada@reprime.co.jp                              </v>
          </cell>
          <cell r="AP407">
            <v>1</v>
          </cell>
          <cell r="AQ407" t="str">
            <v>制限付一般競争</v>
          </cell>
          <cell r="AR407">
            <v>1</v>
          </cell>
          <cell r="AS407" t="str">
            <v>本契約</v>
          </cell>
          <cell r="AT407">
            <v>20260401</v>
          </cell>
          <cell r="AU407">
            <v>0</v>
          </cell>
          <cell r="AV407">
            <v>-1</v>
          </cell>
          <cell r="AX407">
            <v>-1</v>
          </cell>
          <cell r="AZ407">
            <v>0</v>
          </cell>
          <cell r="BA407">
            <v>0</v>
          </cell>
          <cell r="BB407">
            <v>855</v>
          </cell>
          <cell r="BC407" t="str">
            <v xml:space="preserve">  </v>
          </cell>
          <cell r="BE407" t="str">
            <v xml:space="preserve">  </v>
          </cell>
          <cell r="BG407" t="str">
            <v xml:space="preserve">              </v>
          </cell>
          <cell r="BH407" t="str">
            <v xml:space="preserve">              </v>
          </cell>
          <cell r="BI407" t="str">
            <v xml:space="preserve">              </v>
          </cell>
          <cell r="BJ407">
            <v>20260401</v>
          </cell>
          <cell r="BK407">
            <v>20260401</v>
          </cell>
          <cell r="BL407">
            <v>0</v>
          </cell>
          <cell r="BM407">
            <v>20260401</v>
          </cell>
          <cell r="BN407">
            <v>20260401</v>
          </cell>
          <cell r="BO407">
            <v>20260401</v>
          </cell>
          <cell r="BP407">
            <v>20260401</v>
          </cell>
          <cell r="BQ407">
            <v>900</v>
          </cell>
          <cell r="BR407" t="str">
            <v>電子入札サービス</v>
          </cell>
          <cell r="BT407" t="str">
            <v xml:space="preserve"> </v>
          </cell>
          <cell r="BV407" t="str">
            <v xml:space="preserve"> </v>
          </cell>
          <cell r="BX407" t="str">
            <v xml:space="preserve">          </v>
          </cell>
          <cell r="BY407" t="str">
            <v>学校教育部教育総務課（インターネット）</v>
          </cell>
          <cell r="BZ407">
            <v>20260401</v>
          </cell>
          <cell r="CA407">
            <v>0</v>
          </cell>
          <cell r="CG407" t="str">
            <v xml:space="preserve">    </v>
          </cell>
          <cell r="CH407">
            <v>0</v>
          </cell>
          <cell r="CJ407">
            <v>0</v>
          </cell>
          <cell r="CK407" t="str">
            <v xml:space="preserve">              </v>
          </cell>
          <cell r="CL407" t="str">
            <v>元横山町二丁目14番3号外</v>
          </cell>
          <cell r="CM407" t="str">
            <v>市内小・中及び義務教育学校の学校施設開放時等における学校施設の開錠、点検、施錠等の学校施設管理業務を行うもの。</v>
          </cell>
          <cell r="CN407">
            <v>597637335</v>
          </cell>
          <cell r="CO407" t="str">
            <v xml:space="preserve">              </v>
          </cell>
          <cell r="CP407">
            <v>597637335</v>
          </cell>
          <cell r="CQ407" t="str">
            <v xml:space="preserve">              </v>
          </cell>
          <cell r="CR407">
            <v>20260401</v>
          </cell>
          <cell r="CS407">
            <v>20280331</v>
          </cell>
          <cell r="CT407">
            <v>0</v>
          </cell>
          <cell r="CU407">
            <v>1</v>
          </cell>
          <cell r="CV407" t="str">
            <v>本契約</v>
          </cell>
          <cell r="CW407">
            <v>20260401</v>
          </cell>
          <cell r="CX407">
            <v>0</v>
          </cell>
          <cell r="CY407" t="str">
            <v xml:space="preserve"> </v>
          </cell>
          <cell r="CZ407">
            <v>0</v>
          </cell>
          <cell r="DA407" t="str">
            <v>中小</v>
          </cell>
        </row>
        <row r="408">
          <cell r="A408">
            <v>2026001562</v>
          </cell>
          <cell r="B408">
            <v>0</v>
          </cell>
          <cell r="C408">
            <v>2026</v>
          </cell>
          <cell r="D408">
            <v>172344</v>
          </cell>
          <cell r="E408">
            <v>0</v>
          </cell>
          <cell r="F408">
            <v>4</v>
          </cell>
          <cell r="G408" t="str">
            <v>リース・使用料等</v>
          </cell>
          <cell r="H408">
            <v>20260404</v>
          </cell>
          <cell r="I408">
            <v>20260404</v>
          </cell>
          <cell r="J408">
            <v>1940</v>
          </cell>
          <cell r="K408" t="str">
            <v xml:space="preserve">    </v>
          </cell>
          <cell r="L408">
            <v>1099</v>
          </cell>
          <cell r="M408">
            <v>320800</v>
          </cell>
          <cell r="N408" t="str">
            <v>生涯学習スポーツ部スポーツ施設管理課</v>
          </cell>
          <cell r="O408" t="str">
            <v>滝ガ原運動場簡易水洗トイレ賃貸借</v>
          </cell>
          <cell r="P408" t="str">
            <v>高月町２４０１番地先（滝ガ原運動場）</v>
          </cell>
          <cell r="Q408" t="str">
            <v>１．目的　滝ガ原運動場の利用者が快適に使用できるようにトイレ不足を補う。　２．事業内容　簡易水洗トイレ12基の賃貸借業務。　　支払条件は、区分払いで12回</v>
          </cell>
          <cell r="R408">
            <v>1100000</v>
          </cell>
          <cell r="S408">
            <v>100000</v>
          </cell>
          <cell r="T408" t="str">
            <v xml:space="preserve">              </v>
          </cell>
          <cell r="U408" t="str">
            <v xml:space="preserve">              </v>
          </cell>
          <cell r="V408">
            <v>880000</v>
          </cell>
          <cell r="W408">
            <v>80000</v>
          </cell>
          <cell r="X408" t="str">
            <v xml:space="preserve">              </v>
          </cell>
          <cell r="Y408" t="str">
            <v xml:space="preserve">              </v>
          </cell>
          <cell r="Z408">
            <v>20260601</v>
          </cell>
          <cell r="AA408">
            <v>20270531</v>
          </cell>
          <cell r="AB408">
            <v>0</v>
          </cell>
          <cell r="AC408">
            <v>1100000</v>
          </cell>
          <cell r="AD408">
            <v>50</v>
          </cell>
          <cell r="AE408" t="str">
            <v>負担行為</v>
          </cell>
          <cell r="AF408" t="str">
            <v xml:space="preserve">              </v>
          </cell>
          <cell r="AG408">
            <v>2001196701</v>
          </cell>
          <cell r="AH408" t="str">
            <v>東京都八王子市子安町3－19－7</v>
          </cell>
          <cell r="AI408" t="str">
            <v>株式会社内藤ハウス　八王子営業所　松永　拓人</v>
          </cell>
          <cell r="AJ408" t="str">
            <v>192-0904</v>
          </cell>
          <cell r="AL408" t="str">
            <v>松永　拓人</v>
          </cell>
          <cell r="AM408" t="str">
            <v xml:space="preserve">042-646-2415 </v>
          </cell>
          <cell r="AN408" t="str">
            <v xml:space="preserve">042-646-2653 </v>
          </cell>
          <cell r="AO408" t="str">
            <v xml:space="preserve">halib@naitohouse.co.jp                            </v>
          </cell>
          <cell r="AP408">
            <v>2</v>
          </cell>
          <cell r="AQ408" t="str">
            <v>指名競争入札</v>
          </cell>
          <cell r="AR408">
            <v>1</v>
          </cell>
          <cell r="AS408" t="str">
            <v>本契約</v>
          </cell>
          <cell r="AT408">
            <v>20260519</v>
          </cell>
          <cell r="AU408">
            <v>0</v>
          </cell>
          <cell r="AV408">
            <v>-1</v>
          </cell>
          <cell r="AX408">
            <v>-1</v>
          </cell>
          <cell r="AZ408">
            <v>0</v>
          </cell>
          <cell r="BA408">
            <v>0</v>
          </cell>
          <cell r="BB408">
            <v>855</v>
          </cell>
          <cell r="BC408" t="str">
            <v xml:space="preserve">  </v>
          </cell>
          <cell r="BE408" t="str">
            <v xml:space="preserve">  </v>
          </cell>
          <cell r="BG408" t="str">
            <v xml:space="preserve">              </v>
          </cell>
          <cell r="BH408" t="str">
            <v xml:space="preserve">              </v>
          </cell>
          <cell r="BI408" t="str">
            <v xml:space="preserve">              </v>
          </cell>
          <cell r="BJ408">
            <v>20260422</v>
          </cell>
          <cell r="BK408">
            <v>0</v>
          </cell>
          <cell r="BL408">
            <v>20260422</v>
          </cell>
          <cell r="BM408">
            <v>20260422</v>
          </cell>
          <cell r="BN408">
            <v>0</v>
          </cell>
          <cell r="BO408">
            <v>20260513</v>
          </cell>
          <cell r="BP408">
            <v>20260513</v>
          </cell>
          <cell r="BQ408">
            <v>1030</v>
          </cell>
          <cell r="BR408" t="str">
            <v>電子入札サービス</v>
          </cell>
          <cell r="BT408">
            <v>0</v>
          </cell>
          <cell r="BU408" t="str">
            <v>支払わない</v>
          </cell>
          <cell r="BV408">
            <v>0</v>
          </cell>
          <cell r="BW408" t="str">
            <v>無し</v>
          </cell>
          <cell r="BX408" t="str">
            <v xml:space="preserve">          </v>
          </cell>
          <cell r="BY408" t="str">
            <v>学校教育部教育総務課（インターネット）</v>
          </cell>
          <cell r="BZ408">
            <v>20260513</v>
          </cell>
          <cell r="CA408">
            <v>0</v>
          </cell>
          <cell r="CG408" t="str">
            <v xml:space="preserve">    </v>
          </cell>
          <cell r="CH408">
            <v>0</v>
          </cell>
          <cell r="CJ408">
            <v>0</v>
          </cell>
          <cell r="CK408" t="str">
            <v xml:space="preserve">              </v>
          </cell>
          <cell r="CL408" t="str">
            <v>高月町２４０１番地先（滝ガ原運動場）</v>
          </cell>
          <cell r="CM408" t="str">
            <v>１．目的　滝ガ原運動場の利用者が快適に使用できるようにトイレ不足を補う。　２．事業内容　簡易水洗トイレ12基の賃貸借業務。　　支払条件は、区分払いで12回</v>
          </cell>
          <cell r="CN408">
            <v>1100000</v>
          </cell>
          <cell r="CO408">
            <v>100000</v>
          </cell>
          <cell r="CP408">
            <v>880000</v>
          </cell>
          <cell r="CQ408">
            <v>80000</v>
          </cell>
          <cell r="CR408">
            <v>20260601</v>
          </cell>
          <cell r="CS408">
            <v>20270531</v>
          </cell>
          <cell r="CT408">
            <v>0</v>
          </cell>
          <cell r="CU408">
            <v>1</v>
          </cell>
          <cell r="CV408" t="str">
            <v>本契約</v>
          </cell>
          <cell r="CW408">
            <v>20260519</v>
          </cell>
          <cell r="CX408">
            <v>0</v>
          </cell>
          <cell r="CY408" t="str">
            <v xml:space="preserve"> </v>
          </cell>
          <cell r="CZ408">
            <v>0</v>
          </cell>
          <cell r="DA408" t="str">
            <v>中小</v>
          </cell>
        </row>
        <row r="409">
          <cell r="A409">
            <v>2026001566</v>
          </cell>
          <cell r="B409">
            <v>0</v>
          </cell>
          <cell r="C409">
            <v>2026</v>
          </cell>
          <cell r="D409">
            <v>172348</v>
          </cell>
          <cell r="E409">
            <v>0</v>
          </cell>
          <cell r="F409">
            <v>9</v>
          </cell>
          <cell r="G409" t="str">
            <v>単価契約</v>
          </cell>
          <cell r="H409">
            <v>20260403</v>
          </cell>
          <cell r="I409">
            <v>20260403</v>
          </cell>
          <cell r="J409">
            <v>11373</v>
          </cell>
          <cell r="K409" t="str">
            <v xml:space="preserve">    </v>
          </cell>
          <cell r="L409">
            <v>865</v>
          </cell>
          <cell r="M409">
            <v>320400</v>
          </cell>
          <cell r="N409" t="str">
            <v>生涯学習スポーツ部文化財課</v>
          </cell>
          <cell r="O409" t="str">
            <v>埋蔵文化財調査委託（単価契約）</v>
          </cell>
          <cell r="P409" t="str">
            <v>市内各地域の埋蔵文化財包蔵地</v>
          </cell>
          <cell r="Q409" t="str">
            <v>埋蔵文化財包蔵地の小規模な開発に伴う試掘・確認調査の委託。　継続案件。単価契約で、１件ごとに支払う。</v>
          </cell>
          <cell r="R409">
            <v>1980000</v>
          </cell>
          <cell r="S409" t="str">
            <v xml:space="preserve">              </v>
          </cell>
          <cell r="T409" t="str">
            <v xml:space="preserve">              </v>
          </cell>
          <cell r="U409" t="str">
            <v xml:space="preserve">              </v>
          </cell>
          <cell r="V409">
            <v>1980000</v>
          </cell>
          <cell r="W409" t="str">
            <v xml:space="preserve">              </v>
          </cell>
          <cell r="X409" t="str">
            <v xml:space="preserve">              </v>
          </cell>
          <cell r="Y409" t="str">
            <v xml:space="preserve">              </v>
          </cell>
          <cell r="Z409">
            <v>20260515</v>
          </cell>
          <cell r="AA409">
            <v>20270331</v>
          </cell>
          <cell r="AB409">
            <v>0</v>
          </cell>
          <cell r="AC409" t="str">
            <v xml:space="preserve">              </v>
          </cell>
          <cell r="AD409">
            <v>50</v>
          </cell>
          <cell r="AE409" t="str">
            <v>負担行為</v>
          </cell>
          <cell r="AF409" t="str">
            <v xml:space="preserve">              </v>
          </cell>
          <cell r="AG409">
            <v>2000585500</v>
          </cell>
          <cell r="AH409" t="str">
            <v>東京都八王子市椚田町５３９番地の１号</v>
          </cell>
          <cell r="AI409" t="str">
            <v>株式会社武蔵文化財研究所　長谷川　渉</v>
          </cell>
          <cell r="AJ409" t="str">
            <v>193-0942</v>
          </cell>
          <cell r="AL409" t="str">
            <v>長谷川　渉</v>
          </cell>
          <cell r="AM409" t="str">
            <v xml:space="preserve">042-666-6030 </v>
          </cell>
          <cell r="AN409" t="str">
            <v xml:space="preserve">042-662-9995 </v>
          </cell>
          <cell r="AO409" t="str">
            <v xml:space="preserve">niizato@musashi-bunkazai.co.jp                    </v>
          </cell>
          <cell r="AP409">
            <v>4</v>
          </cell>
          <cell r="AQ409" t="str">
            <v>随意契約</v>
          </cell>
          <cell r="AR409">
            <v>1</v>
          </cell>
          <cell r="AS409" t="str">
            <v>本契約</v>
          </cell>
          <cell r="AT409">
            <v>20260514</v>
          </cell>
          <cell r="AU409">
            <v>0</v>
          </cell>
          <cell r="AV409">
            <v>-1</v>
          </cell>
          <cell r="AX409">
            <v>-1</v>
          </cell>
          <cell r="AZ409">
            <v>0</v>
          </cell>
          <cell r="BA409">
            <v>0</v>
          </cell>
          <cell r="BB409">
            <v>855</v>
          </cell>
          <cell r="BC409" t="str">
            <v xml:space="preserve">  </v>
          </cell>
          <cell r="BE409" t="str">
            <v xml:space="preserve">  </v>
          </cell>
          <cell r="BG409" t="str">
            <v xml:space="preserve">              </v>
          </cell>
          <cell r="BH409" t="str">
            <v xml:space="preserve">              </v>
          </cell>
          <cell r="BI409" t="str">
            <v xml:space="preserve">              </v>
          </cell>
          <cell r="BJ409">
            <v>20260421</v>
          </cell>
          <cell r="BK409">
            <v>0</v>
          </cell>
          <cell r="BL409">
            <v>20260423</v>
          </cell>
          <cell r="BM409">
            <v>20260423</v>
          </cell>
          <cell r="BN409">
            <v>0</v>
          </cell>
          <cell r="BO409">
            <v>20260513</v>
          </cell>
          <cell r="BP409">
            <v>20260513</v>
          </cell>
          <cell r="BQ409">
            <v>1100</v>
          </cell>
          <cell r="BR409" t="str">
            <v>八王子市役所7階　学校教育部教育総務課</v>
          </cell>
          <cell r="BT409" t="str">
            <v xml:space="preserve"> </v>
          </cell>
          <cell r="BV409" t="str">
            <v xml:space="preserve"> </v>
          </cell>
          <cell r="BX409" t="str">
            <v xml:space="preserve">          </v>
          </cell>
          <cell r="BY409" t="str">
            <v>学校教育部教育総務課（郵送）</v>
          </cell>
          <cell r="BZ409">
            <v>20260513</v>
          </cell>
          <cell r="CA409">
            <v>0</v>
          </cell>
          <cell r="CG409" t="str">
            <v xml:space="preserve">    </v>
          </cell>
          <cell r="CH409">
            <v>0</v>
          </cell>
          <cell r="CJ409">
            <v>0</v>
          </cell>
          <cell r="CK409" t="str">
            <v xml:space="preserve">              </v>
          </cell>
          <cell r="CL409" t="str">
            <v>市内各地域の埋蔵文化財包蔵地</v>
          </cell>
          <cell r="CM409" t="str">
            <v>埋蔵文化財包蔵地の小規模な開発に伴う試掘・確認調査の委託。　継続案件。単価契約で、１件ごとに支払う。</v>
          </cell>
          <cell r="CN409">
            <v>1980000</v>
          </cell>
          <cell r="CO409" t="str">
            <v xml:space="preserve">              </v>
          </cell>
          <cell r="CP409">
            <v>1980000</v>
          </cell>
          <cell r="CQ409" t="str">
            <v xml:space="preserve">              </v>
          </cell>
          <cell r="CR409">
            <v>20260515</v>
          </cell>
          <cell r="CS409">
            <v>20270331</v>
          </cell>
          <cell r="CT409">
            <v>0</v>
          </cell>
          <cell r="CU409">
            <v>1</v>
          </cell>
          <cell r="CV409" t="str">
            <v>本契約</v>
          </cell>
          <cell r="CW409">
            <v>20260514</v>
          </cell>
          <cell r="CX409">
            <v>0</v>
          </cell>
          <cell r="CY409" t="str">
            <v xml:space="preserve"> </v>
          </cell>
          <cell r="CZ409">
            <v>0</v>
          </cell>
          <cell r="DA409" t="str">
            <v>中小</v>
          </cell>
        </row>
        <row r="410">
          <cell r="A410">
            <v>2026001569</v>
          </cell>
          <cell r="B410">
            <v>0</v>
          </cell>
          <cell r="C410">
            <v>2026</v>
          </cell>
          <cell r="D410">
            <v>172351</v>
          </cell>
          <cell r="E410">
            <v>0</v>
          </cell>
          <cell r="F410">
            <v>1</v>
          </cell>
          <cell r="G410" t="str">
            <v>工事</v>
          </cell>
          <cell r="H410">
            <v>20260406</v>
          </cell>
          <cell r="I410">
            <v>20260406</v>
          </cell>
          <cell r="J410">
            <v>12248</v>
          </cell>
          <cell r="K410" t="str">
            <v xml:space="preserve">    </v>
          </cell>
          <cell r="L410">
            <v>856</v>
          </cell>
          <cell r="M410">
            <v>302400</v>
          </cell>
          <cell r="N410" t="str">
            <v>学校教育部学校施設課</v>
          </cell>
          <cell r="O410" t="str">
            <v>八王子市立長沼小学校トイレ改修電気設備工事</v>
          </cell>
          <cell r="P410" t="str">
            <v>長沼町７０７番地３</v>
          </cell>
          <cell r="Q410" t="str">
            <v>本工事は、市立長沼小学校のトイレ改修に伴い電気設備工事を行うものである。</v>
          </cell>
          <cell r="R410">
            <v>9240000</v>
          </cell>
          <cell r="S410">
            <v>840000</v>
          </cell>
          <cell r="T410" t="str">
            <v xml:space="preserve">              </v>
          </cell>
          <cell r="U410" t="str">
            <v xml:space="preserve">              </v>
          </cell>
          <cell r="V410" t="str">
            <v xml:space="preserve">              </v>
          </cell>
          <cell r="W410" t="str">
            <v xml:space="preserve">              </v>
          </cell>
          <cell r="X410" t="str">
            <v xml:space="preserve">              </v>
          </cell>
          <cell r="Y410" t="str">
            <v xml:space="preserve">              </v>
          </cell>
          <cell r="Z410">
            <v>0</v>
          </cell>
          <cell r="AA410">
            <v>20261225</v>
          </cell>
          <cell r="AB410">
            <v>0</v>
          </cell>
          <cell r="AC410" t="str">
            <v xml:space="preserve">              </v>
          </cell>
          <cell r="AD410">
            <v>5</v>
          </cell>
          <cell r="AE410" t="str">
            <v>執行伺</v>
          </cell>
          <cell r="AF410" t="str">
            <v xml:space="preserve">              </v>
          </cell>
          <cell r="AG410" t="str">
            <v xml:space="preserve">            </v>
          </cell>
          <cell r="AJ410" t="str">
            <v xml:space="preserve">        </v>
          </cell>
          <cell r="AM410" t="str">
            <v xml:space="preserve">             </v>
          </cell>
          <cell r="AN410" t="str">
            <v xml:space="preserve">             </v>
          </cell>
          <cell r="AO410" t="str">
            <v xml:space="preserve">                                                  </v>
          </cell>
          <cell r="AP410">
            <v>1</v>
          </cell>
          <cell r="AQ410" t="str">
            <v>制限付一般競争</v>
          </cell>
          <cell r="AR410" t="str">
            <v xml:space="preserve"> </v>
          </cell>
          <cell r="AT410">
            <v>0</v>
          </cell>
          <cell r="AU410">
            <v>0</v>
          </cell>
          <cell r="AV410" t="str">
            <v xml:space="preserve">    </v>
          </cell>
          <cell r="AX410" t="str">
            <v xml:space="preserve">  </v>
          </cell>
          <cell r="AZ410">
            <v>0</v>
          </cell>
          <cell r="BA410">
            <v>0</v>
          </cell>
          <cell r="BB410">
            <v>855</v>
          </cell>
          <cell r="BC410" t="str">
            <v xml:space="preserve">  </v>
          </cell>
          <cell r="BE410" t="str">
            <v xml:space="preserve">  </v>
          </cell>
          <cell r="BG410" t="str">
            <v xml:space="preserve">              </v>
          </cell>
          <cell r="BH410" t="str">
            <v xml:space="preserve">              </v>
          </cell>
          <cell r="BI410" t="str">
            <v xml:space="preserve">              </v>
          </cell>
          <cell r="BJ410">
            <v>0</v>
          </cell>
          <cell r="BK410">
            <v>0</v>
          </cell>
          <cell r="BL410">
            <v>0</v>
          </cell>
          <cell r="BM410">
            <v>0</v>
          </cell>
          <cell r="BN410">
            <v>0</v>
          </cell>
          <cell r="BO410">
            <v>0</v>
          </cell>
          <cell r="BP410">
            <v>0</v>
          </cell>
          <cell r="BQ410">
            <v>0</v>
          </cell>
          <cell r="BT410" t="str">
            <v xml:space="preserve"> </v>
          </cell>
          <cell r="BV410" t="str">
            <v xml:space="preserve"> </v>
          </cell>
          <cell r="BX410" t="str">
            <v xml:space="preserve">          </v>
          </cell>
          <cell r="BZ410">
            <v>0</v>
          </cell>
          <cell r="CA410">
            <v>0</v>
          </cell>
          <cell r="CG410" t="str">
            <v xml:space="preserve">    </v>
          </cell>
          <cell r="CH410">
            <v>0</v>
          </cell>
          <cell r="CJ410">
            <v>0</v>
          </cell>
          <cell r="CK410" t="str">
            <v xml:space="preserve">              </v>
          </cell>
          <cell r="CL410" t="str">
            <v>長沼町７０７番地３</v>
          </cell>
          <cell r="CM410" t="str">
            <v>本工事は、市立長沼小学校のトイレ改修に伴い電気設備工事を行うものである。</v>
          </cell>
          <cell r="CN410">
            <v>9240000</v>
          </cell>
          <cell r="CO410">
            <v>840000</v>
          </cell>
          <cell r="CP410" t="str">
            <v xml:space="preserve">              </v>
          </cell>
          <cell r="CQ410" t="str">
            <v xml:space="preserve">              </v>
          </cell>
          <cell r="CR410">
            <v>0</v>
          </cell>
          <cell r="CS410">
            <v>20261225</v>
          </cell>
          <cell r="CT410">
            <v>0</v>
          </cell>
          <cell r="CU410" t="str">
            <v xml:space="preserve"> </v>
          </cell>
          <cell r="CW410">
            <v>0</v>
          </cell>
          <cell r="CX410">
            <v>0</v>
          </cell>
          <cell r="CY410">
            <v>1</v>
          </cell>
          <cell r="CZ410">
            <v>0</v>
          </cell>
        </row>
        <row r="411">
          <cell r="A411">
            <v>2026001570</v>
          </cell>
          <cell r="B411">
            <v>0</v>
          </cell>
          <cell r="C411">
            <v>2026</v>
          </cell>
          <cell r="D411">
            <v>172352</v>
          </cell>
          <cell r="E411">
            <v>0</v>
          </cell>
          <cell r="F411">
            <v>1</v>
          </cell>
          <cell r="G411" t="str">
            <v>工事</v>
          </cell>
          <cell r="H411">
            <v>20260406</v>
          </cell>
          <cell r="I411">
            <v>20260406</v>
          </cell>
          <cell r="J411">
            <v>12248</v>
          </cell>
          <cell r="K411" t="str">
            <v xml:space="preserve">    </v>
          </cell>
          <cell r="L411">
            <v>856</v>
          </cell>
          <cell r="M411">
            <v>302400</v>
          </cell>
          <cell r="N411" t="str">
            <v>学校教育部学校施設課</v>
          </cell>
          <cell r="O411" t="str">
            <v>八王子市立長沼小学校トイレ改修電気設備工事</v>
          </cell>
          <cell r="P411" t="str">
            <v>長沼町７０７番地３</v>
          </cell>
          <cell r="Q411" t="str">
            <v>本工事は、市立長沼小学校のトイレ改修に伴い電気設備工事を行うものである。　　※なお、本工事は令和７年度（２０２５年度）予算の繰り越しによる事業である。</v>
          </cell>
          <cell r="R411">
            <v>9240000</v>
          </cell>
          <cell r="S411">
            <v>840000</v>
          </cell>
          <cell r="T411" t="str">
            <v xml:space="preserve">              </v>
          </cell>
          <cell r="U411" t="str">
            <v xml:space="preserve">              </v>
          </cell>
          <cell r="V411">
            <v>6380000</v>
          </cell>
          <cell r="W411">
            <v>580000</v>
          </cell>
          <cell r="X411" t="str">
            <v xml:space="preserve">              </v>
          </cell>
          <cell r="Y411" t="str">
            <v xml:space="preserve">              </v>
          </cell>
          <cell r="Z411">
            <v>20260601</v>
          </cell>
          <cell r="AA411">
            <v>20261225</v>
          </cell>
          <cell r="AB411">
            <v>0</v>
          </cell>
          <cell r="AC411" t="str">
            <v xml:space="preserve">              </v>
          </cell>
          <cell r="AD411">
            <v>50</v>
          </cell>
          <cell r="AE411" t="str">
            <v>負担行為</v>
          </cell>
          <cell r="AF411" t="str">
            <v xml:space="preserve">              </v>
          </cell>
          <cell r="AG411">
            <v>1004236700</v>
          </cell>
          <cell r="AH411" t="str">
            <v>東京都八王子市緑町409番地の4</v>
          </cell>
          <cell r="AI411" t="str">
            <v>有限会社光新電設　松岡　公司</v>
          </cell>
          <cell r="AJ411" t="str">
            <v>193-0932</v>
          </cell>
          <cell r="AL411" t="str">
            <v>松岡　公司</v>
          </cell>
          <cell r="AM411" t="str">
            <v xml:space="preserve">042-625-6339 </v>
          </cell>
          <cell r="AN411" t="str">
            <v xml:space="preserve">042-625-3171 </v>
          </cell>
          <cell r="AO411" t="str">
            <v xml:space="preserve">matsuoka-k@koshin-d.co.jp                         </v>
          </cell>
          <cell r="AP411">
            <v>1</v>
          </cell>
          <cell r="AQ411" t="str">
            <v>制限付一般競争</v>
          </cell>
          <cell r="AR411">
            <v>1</v>
          </cell>
          <cell r="AS411" t="str">
            <v>本契約</v>
          </cell>
          <cell r="AT411">
            <v>20260529</v>
          </cell>
          <cell r="AU411">
            <v>0</v>
          </cell>
          <cell r="AV411">
            <v>800</v>
          </cell>
          <cell r="AW411" t="str">
            <v>電気工事</v>
          </cell>
          <cell r="AX411">
            <v>-1</v>
          </cell>
          <cell r="AZ411">
            <v>0</v>
          </cell>
          <cell r="BA411">
            <v>0</v>
          </cell>
          <cell r="BB411">
            <v>855</v>
          </cell>
          <cell r="BC411">
            <v>0</v>
          </cell>
          <cell r="BD411" t="str">
            <v>免除</v>
          </cell>
          <cell r="BE411">
            <v>7</v>
          </cell>
          <cell r="BF411" t="str">
            <v>官公庁実績</v>
          </cell>
          <cell r="BG411" t="str">
            <v xml:space="preserve">              </v>
          </cell>
          <cell r="BH411">
            <v>8400000</v>
          </cell>
          <cell r="BI411" t="str">
            <v xml:space="preserve">              </v>
          </cell>
          <cell r="BJ411">
            <v>20260406</v>
          </cell>
          <cell r="BK411">
            <v>20260421</v>
          </cell>
          <cell r="BL411">
            <v>0</v>
          </cell>
          <cell r="BM411">
            <v>20260508</v>
          </cell>
          <cell r="BN411">
            <v>0</v>
          </cell>
          <cell r="BO411">
            <v>20260525</v>
          </cell>
          <cell r="BP411">
            <v>20260519</v>
          </cell>
          <cell r="BQ411">
            <v>930</v>
          </cell>
          <cell r="BR411" t="str">
            <v>電子入札サービス</v>
          </cell>
          <cell r="BS411" t="str">
            <v>公告文のとおり。</v>
          </cell>
          <cell r="BT411">
            <v>1</v>
          </cell>
          <cell r="BU411" t="str">
            <v>有り</v>
          </cell>
          <cell r="BV411">
            <v>0</v>
          </cell>
          <cell r="BW411" t="str">
            <v>無し</v>
          </cell>
          <cell r="BX411" t="str">
            <v xml:space="preserve">          </v>
          </cell>
          <cell r="BY411" t="str">
            <v>契約資産部契約課（インターネット）</v>
          </cell>
          <cell r="BZ411">
            <v>20260519</v>
          </cell>
          <cell r="CA411">
            <v>0</v>
          </cell>
          <cell r="CG411" t="str">
            <v xml:space="preserve">    </v>
          </cell>
          <cell r="CH411">
            <v>0</v>
          </cell>
          <cell r="CJ411">
            <v>0</v>
          </cell>
          <cell r="CK411" t="str">
            <v xml:space="preserve">              </v>
          </cell>
          <cell r="CL411" t="str">
            <v>長沼町７０７番地３</v>
          </cell>
          <cell r="CM411" t="str">
            <v>本工事は、市立長沼小学校のトイレ改修に伴い電気設備工事を行うものである。　　※なお、本工事は令和７年度（２０２５年度）予算の繰り越しによる事業である。</v>
          </cell>
          <cell r="CN411">
            <v>9240000</v>
          </cell>
          <cell r="CO411">
            <v>840000</v>
          </cell>
          <cell r="CP411">
            <v>6380000</v>
          </cell>
          <cell r="CQ411">
            <v>580000</v>
          </cell>
          <cell r="CR411">
            <v>20260601</v>
          </cell>
          <cell r="CS411">
            <v>20261225</v>
          </cell>
          <cell r="CT411">
            <v>0</v>
          </cell>
          <cell r="CU411">
            <v>1</v>
          </cell>
          <cell r="CV411" t="str">
            <v>本契約</v>
          </cell>
          <cell r="CW411">
            <v>20260529</v>
          </cell>
          <cell r="CX411">
            <v>0</v>
          </cell>
          <cell r="CY411" t="str">
            <v xml:space="preserve"> </v>
          </cell>
          <cell r="CZ411">
            <v>0</v>
          </cell>
          <cell r="DA411" t="str">
            <v>中小</v>
          </cell>
          <cell r="DB411" t="str">
            <v>中小</v>
          </cell>
        </row>
        <row r="412">
          <cell r="A412">
            <v>2026001580</v>
          </cell>
          <cell r="B412">
            <v>0</v>
          </cell>
          <cell r="C412">
            <v>2026</v>
          </cell>
          <cell r="D412">
            <v>172362</v>
          </cell>
          <cell r="E412">
            <v>0</v>
          </cell>
          <cell r="F412">
            <v>5</v>
          </cell>
          <cell r="G412" t="str">
            <v>業務委託</v>
          </cell>
          <cell r="H412">
            <v>20260406</v>
          </cell>
          <cell r="I412">
            <v>20260406</v>
          </cell>
          <cell r="J412">
            <v>2058</v>
          </cell>
          <cell r="K412" t="str">
            <v xml:space="preserve">    </v>
          </cell>
          <cell r="L412">
            <v>298</v>
          </cell>
          <cell r="M412">
            <v>113400</v>
          </cell>
          <cell r="N412" t="str">
            <v>環境部戸吹清掃事業所</v>
          </cell>
          <cell r="O412" t="str">
            <v>戸吹清掃事業所管理棟清掃委託</v>
          </cell>
          <cell r="P412" t="str">
            <v>戸吹町1916番地　戸吹清掃事業所</v>
          </cell>
          <cell r="Q412" t="str">
            <v>戸吹清掃事業所の清掃業務にあたっては、指定箇所の定期清掃を主な業務とし良好な環境衛生の維持と建材の保全に努めることを目的とする。作業においてガラス清掃を含む高所作業については、労働安全衛生法を遵守して安全管理に万全を期すること。なお、用水、電気等の使用については必要最小限にとどめること。　令和8年度においては、長尺塩ビシート等の剥離清掃（全面）を行う。　　「継続契約」令和6年度契約金「1,540,000円」令和8年度7月から契約・仕様書変更あり・支払条件「区分払い1年4回」</v>
          </cell>
          <cell r="R412">
            <v>3072000</v>
          </cell>
          <cell r="S412">
            <v>279272</v>
          </cell>
          <cell r="T412" t="str">
            <v xml:space="preserve">              </v>
          </cell>
          <cell r="U412" t="str">
            <v xml:space="preserve">              </v>
          </cell>
          <cell r="V412">
            <v>1534500</v>
          </cell>
          <cell r="W412">
            <v>139500</v>
          </cell>
          <cell r="X412" t="str">
            <v xml:space="preserve">              </v>
          </cell>
          <cell r="Y412" t="str">
            <v xml:space="preserve">              </v>
          </cell>
          <cell r="Z412">
            <v>20260522</v>
          </cell>
          <cell r="AA412">
            <v>20280630</v>
          </cell>
          <cell r="AB412">
            <v>0</v>
          </cell>
          <cell r="AC412">
            <v>3072000</v>
          </cell>
          <cell r="AD412">
            <v>50</v>
          </cell>
          <cell r="AE412" t="str">
            <v>負担行為</v>
          </cell>
          <cell r="AF412" t="str">
            <v xml:space="preserve">              </v>
          </cell>
          <cell r="AG412">
            <v>2004643100</v>
          </cell>
          <cell r="AH412" t="str">
            <v>東京都八王子市戸吹町３９６番地</v>
          </cell>
          <cell r="AI412" t="str">
            <v>株式会社コーホ　三宅　勝司</v>
          </cell>
          <cell r="AJ412" t="str">
            <v>192-0001</v>
          </cell>
          <cell r="AL412" t="str">
            <v>三宅　勝司</v>
          </cell>
          <cell r="AM412" t="str">
            <v xml:space="preserve">042-691-7774 </v>
          </cell>
          <cell r="AN412" t="str">
            <v xml:space="preserve">042-659-3244 </v>
          </cell>
          <cell r="AO412" t="str">
            <v xml:space="preserve">koho7774@ybb.ne.jp                                </v>
          </cell>
          <cell r="AP412">
            <v>2</v>
          </cell>
          <cell r="AQ412" t="str">
            <v>指名競争入札</v>
          </cell>
          <cell r="AR412">
            <v>1</v>
          </cell>
          <cell r="AS412" t="str">
            <v>本契約</v>
          </cell>
          <cell r="AT412">
            <v>20260521</v>
          </cell>
          <cell r="AU412">
            <v>0</v>
          </cell>
          <cell r="AV412">
            <v>-1</v>
          </cell>
          <cell r="AX412">
            <v>-1</v>
          </cell>
          <cell r="AZ412">
            <v>0</v>
          </cell>
          <cell r="BA412">
            <v>0</v>
          </cell>
          <cell r="BB412">
            <v>32</v>
          </cell>
          <cell r="BC412" t="str">
            <v xml:space="preserve">  </v>
          </cell>
          <cell r="BE412" t="str">
            <v xml:space="preserve">  </v>
          </cell>
          <cell r="BG412" t="str">
            <v xml:space="preserve">              </v>
          </cell>
          <cell r="BH412" t="str">
            <v xml:space="preserve">              </v>
          </cell>
          <cell r="BI412" t="str">
            <v xml:space="preserve">              </v>
          </cell>
          <cell r="BJ412">
            <v>20260428</v>
          </cell>
          <cell r="BK412">
            <v>0</v>
          </cell>
          <cell r="BL412">
            <v>20260428</v>
          </cell>
          <cell r="BM412">
            <v>20260428</v>
          </cell>
          <cell r="BN412">
            <v>0</v>
          </cell>
          <cell r="BO412">
            <v>20260520</v>
          </cell>
          <cell r="BP412">
            <v>20260520</v>
          </cell>
          <cell r="BQ412">
            <v>900</v>
          </cell>
          <cell r="BR412" t="str">
            <v>電子入札サービス</v>
          </cell>
          <cell r="BT412">
            <v>0</v>
          </cell>
          <cell r="BU412" t="str">
            <v>支払わない</v>
          </cell>
          <cell r="BV412">
            <v>0</v>
          </cell>
          <cell r="BW412" t="str">
            <v>無し</v>
          </cell>
          <cell r="BX412" t="str">
            <v xml:space="preserve">          </v>
          </cell>
          <cell r="BY412" t="str">
            <v>契約資産部契約課（インターネット）</v>
          </cell>
          <cell r="BZ412">
            <v>20260520</v>
          </cell>
          <cell r="CA412">
            <v>0</v>
          </cell>
          <cell r="CG412" t="str">
            <v xml:space="preserve">    </v>
          </cell>
          <cell r="CH412">
            <v>0</v>
          </cell>
          <cell r="CJ412">
            <v>0</v>
          </cell>
          <cell r="CK412" t="str">
            <v xml:space="preserve">              </v>
          </cell>
          <cell r="CL412" t="str">
            <v>戸吹町1916番地　戸吹清掃事業所</v>
          </cell>
          <cell r="CM412" t="str">
            <v>戸吹清掃事業所の清掃業務にあたっては、指定箇所の定期清掃を主な業務とし良好な環境衛生の維持と建材の保全に努めることを目的とする。作業においてガラス清掃を含む高所作業については、労働安全衛生法を遵守して安全管理に万全を期すること。なお、用水、電気等の使用については必要最小限にとどめること。　令和8年度においては、長尺塩ビシート等の剥離清掃（全面）を行う。　　「継続契約」令和6年度契約金「1,540,000円」令和8年度7月から契約・仕様書変更あり・支払条件「区分払い1年4回」</v>
          </cell>
          <cell r="CN412">
            <v>3072000</v>
          </cell>
          <cell r="CO412">
            <v>279272</v>
          </cell>
          <cell r="CP412">
            <v>1534500</v>
          </cell>
          <cell r="CQ412">
            <v>139500</v>
          </cell>
          <cell r="CR412">
            <v>20260522</v>
          </cell>
          <cell r="CS412">
            <v>20280630</v>
          </cell>
          <cell r="CT412">
            <v>0</v>
          </cell>
          <cell r="CU412">
            <v>1</v>
          </cell>
          <cell r="CV412" t="str">
            <v>本契約</v>
          </cell>
          <cell r="CW412">
            <v>20260521</v>
          </cell>
          <cell r="CX412">
            <v>0</v>
          </cell>
          <cell r="CY412" t="str">
            <v xml:space="preserve"> </v>
          </cell>
          <cell r="CZ412">
            <v>0</v>
          </cell>
          <cell r="DA412" t="str">
            <v>中小</v>
          </cell>
        </row>
        <row r="413">
          <cell r="A413">
            <v>2026001585</v>
          </cell>
          <cell r="B413">
            <v>0</v>
          </cell>
          <cell r="C413">
            <v>2026</v>
          </cell>
          <cell r="D413">
            <v>172367</v>
          </cell>
          <cell r="E413">
            <v>0</v>
          </cell>
          <cell r="F413">
            <v>4</v>
          </cell>
          <cell r="G413" t="str">
            <v>リース・使用料等</v>
          </cell>
          <cell r="H413">
            <v>20260406</v>
          </cell>
          <cell r="I413">
            <v>20260406</v>
          </cell>
          <cell r="J413">
            <v>11900</v>
          </cell>
          <cell r="K413" t="str">
            <v xml:space="preserve">    </v>
          </cell>
          <cell r="L413">
            <v>97</v>
          </cell>
          <cell r="M413">
            <v>660100</v>
          </cell>
          <cell r="N413" t="str">
            <v>健康医療部健康医療政策課</v>
          </cell>
          <cell r="O413" t="str">
            <v>自動体外式除細動器（ＡＥＤ）賃貸借（市施設53箇所）</v>
          </cell>
          <cell r="P413" t="str">
            <v>元八王子地域事務所　ほか52箇所</v>
          </cell>
          <cell r="Q413" t="str">
            <v>心停止状態に陥った患者の救命率の向上を図るため、ＡＥＤを配備する。</v>
          </cell>
          <cell r="R413">
            <v>19239000</v>
          </cell>
          <cell r="S413">
            <v>1749000</v>
          </cell>
          <cell r="T413" t="str">
            <v xml:space="preserve">              </v>
          </cell>
          <cell r="U413" t="str">
            <v xml:space="preserve">              </v>
          </cell>
          <cell r="V413">
            <v>8822220</v>
          </cell>
          <cell r="W413">
            <v>802020</v>
          </cell>
          <cell r="X413" t="str">
            <v xml:space="preserve">              </v>
          </cell>
          <cell r="Y413" t="str">
            <v xml:space="preserve">              </v>
          </cell>
          <cell r="Z413">
            <v>20260701</v>
          </cell>
          <cell r="AA413">
            <v>20310630</v>
          </cell>
          <cell r="AB413">
            <v>0</v>
          </cell>
          <cell r="AC413">
            <v>19239000</v>
          </cell>
          <cell r="AD413">
            <v>50</v>
          </cell>
          <cell r="AE413" t="str">
            <v>負担行為</v>
          </cell>
          <cell r="AF413" t="str">
            <v xml:space="preserve">              </v>
          </cell>
          <cell r="AG413">
            <v>2001147100</v>
          </cell>
          <cell r="AH413" t="str">
            <v>東京都港区虎ノ門二丁目２番３号</v>
          </cell>
          <cell r="AI413" t="str">
            <v>みずほリース株式会社　中村　昭</v>
          </cell>
          <cell r="AJ413" t="str">
            <v>105-0001</v>
          </cell>
          <cell r="AL413" t="str">
            <v>中村　昭</v>
          </cell>
          <cell r="AM413" t="str">
            <v xml:space="preserve">03-5253-6580 </v>
          </cell>
          <cell r="AN413" t="str">
            <v xml:space="preserve">03-5253-6571 </v>
          </cell>
          <cell r="AO413" t="str">
            <v xml:space="preserve">nyusatsu@mizuho-ls.co.jp                          </v>
          </cell>
          <cell r="AP413">
            <v>2</v>
          </cell>
          <cell r="AQ413" t="str">
            <v>指名競争入札</v>
          </cell>
          <cell r="AR413">
            <v>1</v>
          </cell>
          <cell r="AS413" t="str">
            <v>本契約</v>
          </cell>
          <cell r="AT413">
            <v>20260514</v>
          </cell>
          <cell r="AU413">
            <v>0</v>
          </cell>
          <cell r="AV413">
            <v>-1</v>
          </cell>
          <cell r="AX413">
            <v>-1</v>
          </cell>
          <cell r="AZ413">
            <v>0</v>
          </cell>
          <cell r="BA413">
            <v>0</v>
          </cell>
          <cell r="BB413">
            <v>32</v>
          </cell>
          <cell r="BC413" t="str">
            <v xml:space="preserve">  </v>
          </cell>
          <cell r="BE413" t="str">
            <v xml:space="preserve">  </v>
          </cell>
          <cell r="BG413" t="str">
            <v xml:space="preserve">              </v>
          </cell>
          <cell r="BH413">
            <v>17490000</v>
          </cell>
          <cell r="BI413" t="str">
            <v xml:space="preserve">              </v>
          </cell>
          <cell r="BJ413">
            <v>20260417</v>
          </cell>
          <cell r="BK413">
            <v>0</v>
          </cell>
          <cell r="BL413">
            <v>20260417</v>
          </cell>
          <cell r="BM413">
            <v>20260417</v>
          </cell>
          <cell r="BN413">
            <v>0</v>
          </cell>
          <cell r="BO413">
            <v>20260513</v>
          </cell>
          <cell r="BP413">
            <v>20260513</v>
          </cell>
          <cell r="BQ413">
            <v>1345</v>
          </cell>
          <cell r="BR413" t="str">
            <v>電子入札サービス</v>
          </cell>
          <cell r="BT413">
            <v>0</v>
          </cell>
          <cell r="BU413" t="str">
            <v>支払わない</v>
          </cell>
          <cell r="BV413">
            <v>0</v>
          </cell>
          <cell r="BW413" t="str">
            <v>無し</v>
          </cell>
          <cell r="BX413" t="str">
            <v xml:space="preserve">          </v>
          </cell>
          <cell r="BY413" t="str">
            <v>契約資産部契約課（インターネット）</v>
          </cell>
          <cell r="BZ413">
            <v>20260513</v>
          </cell>
          <cell r="CA413">
            <v>0</v>
          </cell>
          <cell r="CG413" t="str">
            <v xml:space="preserve">    </v>
          </cell>
          <cell r="CH413">
            <v>0</v>
          </cell>
          <cell r="CJ413">
            <v>0</v>
          </cell>
          <cell r="CK413" t="str">
            <v xml:space="preserve">              </v>
          </cell>
          <cell r="CL413" t="str">
            <v>元八王子地域事務所　ほか52箇所</v>
          </cell>
          <cell r="CM413" t="str">
            <v>心停止状態に陥った患者の救命率の向上を図るため、ＡＥＤを配備する。</v>
          </cell>
          <cell r="CN413">
            <v>19239000</v>
          </cell>
          <cell r="CO413">
            <v>1749000</v>
          </cell>
          <cell r="CP413">
            <v>8822220</v>
          </cell>
          <cell r="CQ413">
            <v>802020</v>
          </cell>
          <cell r="CR413">
            <v>20260701</v>
          </cell>
          <cell r="CS413">
            <v>20310630</v>
          </cell>
          <cell r="CT413">
            <v>0</v>
          </cell>
          <cell r="CU413">
            <v>1</v>
          </cell>
          <cell r="CV413" t="str">
            <v>本契約</v>
          </cell>
          <cell r="CW413">
            <v>20260514</v>
          </cell>
          <cell r="CX413">
            <v>0</v>
          </cell>
          <cell r="CY413" t="str">
            <v xml:space="preserve"> </v>
          </cell>
          <cell r="CZ413">
            <v>0</v>
          </cell>
          <cell r="DA413" t="str">
            <v>大</v>
          </cell>
        </row>
        <row r="414">
          <cell r="A414">
            <v>2026001587</v>
          </cell>
          <cell r="B414">
            <v>0</v>
          </cell>
          <cell r="C414">
            <v>2026</v>
          </cell>
          <cell r="D414">
            <v>172369</v>
          </cell>
          <cell r="E414">
            <v>0</v>
          </cell>
          <cell r="F414">
            <v>2</v>
          </cell>
          <cell r="G414" t="str">
            <v>測量委託</v>
          </cell>
          <cell r="H414">
            <v>20260403</v>
          </cell>
          <cell r="I414">
            <v>20260403</v>
          </cell>
          <cell r="J414">
            <v>872</v>
          </cell>
          <cell r="K414" t="str">
            <v xml:space="preserve">    </v>
          </cell>
          <cell r="L414">
            <v>1110</v>
          </cell>
          <cell r="M414">
            <v>112800</v>
          </cell>
          <cell r="N414" t="str">
            <v>環境部下水道課</v>
          </cell>
          <cell r="O414" t="str">
            <v>浄化槽標準構造図作成委託</v>
          </cell>
          <cell r="P414" t="str">
            <v>浄化槽処理促進区域</v>
          </cell>
          <cell r="Q414" t="str">
            <v>本委託は、浄化槽設置工事における浄化槽標準構造図の作成を委託するものである。　　　浄化槽蓋等構造計算　1式　　浄化槽設置設計　　　1式</v>
          </cell>
          <cell r="R414">
            <v>850795</v>
          </cell>
          <cell r="S414">
            <v>77345</v>
          </cell>
          <cell r="T414" t="str">
            <v xml:space="preserve">              </v>
          </cell>
          <cell r="U414" t="str">
            <v xml:space="preserve">              </v>
          </cell>
          <cell r="V414" t="str">
            <v xml:space="preserve">              </v>
          </cell>
          <cell r="W414" t="str">
            <v xml:space="preserve">              </v>
          </cell>
          <cell r="X414" t="str">
            <v xml:space="preserve">              </v>
          </cell>
          <cell r="Y414" t="str">
            <v xml:space="preserve">              </v>
          </cell>
          <cell r="Z414">
            <v>0</v>
          </cell>
          <cell r="AA414">
            <v>20260630</v>
          </cell>
          <cell r="AB414">
            <v>0</v>
          </cell>
          <cell r="AC414" t="str">
            <v xml:space="preserve">              </v>
          </cell>
          <cell r="AD414">
            <v>5</v>
          </cell>
          <cell r="AE414" t="str">
            <v>執行伺</v>
          </cell>
          <cell r="AF414" t="str">
            <v xml:space="preserve">              </v>
          </cell>
          <cell r="AG414" t="str">
            <v xml:space="preserve">            </v>
          </cell>
          <cell r="AJ414" t="str">
            <v xml:space="preserve">        </v>
          </cell>
          <cell r="AM414" t="str">
            <v xml:space="preserve">             </v>
          </cell>
          <cell r="AN414" t="str">
            <v xml:space="preserve">             </v>
          </cell>
          <cell r="AO414" t="str">
            <v xml:space="preserve">                                                  </v>
          </cell>
          <cell r="AP414">
            <v>4</v>
          </cell>
          <cell r="AQ414" t="str">
            <v>随意契約</v>
          </cell>
          <cell r="AR414" t="str">
            <v xml:space="preserve"> </v>
          </cell>
          <cell r="AT414">
            <v>0</v>
          </cell>
          <cell r="AU414">
            <v>0</v>
          </cell>
          <cell r="AV414" t="str">
            <v xml:space="preserve">    </v>
          </cell>
          <cell r="AX414" t="str">
            <v xml:space="preserve">  </v>
          </cell>
          <cell r="AZ414">
            <v>0</v>
          </cell>
          <cell r="BA414">
            <v>0</v>
          </cell>
          <cell r="BB414">
            <v>32</v>
          </cell>
          <cell r="BC414" t="str">
            <v xml:space="preserve">  </v>
          </cell>
          <cell r="BE414" t="str">
            <v xml:space="preserve">  </v>
          </cell>
          <cell r="BG414" t="str">
            <v xml:space="preserve">              </v>
          </cell>
          <cell r="BH414" t="str">
            <v xml:space="preserve">              </v>
          </cell>
          <cell r="BI414" t="str">
            <v xml:space="preserve">              </v>
          </cell>
          <cell r="BJ414">
            <v>0</v>
          </cell>
          <cell r="BK414">
            <v>0</v>
          </cell>
          <cell r="BL414">
            <v>0</v>
          </cell>
          <cell r="BM414">
            <v>0</v>
          </cell>
          <cell r="BN414">
            <v>0</v>
          </cell>
          <cell r="BO414">
            <v>0</v>
          </cell>
          <cell r="BP414">
            <v>0</v>
          </cell>
          <cell r="BQ414">
            <v>0</v>
          </cell>
          <cell r="BT414" t="str">
            <v xml:space="preserve"> </v>
          </cell>
          <cell r="BV414" t="str">
            <v xml:space="preserve"> </v>
          </cell>
          <cell r="BX414" t="str">
            <v xml:space="preserve">          </v>
          </cell>
          <cell r="BZ414">
            <v>0</v>
          </cell>
          <cell r="CA414">
            <v>0</v>
          </cell>
          <cell r="CG414" t="str">
            <v xml:space="preserve">    </v>
          </cell>
          <cell r="CH414">
            <v>0</v>
          </cell>
          <cell r="CJ414">
            <v>0</v>
          </cell>
          <cell r="CK414" t="str">
            <v xml:space="preserve">              </v>
          </cell>
          <cell r="CL414" t="str">
            <v>浄化槽処理促進区域</v>
          </cell>
          <cell r="CM414" t="str">
            <v>本委託は、浄化槽設置工事における浄化槽標準構造図の作成を委託するものである。　　　浄化槽蓋等構造計算　1式　　浄化槽設置設計　　　1式</v>
          </cell>
          <cell r="CN414">
            <v>850795</v>
          </cell>
          <cell r="CO414">
            <v>77345</v>
          </cell>
          <cell r="CP414" t="str">
            <v xml:space="preserve">              </v>
          </cell>
          <cell r="CQ414" t="str">
            <v xml:space="preserve">              </v>
          </cell>
          <cell r="CR414">
            <v>0</v>
          </cell>
          <cell r="CS414">
            <v>20260630</v>
          </cell>
          <cell r="CT414">
            <v>0</v>
          </cell>
          <cell r="CU414" t="str">
            <v xml:space="preserve"> </v>
          </cell>
          <cell r="CW414">
            <v>0</v>
          </cell>
          <cell r="CX414">
            <v>0</v>
          </cell>
          <cell r="CY414">
            <v>1</v>
          </cell>
          <cell r="CZ414">
            <v>0</v>
          </cell>
        </row>
        <row r="415">
          <cell r="A415">
            <v>2026001600</v>
          </cell>
          <cell r="B415">
            <v>0</v>
          </cell>
          <cell r="C415">
            <v>2026</v>
          </cell>
          <cell r="D415">
            <v>172383</v>
          </cell>
          <cell r="E415">
            <v>0</v>
          </cell>
          <cell r="F415">
            <v>9</v>
          </cell>
          <cell r="G415" t="str">
            <v>単価契約</v>
          </cell>
          <cell r="H415">
            <v>20260407</v>
          </cell>
          <cell r="I415">
            <v>20260407</v>
          </cell>
          <cell r="J415">
            <v>7852</v>
          </cell>
          <cell r="K415" t="str">
            <v xml:space="preserve">    </v>
          </cell>
          <cell r="L415">
            <v>42</v>
          </cell>
          <cell r="M415">
            <v>650500</v>
          </cell>
          <cell r="N415" t="str">
            <v>財政部収納課</v>
          </cell>
          <cell r="O415" t="str">
            <v>財政部収納課複合機賃貸借（単価契約）</v>
          </cell>
          <cell r="P415" t="str">
            <v>八王子市役所財政部収納課</v>
          </cell>
          <cell r="Q415" t="str">
            <v>収納課で使用する複合機を賃貸借するものである。　債務負担行為は基本料金のみ設定。</v>
          </cell>
          <cell r="R415">
            <v>2093300</v>
          </cell>
          <cell r="S415" t="str">
            <v xml:space="preserve">              </v>
          </cell>
          <cell r="T415" t="str">
            <v xml:space="preserve">              </v>
          </cell>
          <cell r="U415" t="str">
            <v xml:space="preserve">              </v>
          </cell>
          <cell r="V415">
            <v>2093300</v>
          </cell>
          <cell r="W415" t="str">
            <v xml:space="preserve">              </v>
          </cell>
          <cell r="X415" t="str">
            <v xml:space="preserve">              </v>
          </cell>
          <cell r="Y415" t="str">
            <v xml:space="preserve">              </v>
          </cell>
          <cell r="Z415">
            <v>20260601</v>
          </cell>
          <cell r="AA415">
            <v>20310531</v>
          </cell>
          <cell r="AB415">
            <v>0</v>
          </cell>
          <cell r="AC415" t="str">
            <v xml:space="preserve">              </v>
          </cell>
          <cell r="AD415">
            <v>50</v>
          </cell>
          <cell r="AE415" t="str">
            <v>負担行為</v>
          </cell>
          <cell r="AF415" t="str">
            <v xml:space="preserve">              </v>
          </cell>
          <cell r="AG415">
            <v>2002201001</v>
          </cell>
          <cell r="AH415" t="str">
            <v>東京都立川市曙町二丁目３７番７号</v>
          </cell>
          <cell r="AI415" t="str">
            <v>富士フイルムビジネスイノベーションジャパン株式会社　東京西支社　鈴木　裕子</v>
          </cell>
          <cell r="AJ415" t="str">
            <v>190-0012</v>
          </cell>
          <cell r="AL415" t="str">
            <v>鈴木　裕子</v>
          </cell>
          <cell r="AM415" t="str">
            <v xml:space="preserve">042-524-6364 </v>
          </cell>
          <cell r="AN415" t="str">
            <v xml:space="preserve">042-527-4044 </v>
          </cell>
          <cell r="AO415" t="str">
            <v xml:space="preserve">dgi-tmx-kokyo@fujifilm.com                        </v>
          </cell>
          <cell r="AP415">
            <v>2</v>
          </cell>
          <cell r="AQ415" t="str">
            <v>指名競争入札</v>
          </cell>
          <cell r="AR415">
            <v>1</v>
          </cell>
          <cell r="AS415" t="str">
            <v>本契約</v>
          </cell>
          <cell r="AT415">
            <v>20260514</v>
          </cell>
          <cell r="AU415">
            <v>0</v>
          </cell>
          <cell r="AV415">
            <v>-1</v>
          </cell>
          <cell r="AX415">
            <v>-1</v>
          </cell>
          <cell r="AZ415">
            <v>0</v>
          </cell>
          <cell r="BA415">
            <v>0</v>
          </cell>
          <cell r="BB415">
            <v>32</v>
          </cell>
          <cell r="BC415" t="str">
            <v xml:space="preserve">  </v>
          </cell>
          <cell r="BE415" t="str">
            <v xml:space="preserve">  </v>
          </cell>
          <cell r="BG415" t="str">
            <v xml:space="preserve">              </v>
          </cell>
          <cell r="BH415" t="str">
            <v xml:space="preserve">              </v>
          </cell>
          <cell r="BI415" t="str">
            <v xml:space="preserve">              </v>
          </cell>
          <cell r="BJ415">
            <v>20260417</v>
          </cell>
          <cell r="BK415">
            <v>0</v>
          </cell>
          <cell r="BL415">
            <v>20260417</v>
          </cell>
          <cell r="BM415">
            <v>20260417</v>
          </cell>
          <cell r="BN415">
            <v>20260423</v>
          </cell>
          <cell r="BO415">
            <v>20260513</v>
          </cell>
          <cell r="BP415">
            <v>20260513</v>
          </cell>
          <cell r="BQ415">
            <v>1340</v>
          </cell>
          <cell r="BR415" t="str">
            <v>電子入札サービス</v>
          </cell>
          <cell r="BT415" t="str">
            <v xml:space="preserve"> </v>
          </cell>
          <cell r="BV415" t="str">
            <v xml:space="preserve"> </v>
          </cell>
          <cell r="BX415" t="str">
            <v xml:space="preserve">          </v>
          </cell>
          <cell r="BY415" t="str">
            <v>契約資産部契約課（インターネット）</v>
          </cell>
          <cell r="BZ415">
            <v>20260513</v>
          </cell>
          <cell r="CA415">
            <v>0</v>
          </cell>
          <cell r="CG415" t="str">
            <v xml:space="preserve">    </v>
          </cell>
          <cell r="CH415">
            <v>0</v>
          </cell>
          <cell r="CJ415">
            <v>0</v>
          </cell>
          <cell r="CK415" t="str">
            <v xml:space="preserve">              </v>
          </cell>
          <cell r="CL415" t="str">
            <v>八王子市役所財政部収納課</v>
          </cell>
          <cell r="CM415" t="str">
            <v>収納課で使用する複合機を賃貸借するものである。　債務負担行為は基本料金のみ設定。</v>
          </cell>
          <cell r="CN415">
            <v>2093300</v>
          </cell>
          <cell r="CO415" t="str">
            <v xml:space="preserve">              </v>
          </cell>
          <cell r="CP415">
            <v>2093300</v>
          </cell>
          <cell r="CQ415" t="str">
            <v xml:space="preserve">              </v>
          </cell>
          <cell r="CR415">
            <v>20260601</v>
          </cell>
          <cell r="CS415">
            <v>20310531</v>
          </cell>
          <cell r="CT415">
            <v>0</v>
          </cell>
          <cell r="CU415">
            <v>1</v>
          </cell>
          <cell r="CV415" t="str">
            <v>本契約</v>
          </cell>
          <cell r="CW415">
            <v>20260514</v>
          </cell>
          <cell r="CX415">
            <v>0</v>
          </cell>
          <cell r="CY415" t="str">
            <v xml:space="preserve"> </v>
          </cell>
          <cell r="CZ415">
            <v>0</v>
          </cell>
          <cell r="DA415" t="str">
            <v>大</v>
          </cell>
        </row>
        <row r="416">
          <cell r="A416">
            <v>2026001604</v>
          </cell>
          <cell r="B416">
            <v>0</v>
          </cell>
          <cell r="C416">
            <v>2026</v>
          </cell>
          <cell r="D416">
            <v>172387</v>
          </cell>
          <cell r="E416">
            <v>0</v>
          </cell>
          <cell r="F416">
            <v>5</v>
          </cell>
          <cell r="G416" t="str">
            <v>業務委託</v>
          </cell>
          <cell r="H416">
            <v>20260407</v>
          </cell>
          <cell r="I416">
            <v>20260407</v>
          </cell>
          <cell r="J416">
            <v>12268</v>
          </cell>
          <cell r="K416" t="str">
            <v xml:space="preserve">    </v>
          </cell>
          <cell r="L416">
            <v>864</v>
          </cell>
          <cell r="M416">
            <v>320300</v>
          </cell>
          <cell r="N416" t="str">
            <v>生涯学習スポーツ部学習支援課</v>
          </cell>
          <cell r="O416" t="str">
            <v>生涯学習センタービル　雑排水槽等廃棄物収集運搬等業務委託</v>
          </cell>
          <cell r="P416" t="str">
            <v>東町5番6号</v>
          </cell>
          <cell r="Q416" t="str">
            <v>生涯学習センタービルの施設環境維持のため、雑排水槽等の内部の清掃を行い、堆積汚泥の除去を行うことにより各槽の有効容積の回復を図ると共に、清掃作業終了後に露出した槽内部の床面、壁面、天井面及びサクション管等設備の点検作業を行う。また清掃作業で排出する廃棄物を法令等に基づき、各処理施設までの適切な運搬を行う。</v>
          </cell>
          <cell r="R416">
            <v>1664630</v>
          </cell>
          <cell r="S416">
            <v>151330</v>
          </cell>
          <cell r="T416" t="str">
            <v xml:space="preserve">              </v>
          </cell>
          <cell r="U416" t="str">
            <v xml:space="preserve">              </v>
          </cell>
          <cell r="V416">
            <v>1586640</v>
          </cell>
          <cell r="W416">
            <v>144240</v>
          </cell>
          <cell r="X416" t="str">
            <v xml:space="preserve">              </v>
          </cell>
          <cell r="Y416" t="str">
            <v xml:space="preserve">              </v>
          </cell>
          <cell r="Z416">
            <v>20260527</v>
          </cell>
          <cell r="AA416">
            <v>20270331</v>
          </cell>
          <cell r="AB416">
            <v>0</v>
          </cell>
          <cell r="AC416" t="str">
            <v xml:space="preserve">              </v>
          </cell>
          <cell r="AD416">
            <v>50</v>
          </cell>
          <cell r="AE416" t="str">
            <v>負担行為</v>
          </cell>
          <cell r="AF416" t="str">
            <v xml:space="preserve">              </v>
          </cell>
          <cell r="AG416">
            <v>2001794800</v>
          </cell>
          <cell r="AH416" t="str">
            <v>東京都八王子市横川町１０７６番地</v>
          </cell>
          <cell r="AI416" t="str">
            <v>株式会社環境システムサービス　加藤　愼次郎</v>
          </cell>
          <cell r="AJ416" t="str">
            <v>193-0823</v>
          </cell>
          <cell r="AL416" t="str">
            <v>加藤　愼次郎</v>
          </cell>
          <cell r="AM416" t="str">
            <v xml:space="preserve">042-625-8120 </v>
          </cell>
          <cell r="AN416" t="str">
            <v xml:space="preserve">042-625-8092 </v>
          </cell>
          <cell r="AO416" t="str">
            <v xml:space="preserve">hiraoka@kssjapan.co.jp                            </v>
          </cell>
          <cell r="AP416">
            <v>2</v>
          </cell>
          <cell r="AQ416" t="str">
            <v>指名競争入札</v>
          </cell>
          <cell r="AR416">
            <v>1</v>
          </cell>
          <cell r="AS416" t="str">
            <v>本契約</v>
          </cell>
          <cell r="AT416">
            <v>20260526</v>
          </cell>
          <cell r="AU416">
            <v>0</v>
          </cell>
          <cell r="AV416">
            <v>-1</v>
          </cell>
          <cell r="AX416">
            <v>-1</v>
          </cell>
          <cell r="AZ416">
            <v>0</v>
          </cell>
          <cell r="BA416">
            <v>0</v>
          </cell>
          <cell r="BB416">
            <v>855</v>
          </cell>
          <cell r="BC416" t="str">
            <v xml:space="preserve">  </v>
          </cell>
          <cell r="BE416" t="str">
            <v xml:space="preserve">  </v>
          </cell>
          <cell r="BG416" t="str">
            <v xml:space="preserve">              </v>
          </cell>
          <cell r="BH416" t="str">
            <v xml:space="preserve">              </v>
          </cell>
          <cell r="BI416" t="str">
            <v xml:space="preserve">              </v>
          </cell>
          <cell r="BJ416">
            <v>20260506</v>
          </cell>
          <cell r="BK416">
            <v>0</v>
          </cell>
          <cell r="BL416">
            <v>20260506</v>
          </cell>
          <cell r="BM416">
            <v>20260506</v>
          </cell>
          <cell r="BN416">
            <v>0</v>
          </cell>
          <cell r="BO416">
            <v>20260520</v>
          </cell>
          <cell r="BP416">
            <v>20260520</v>
          </cell>
          <cell r="BQ416">
            <v>1040</v>
          </cell>
          <cell r="BR416" t="str">
            <v>電子入札サービス</v>
          </cell>
          <cell r="BT416">
            <v>0</v>
          </cell>
          <cell r="BU416" t="str">
            <v>支払わない</v>
          </cell>
          <cell r="BV416">
            <v>0</v>
          </cell>
          <cell r="BW416" t="str">
            <v>無し</v>
          </cell>
          <cell r="BX416" t="str">
            <v xml:space="preserve">          </v>
          </cell>
          <cell r="BY416" t="str">
            <v>学校教育部教育総務課（インターネット）</v>
          </cell>
          <cell r="BZ416">
            <v>20260520</v>
          </cell>
          <cell r="CA416">
            <v>0</v>
          </cell>
          <cell r="CG416" t="str">
            <v xml:space="preserve">    </v>
          </cell>
          <cell r="CH416">
            <v>0</v>
          </cell>
          <cell r="CJ416">
            <v>0</v>
          </cell>
          <cell r="CK416" t="str">
            <v xml:space="preserve">              </v>
          </cell>
          <cell r="CL416" t="str">
            <v>東町5番6号</v>
          </cell>
          <cell r="CM416" t="str">
            <v>生涯学習センタービルの施設環境維持のため、雑排水槽等の内部の清掃を行い、堆積汚泥の除去を行うことにより各槽の有効容積の回復を図ると共に、清掃作業終了後に露出した槽内部の床面、壁面、天井面及びサクション管等設備の点検作業を行う。また清掃作業で排出する廃棄物を法令等に基づき、各処理施設までの適切な運搬を行う。</v>
          </cell>
          <cell r="CN416">
            <v>1664630</v>
          </cell>
          <cell r="CO416">
            <v>151330</v>
          </cell>
          <cell r="CP416">
            <v>1586640</v>
          </cell>
          <cell r="CQ416">
            <v>144240</v>
          </cell>
          <cell r="CR416">
            <v>20260527</v>
          </cell>
          <cell r="CS416">
            <v>20270331</v>
          </cell>
          <cell r="CT416">
            <v>0</v>
          </cell>
          <cell r="CU416">
            <v>1</v>
          </cell>
          <cell r="CV416" t="str">
            <v>本契約</v>
          </cell>
          <cell r="CW416">
            <v>20260526</v>
          </cell>
          <cell r="CX416">
            <v>0</v>
          </cell>
          <cell r="CY416" t="str">
            <v xml:space="preserve"> </v>
          </cell>
          <cell r="CZ416">
            <v>0</v>
          </cell>
          <cell r="DA416" t="str">
            <v>中小</v>
          </cell>
        </row>
        <row r="417">
          <cell r="A417">
            <v>2026001605</v>
          </cell>
          <cell r="B417">
            <v>0</v>
          </cell>
          <cell r="C417">
            <v>2026</v>
          </cell>
          <cell r="D417">
            <v>172389</v>
          </cell>
          <cell r="E417">
            <v>0</v>
          </cell>
          <cell r="F417">
            <v>4</v>
          </cell>
          <cell r="G417" t="str">
            <v>リース・使用料等</v>
          </cell>
          <cell r="H417">
            <v>20260407</v>
          </cell>
          <cell r="I417">
            <v>20260407</v>
          </cell>
          <cell r="J417">
            <v>12268</v>
          </cell>
          <cell r="K417" t="str">
            <v xml:space="preserve">    </v>
          </cell>
          <cell r="L417">
            <v>864</v>
          </cell>
          <cell r="M417">
            <v>320300</v>
          </cell>
          <cell r="N417" t="str">
            <v>生涯学習スポーツ部学習支援課</v>
          </cell>
          <cell r="O417" t="str">
            <v>施設予約システム機器賃貸借</v>
          </cell>
          <cell r="P417" t="str">
            <v>東町5番6号　外8箇所</v>
          </cell>
          <cell r="Q417" t="str">
            <v>生涯学習センター、生涯学習センター南大沢分館、生涯学習センター川口分館、市民球場、松木公園管理事務所、上柚木公園陸上競技場、戸吹スポーツ公園、富士森体育館、甲の原体育館の施設予約管理を行う機器の賃貸借業務　新規契約　支払い条件は区分払いで60回</v>
          </cell>
          <cell r="R417">
            <v>15774000</v>
          </cell>
          <cell r="S417">
            <v>1434000</v>
          </cell>
          <cell r="T417" t="str">
            <v xml:space="preserve">              </v>
          </cell>
          <cell r="U417" t="str">
            <v xml:space="preserve">              </v>
          </cell>
          <cell r="V417">
            <v>15741000</v>
          </cell>
          <cell r="W417">
            <v>1431000</v>
          </cell>
          <cell r="X417" t="str">
            <v xml:space="preserve">              </v>
          </cell>
          <cell r="Y417" t="str">
            <v xml:space="preserve">              </v>
          </cell>
          <cell r="Z417">
            <v>20260701</v>
          </cell>
          <cell r="AA417">
            <v>20310630</v>
          </cell>
          <cell r="AB417">
            <v>0</v>
          </cell>
          <cell r="AC417">
            <v>15774000</v>
          </cell>
          <cell r="AD417">
            <v>50</v>
          </cell>
          <cell r="AE417" t="str">
            <v>負担行為</v>
          </cell>
          <cell r="AF417" t="str">
            <v xml:space="preserve">              </v>
          </cell>
          <cell r="AG417">
            <v>2000042400</v>
          </cell>
          <cell r="AH417" t="str">
            <v>東京都千代田区神田練塀町３番地</v>
          </cell>
          <cell r="AI417" t="str">
            <v>ＦＬＣＳ株式会社　及川　雅史</v>
          </cell>
          <cell r="AJ417" t="str">
            <v>101-0022</v>
          </cell>
          <cell r="AL417" t="str">
            <v>及川　雅史</v>
          </cell>
          <cell r="AM417" t="str">
            <v xml:space="preserve">03-5843-6313 </v>
          </cell>
          <cell r="AN417" t="str">
            <v xml:space="preserve">03-5298-4135 </v>
          </cell>
          <cell r="AO417" t="str">
            <v xml:space="preserve">flcs-tokyokouei2@flcs.co.jp                       </v>
          </cell>
          <cell r="AP417">
            <v>2</v>
          </cell>
          <cell r="AQ417" t="str">
            <v>指名競争入札</v>
          </cell>
          <cell r="AR417">
            <v>1</v>
          </cell>
          <cell r="AS417" t="str">
            <v>本契約</v>
          </cell>
          <cell r="AT417">
            <v>20260514</v>
          </cell>
          <cell r="AU417">
            <v>0</v>
          </cell>
          <cell r="AV417">
            <v>-1</v>
          </cell>
          <cell r="AX417">
            <v>-1</v>
          </cell>
          <cell r="AZ417">
            <v>0</v>
          </cell>
          <cell r="BA417">
            <v>0</v>
          </cell>
          <cell r="BB417">
            <v>855</v>
          </cell>
          <cell r="BC417" t="str">
            <v xml:space="preserve">  </v>
          </cell>
          <cell r="BE417" t="str">
            <v xml:space="preserve">  </v>
          </cell>
          <cell r="BG417" t="str">
            <v xml:space="preserve">              </v>
          </cell>
          <cell r="BH417" t="str">
            <v xml:space="preserve">              </v>
          </cell>
          <cell r="BI417" t="str">
            <v xml:space="preserve">              </v>
          </cell>
          <cell r="BJ417">
            <v>20260421</v>
          </cell>
          <cell r="BK417">
            <v>0</v>
          </cell>
          <cell r="BL417">
            <v>20260421</v>
          </cell>
          <cell r="BM417">
            <v>20260421</v>
          </cell>
          <cell r="BN417">
            <v>0</v>
          </cell>
          <cell r="BO417">
            <v>20260513</v>
          </cell>
          <cell r="BP417">
            <v>20260513</v>
          </cell>
          <cell r="BQ417">
            <v>1040</v>
          </cell>
          <cell r="BR417" t="str">
            <v>電子入札サービス</v>
          </cell>
          <cell r="BT417">
            <v>0</v>
          </cell>
          <cell r="BU417" t="str">
            <v>支払わない</v>
          </cell>
          <cell r="BV417">
            <v>0</v>
          </cell>
          <cell r="BW417" t="str">
            <v>無し</v>
          </cell>
          <cell r="BX417" t="str">
            <v xml:space="preserve">          </v>
          </cell>
          <cell r="BY417" t="str">
            <v>学校教育部教育総務課（インターネット）</v>
          </cell>
          <cell r="BZ417">
            <v>20260513</v>
          </cell>
          <cell r="CA417">
            <v>0</v>
          </cell>
          <cell r="CG417" t="str">
            <v xml:space="preserve">    </v>
          </cell>
          <cell r="CH417">
            <v>0</v>
          </cell>
          <cell r="CJ417">
            <v>0</v>
          </cell>
          <cell r="CK417" t="str">
            <v xml:space="preserve">              </v>
          </cell>
          <cell r="CL417" t="str">
            <v>東町5番6号　外8箇所</v>
          </cell>
          <cell r="CM417" t="str">
            <v>生涯学習センター、生涯学習センター南大沢分館、生涯学習センター川口分館、市民球場、松木公園管理事務所、上柚木公園陸上競技場、戸吹スポーツ公園、富士森体育館、甲の原体育館の施設予約管理を行う機器の賃貸借業務　新規契約　支払い条件は区分払いで60回</v>
          </cell>
          <cell r="CN417">
            <v>15774000</v>
          </cell>
          <cell r="CO417">
            <v>1434000</v>
          </cell>
          <cell r="CP417">
            <v>15741000</v>
          </cell>
          <cell r="CQ417">
            <v>1431000</v>
          </cell>
          <cell r="CR417">
            <v>20260701</v>
          </cell>
          <cell r="CS417">
            <v>20310630</v>
          </cell>
          <cell r="CT417">
            <v>0</v>
          </cell>
          <cell r="CU417">
            <v>1</v>
          </cell>
          <cell r="CV417" t="str">
            <v>本契約</v>
          </cell>
          <cell r="CW417">
            <v>20260514</v>
          </cell>
          <cell r="CX417">
            <v>0</v>
          </cell>
          <cell r="CY417" t="str">
            <v xml:space="preserve"> </v>
          </cell>
          <cell r="CZ417">
            <v>0</v>
          </cell>
          <cell r="DA417" t="str">
            <v>中小</v>
          </cell>
        </row>
        <row r="418">
          <cell r="A418">
            <v>2026001607</v>
          </cell>
          <cell r="B418">
            <v>0</v>
          </cell>
          <cell r="C418">
            <v>2026</v>
          </cell>
          <cell r="D418">
            <v>172391</v>
          </cell>
          <cell r="E418">
            <v>0</v>
          </cell>
          <cell r="F418">
            <v>5</v>
          </cell>
          <cell r="G418" t="str">
            <v>業務委託</v>
          </cell>
          <cell r="H418">
            <v>20260407</v>
          </cell>
          <cell r="I418">
            <v>20260407</v>
          </cell>
          <cell r="J418">
            <v>9609</v>
          </cell>
          <cell r="K418" t="str">
            <v xml:space="preserve">    </v>
          </cell>
          <cell r="L418">
            <v>446</v>
          </cell>
          <cell r="M418">
            <v>302500</v>
          </cell>
          <cell r="N418" t="str">
            <v>学校教育部学校給食課</v>
          </cell>
          <cell r="O418" t="str">
            <v>市立小学校給食室衛生害虫駆除業務委託</v>
          </cell>
          <cell r="P418" t="str">
            <v>元横山町二丁目14番3号　外</v>
          </cell>
          <cell r="Q418" t="str">
            <v>給食室の衛生害虫を駆除及び防除することにより、衛生的な環境の確保を図る。　【支払方法】年1回払い</v>
          </cell>
          <cell r="R418">
            <v>2055504</v>
          </cell>
          <cell r="S418">
            <v>186864</v>
          </cell>
          <cell r="T418" t="str">
            <v xml:space="preserve">              </v>
          </cell>
          <cell r="U418" t="str">
            <v xml:space="preserve">              </v>
          </cell>
          <cell r="V418">
            <v>2055504</v>
          </cell>
          <cell r="W418">
            <v>186864</v>
          </cell>
          <cell r="X418" t="str">
            <v xml:space="preserve">              </v>
          </cell>
          <cell r="Y418" t="str">
            <v xml:space="preserve">              </v>
          </cell>
          <cell r="Z418">
            <v>20260520</v>
          </cell>
          <cell r="AA418">
            <v>20260930</v>
          </cell>
          <cell r="AB418">
            <v>0</v>
          </cell>
          <cell r="AC418" t="str">
            <v xml:space="preserve">              </v>
          </cell>
          <cell r="AD418">
            <v>50</v>
          </cell>
          <cell r="AE418" t="str">
            <v>負担行為</v>
          </cell>
          <cell r="AF418" t="str">
            <v xml:space="preserve">              </v>
          </cell>
          <cell r="AG418">
            <v>2004676800</v>
          </cell>
          <cell r="AH418" t="str">
            <v>東京都八王子市館町３７０番地１近藤ビル２階</v>
          </cell>
          <cell r="AI418" t="str">
            <v>株式会社奥田建物管理　奥田　真司</v>
          </cell>
          <cell r="AJ418" t="str">
            <v>193-0944</v>
          </cell>
          <cell r="AL418" t="str">
            <v>奥田　真司</v>
          </cell>
          <cell r="AM418" t="str">
            <v xml:space="preserve">042-669-8488 </v>
          </cell>
          <cell r="AN418" t="str">
            <v xml:space="preserve">042-669-8489 </v>
          </cell>
          <cell r="AO418" t="str">
            <v xml:space="preserve">info@okutate.com                                  </v>
          </cell>
          <cell r="AP418">
            <v>2</v>
          </cell>
          <cell r="AQ418" t="str">
            <v>指名競争入札</v>
          </cell>
          <cell r="AR418">
            <v>1</v>
          </cell>
          <cell r="AS418" t="str">
            <v>本契約</v>
          </cell>
          <cell r="AT418">
            <v>20260519</v>
          </cell>
          <cell r="AU418">
            <v>0</v>
          </cell>
          <cell r="AV418">
            <v>-1</v>
          </cell>
          <cell r="AX418">
            <v>-1</v>
          </cell>
          <cell r="AZ418">
            <v>0</v>
          </cell>
          <cell r="BA418">
            <v>0</v>
          </cell>
          <cell r="BB418">
            <v>855</v>
          </cell>
          <cell r="BC418" t="str">
            <v xml:space="preserve">  </v>
          </cell>
          <cell r="BE418" t="str">
            <v xml:space="preserve">  </v>
          </cell>
          <cell r="BG418" t="str">
            <v xml:space="preserve">              </v>
          </cell>
          <cell r="BH418" t="str">
            <v xml:space="preserve">              </v>
          </cell>
          <cell r="BI418" t="str">
            <v xml:space="preserve">              </v>
          </cell>
          <cell r="BJ418">
            <v>20260423</v>
          </cell>
          <cell r="BK418">
            <v>0</v>
          </cell>
          <cell r="BL418">
            <v>20260423</v>
          </cell>
          <cell r="BM418">
            <v>20260423</v>
          </cell>
          <cell r="BN418">
            <v>0</v>
          </cell>
          <cell r="BO418">
            <v>20260513</v>
          </cell>
          <cell r="BP418">
            <v>20260513</v>
          </cell>
          <cell r="BQ418">
            <v>1020</v>
          </cell>
          <cell r="BR418" t="str">
            <v>電子入札サービス</v>
          </cell>
          <cell r="BT418">
            <v>0</v>
          </cell>
          <cell r="BU418" t="str">
            <v>支払わない</v>
          </cell>
          <cell r="BV418">
            <v>0</v>
          </cell>
          <cell r="BW418" t="str">
            <v>無し</v>
          </cell>
          <cell r="BX418" t="str">
            <v xml:space="preserve">          </v>
          </cell>
          <cell r="BY418" t="str">
            <v>学校教育部教育総務課（インターネット）</v>
          </cell>
          <cell r="BZ418">
            <v>20260513</v>
          </cell>
          <cell r="CA418">
            <v>0</v>
          </cell>
          <cell r="CG418" t="str">
            <v xml:space="preserve">    </v>
          </cell>
          <cell r="CH418">
            <v>0</v>
          </cell>
          <cell r="CJ418">
            <v>0</v>
          </cell>
          <cell r="CK418" t="str">
            <v xml:space="preserve">              </v>
          </cell>
          <cell r="CL418" t="str">
            <v>元横山町二丁目14番3号　外</v>
          </cell>
          <cell r="CM418" t="str">
            <v>給食室の衛生害虫を駆除及び防除することにより、衛生的な環境の確保を図る。　【支払方法】年1回払い</v>
          </cell>
          <cell r="CN418">
            <v>2055504</v>
          </cell>
          <cell r="CO418">
            <v>186864</v>
          </cell>
          <cell r="CP418">
            <v>2055504</v>
          </cell>
          <cell r="CQ418">
            <v>186864</v>
          </cell>
          <cell r="CR418">
            <v>20260520</v>
          </cell>
          <cell r="CS418">
            <v>20260930</v>
          </cell>
          <cell r="CT418">
            <v>0</v>
          </cell>
          <cell r="CU418">
            <v>1</v>
          </cell>
          <cell r="CV418" t="str">
            <v>本契約</v>
          </cell>
          <cell r="CW418">
            <v>20260519</v>
          </cell>
          <cell r="CX418">
            <v>0</v>
          </cell>
          <cell r="CY418" t="str">
            <v xml:space="preserve"> </v>
          </cell>
          <cell r="CZ418">
            <v>0</v>
          </cell>
          <cell r="DA418" t="str">
            <v>中小</v>
          </cell>
        </row>
        <row r="419">
          <cell r="A419">
            <v>2026001609</v>
          </cell>
          <cell r="B419">
            <v>0</v>
          </cell>
          <cell r="C419">
            <v>2026</v>
          </cell>
          <cell r="D419">
            <v>172393</v>
          </cell>
          <cell r="E419">
            <v>0</v>
          </cell>
          <cell r="F419">
            <v>5</v>
          </cell>
          <cell r="G419" t="str">
            <v>業務委託</v>
          </cell>
          <cell r="H419">
            <v>20260407</v>
          </cell>
          <cell r="I419">
            <v>20260407</v>
          </cell>
          <cell r="J419">
            <v>8375</v>
          </cell>
          <cell r="K419" t="str">
            <v xml:space="preserve">    </v>
          </cell>
          <cell r="L419">
            <v>855</v>
          </cell>
          <cell r="M419">
            <v>301100</v>
          </cell>
          <cell r="N419" t="str">
            <v>学校教育部教育総務課</v>
          </cell>
          <cell r="O419" t="str">
            <v>学校等保存年限満了文書運搬等業務委託</v>
          </cell>
          <cell r="P419" t="str">
            <v>元横山町二丁目１４番３号　市立第一小学校ほか</v>
          </cell>
          <cell r="Q419" t="str">
            <v>市立小・中・義務教育学校における保存年限満了文書のうち、機密を要する文書を各学校より回収し、溶解施設へ運搬する。</v>
          </cell>
          <cell r="R419">
            <v>941600</v>
          </cell>
          <cell r="S419">
            <v>85600</v>
          </cell>
          <cell r="T419" t="str">
            <v xml:space="preserve">              </v>
          </cell>
          <cell r="U419" t="str">
            <v xml:space="preserve">              </v>
          </cell>
          <cell r="V419" t="str">
            <v xml:space="preserve">              </v>
          </cell>
          <cell r="W419" t="str">
            <v xml:space="preserve">              </v>
          </cell>
          <cell r="X419" t="str">
            <v xml:space="preserve">              </v>
          </cell>
          <cell r="Y419" t="str">
            <v xml:space="preserve">              </v>
          </cell>
          <cell r="Z419">
            <v>0</v>
          </cell>
          <cell r="AA419">
            <v>20260630</v>
          </cell>
          <cell r="AB419">
            <v>0</v>
          </cell>
          <cell r="AC419" t="str">
            <v xml:space="preserve">              </v>
          </cell>
          <cell r="AD419">
            <v>5</v>
          </cell>
          <cell r="AE419" t="str">
            <v>執行伺</v>
          </cell>
          <cell r="AF419" t="str">
            <v xml:space="preserve">              </v>
          </cell>
          <cell r="AG419" t="str">
            <v xml:space="preserve">            </v>
          </cell>
          <cell r="AJ419" t="str">
            <v xml:space="preserve">        </v>
          </cell>
          <cell r="AM419" t="str">
            <v xml:space="preserve">             </v>
          </cell>
          <cell r="AN419" t="str">
            <v xml:space="preserve">             </v>
          </cell>
          <cell r="AO419" t="str">
            <v xml:space="preserve">                                                  </v>
          </cell>
          <cell r="AP419">
            <v>2</v>
          </cell>
          <cell r="AQ419" t="str">
            <v>指名競争入札</v>
          </cell>
          <cell r="AR419" t="str">
            <v xml:space="preserve"> </v>
          </cell>
          <cell r="AT419">
            <v>0</v>
          </cell>
          <cell r="AU419">
            <v>0</v>
          </cell>
          <cell r="AV419" t="str">
            <v xml:space="preserve">    </v>
          </cell>
          <cell r="AX419" t="str">
            <v xml:space="preserve">  </v>
          </cell>
          <cell r="AZ419">
            <v>0</v>
          </cell>
          <cell r="BA419">
            <v>0</v>
          </cell>
          <cell r="BB419">
            <v>855</v>
          </cell>
          <cell r="BC419" t="str">
            <v xml:space="preserve">  </v>
          </cell>
          <cell r="BE419" t="str">
            <v xml:space="preserve">  </v>
          </cell>
          <cell r="BG419" t="str">
            <v xml:space="preserve">              </v>
          </cell>
          <cell r="BH419" t="str">
            <v xml:space="preserve">              </v>
          </cell>
          <cell r="BI419" t="str">
            <v xml:space="preserve">              </v>
          </cell>
          <cell r="BJ419">
            <v>0</v>
          </cell>
          <cell r="BK419">
            <v>0</v>
          </cell>
          <cell r="BL419">
            <v>0</v>
          </cell>
          <cell r="BM419">
            <v>0</v>
          </cell>
          <cell r="BN419">
            <v>0</v>
          </cell>
          <cell r="BO419">
            <v>0</v>
          </cell>
          <cell r="BP419">
            <v>0</v>
          </cell>
          <cell r="BQ419">
            <v>0</v>
          </cell>
          <cell r="BT419" t="str">
            <v xml:space="preserve"> </v>
          </cell>
          <cell r="BV419" t="str">
            <v xml:space="preserve"> </v>
          </cell>
          <cell r="BX419" t="str">
            <v xml:space="preserve">          </v>
          </cell>
          <cell r="BZ419">
            <v>0</v>
          </cell>
          <cell r="CA419">
            <v>0</v>
          </cell>
          <cell r="CG419" t="str">
            <v xml:space="preserve">    </v>
          </cell>
          <cell r="CH419">
            <v>0</v>
          </cell>
          <cell r="CJ419">
            <v>0</v>
          </cell>
          <cell r="CK419" t="str">
            <v xml:space="preserve">              </v>
          </cell>
          <cell r="CL419" t="str">
            <v>元横山町二丁目１４番３号　市立第一小学校ほか</v>
          </cell>
          <cell r="CM419" t="str">
            <v>市立小・中・義務教育学校における保存年限満了文書のうち、機密を要する文書を各学校より回収し、溶解施設へ運搬する。</v>
          </cell>
          <cell r="CN419">
            <v>941600</v>
          </cell>
          <cell r="CO419">
            <v>85600</v>
          </cell>
          <cell r="CP419" t="str">
            <v xml:space="preserve">              </v>
          </cell>
          <cell r="CQ419" t="str">
            <v xml:space="preserve">              </v>
          </cell>
          <cell r="CR419">
            <v>0</v>
          </cell>
          <cell r="CS419">
            <v>20260630</v>
          </cell>
          <cell r="CT419">
            <v>0</v>
          </cell>
          <cell r="CU419" t="str">
            <v xml:space="preserve"> </v>
          </cell>
          <cell r="CW419">
            <v>0</v>
          </cell>
          <cell r="CX419">
            <v>0</v>
          </cell>
          <cell r="CY419">
            <v>1</v>
          </cell>
          <cell r="CZ419">
            <v>0</v>
          </cell>
        </row>
        <row r="420">
          <cell r="A420">
            <v>2026001617</v>
          </cell>
          <cell r="B420">
            <v>0</v>
          </cell>
          <cell r="C420">
            <v>2026</v>
          </cell>
          <cell r="D420">
            <v>172401</v>
          </cell>
          <cell r="E420">
            <v>0</v>
          </cell>
          <cell r="F420">
            <v>1</v>
          </cell>
          <cell r="G420" t="str">
            <v>工事</v>
          </cell>
          <cell r="H420">
            <v>20260407</v>
          </cell>
          <cell r="I420">
            <v>20260407</v>
          </cell>
          <cell r="J420">
            <v>12317</v>
          </cell>
          <cell r="K420" t="str">
            <v xml:space="preserve">    </v>
          </cell>
          <cell r="L420">
            <v>696</v>
          </cell>
          <cell r="M420">
            <v>470300</v>
          </cell>
          <cell r="N420" t="str">
            <v>子ども家庭部保育幼稚園課</v>
          </cell>
          <cell r="O420" t="str">
            <v>市立長房西保育園大規模改修電気設備工事</v>
          </cell>
          <cell r="P420" t="str">
            <v>長房町588番地都営西8号棟</v>
          </cell>
          <cell r="Q420" t="str">
            <v>本工事は市立長房西保育園大規模改修に伴い電気設備工事を行う。</v>
          </cell>
          <cell r="R420">
            <v>23795200</v>
          </cell>
          <cell r="S420">
            <v>2163200</v>
          </cell>
          <cell r="T420" t="str">
            <v xml:space="preserve">              </v>
          </cell>
          <cell r="U420" t="str">
            <v xml:space="preserve">              </v>
          </cell>
          <cell r="V420" t="str">
            <v xml:space="preserve">              </v>
          </cell>
          <cell r="W420" t="str">
            <v xml:space="preserve">              </v>
          </cell>
          <cell r="X420" t="str">
            <v xml:space="preserve">              </v>
          </cell>
          <cell r="Y420" t="str">
            <v xml:space="preserve">              </v>
          </cell>
          <cell r="Z420">
            <v>0</v>
          </cell>
          <cell r="AA420">
            <v>20280114</v>
          </cell>
          <cell r="AB420">
            <v>0</v>
          </cell>
          <cell r="AC420" t="str">
            <v xml:space="preserve">              </v>
          </cell>
          <cell r="AD420">
            <v>5</v>
          </cell>
          <cell r="AE420" t="str">
            <v>執行伺</v>
          </cell>
          <cell r="AF420" t="str">
            <v xml:space="preserve">              </v>
          </cell>
          <cell r="AG420" t="str">
            <v xml:space="preserve">            </v>
          </cell>
          <cell r="AJ420" t="str">
            <v xml:space="preserve">        </v>
          </cell>
          <cell r="AM420" t="str">
            <v xml:space="preserve">             </v>
          </cell>
          <cell r="AN420" t="str">
            <v xml:space="preserve">             </v>
          </cell>
          <cell r="AO420" t="str">
            <v xml:space="preserve">                                                  </v>
          </cell>
          <cell r="AP420">
            <v>1</v>
          </cell>
          <cell r="AQ420" t="str">
            <v>制限付一般競争</v>
          </cell>
          <cell r="AR420" t="str">
            <v xml:space="preserve"> </v>
          </cell>
          <cell r="AT420">
            <v>0</v>
          </cell>
          <cell r="AU420">
            <v>0</v>
          </cell>
          <cell r="AV420" t="str">
            <v xml:space="preserve">    </v>
          </cell>
          <cell r="AX420" t="str">
            <v xml:space="preserve">  </v>
          </cell>
          <cell r="AZ420">
            <v>0</v>
          </cell>
          <cell r="BA420">
            <v>0</v>
          </cell>
          <cell r="BB420">
            <v>32</v>
          </cell>
          <cell r="BC420" t="str">
            <v xml:space="preserve">  </v>
          </cell>
          <cell r="BE420" t="str">
            <v xml:space="preserve">  </v>
          </cell>
          <cell r="BG420" t="str">
            <v xml:space="preserve">              </v>
          </cell>
          <cell r="BH420" t="str">
            <v xml:space="preserve">              </v>
          </cell>
          <cell r="BI420" t="str">
            <v xml:space="preserve">              </v>
          </cell>
          <cell r="BJ420">
            <v>0</v>
          </cell>
          <cell r="BK420">
            <v>0</v>
          </cell>
          <cell r="BL420">
            <v>0</v>
          </cell>
          <cell r="BM420">
            <v>0</v>
          </cell>
          <cell r="BN420">
            <v>0</v>
          </cell>
          <cell r="BO420">
            <v>0</v>
          </cell>
          <cell r="BP420">
            <v>0</v>
          </cell>
          <cell r="BQ420">
            <v>0</v>
          </cell>
          <cell r="BT420" t="str">
            <v xml:space="preserve"> </v>
          </cell>
          <cell r="BV420" t="str">
            <v xml:space="preserve"> </v>
          </cell>
          <cell r="BX420" t="str">
            <v xml:space="preserve">          </v>
          </cell>
          <cell r="BZ420">
            <v>0</v>
          </cell>
          <cell r="CA420">
            <v>0</v>
          </cell>
          <cell r="CG420" t="str">
            <v xml:space="preserve">    </v>
          </cell>
          <cell r="CH420">
            <v>0</v>
          </cell>
          <cell r="CJ420">
            <v>0</v>
          </cell>
          <cell r="CK420" t="str">
            <v xml:space="preserve">              </v>
          </cell>
          <cell r="CL420" t="str">
            <v>長房町588番地都営西8号棟</v>
          </cell>
          <cell r="CM420" t="str">
            <v>本工事は市立長房西保育園大規模改修に伴い電気設備工事を行う。</v>
          </cell>
          <cell r="CN420">
            <v>23795200</v>
          </cell>
          <cell r="CO420">
            <v>2163200</v>
          </cell>
          <cell r="CP420" t="str">
            <v xml:space="preserve">              </v>
          </cell>
          <cell r="CQ420" t="str">
            <v xml:space="preserve">              </v>
          </cell>
          <cell r="CR420">
            <v>0</v>
          </cell>
          <cell r="CS420">
            <v>20280114</v>
          </cell>
          <cell r="CT420">
            <v>0</v>
          </cell>
          <cell r="CU420" t="str">
            <v xml:space="preserve"> </v>
          </cell>
          <cell r="CW420">
            <v>0</v>
          </cell>
          <cell r="CX420">
            <v>0</v>
          </cell>
          <cell r="CY420">
            <v>1</v>
          </cell>
          <cell r="CZ420">
            <v>0</v>
          </cell>
        </row>
        <row r="421">
          <cell r="A421">
            <v>2026001621</v>
          </cell>
          <cell r="B421">
            <v>0</v>
          </cell>
          <cell r="C421">
            <v>2026</v>
          </cell>
          <cell r="D421">
            <v>172405</v>
          </cell>
          <cell r="E421">
            <v>0</v>
          </cell>
          <cell r="F421">
            <v>9</v>
          </cell>
          <cell r="G421" t="str">
            <v>単価契約</v>
          </cell>
          <cell r="H421">
            <v>20260407</v>
          </cell>
          <cell r="I421">
            <v>20260407</v>
          </cell>
          <cell r="J421">
            <v>10230</v>
          </cell>
          <cell r="K421" t="str">
            <v xml:space="preserve">    </v>
          </cell>
          <cell r="L421">
            <v>446</v>
          </cell>
          <cell r="M421">
            <v>302500</v>
          </cell>
          <cell r="N421" t="str">
            <v>学校教育部学校給食課</v>
          </cell>
          <cell r="O421" t="str">
            <v>学校給食センター元横山複写機賃貸借（単価契約）</v>
          </cell>
          <cell r="P421" t="str">
            <v>元横山町一丁目29番18号</v>
          </cell>
          <cell r="Q421"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R421">
            <v>1098900</v>
          </cell>
          <cell r="S421" t="str">
            <v xml:space="preserve">              </v>
          </cell>
          <cell r="T421" t="str">
            <v xml:space="preserve">              </v>
          </cell>
          <cell r="U421" t="str">
            <v xml:space="preserve">              </v>
          </cell>
          <cell r="V421" t="str">
            <v xml:space="preserve">              </v>
          </cell>
          <cell r="W421" t="str">
            <v xml:space="preserve">              </v>
          </cell>
          <cell r="X421" t="str">
            <v xml:space="preserve">              </v>
          </cell>
          <cell r="Y421" t="str">
            <v xml:space="preserve">              </v>
          </cell>
          <cell r="Z421">
            <v>0</v>
          </cell>
          <cell r="AA421">
            <v>20310630</v>
          </cell>
          <cell r="AB421">
            <v>0</v>
          </cell>
          <cell r="AC421" t="str">
            <v xml:space="preserve">              </v>
          </cell>
          <cell r="AD421">
            <v>6</v>
          </cell>
          <cell r="AE421" t="str">
            <v>契約依頼</v>
          </cell>
          <cell r="AF421" t="str">
            <v xml:space="preserve">              </v>
          </cell>
          <cell r="AG421" t="str">
            <v xml:space="preserve">            </v>
          </cell>
          <cell r="AJ421" t="str">
            <v xml:space="preserve">        </v>
          </cell>
          <cell r="AM421" t="str">
            <v xml:space="preserve">             </v>
          </cell>
          <cell r="AN421" t="str">
            <v xml:space="preserve">             </v>
          </cell>
          <cell r="AO421" t="str">
            <v xml:space="preserve">                                                  </v>
          </cell>
          <cell r="AP421">
            <v>4</v>
          </cell>
          <cell r="AQ421" t="str">
            <v>随意契約</v>
          </cell>
          <cell r="AR421" t="str">
            <v xml:space="preserve"> </v>
          </cell>
          <cell r="AT421">
            <v>0</v>
          </cell>
          <cell r="AU421">
            <v>0</v>
          </cell>
          <cell r="AV421" t="str">
            <v xml:space="preserve">    </v>
          </cell>
          <cell r="AX421" t="str">
            <v xml:space="preserve">  </v>
          </cell>
          <cell r="AZ421">
            <v>0</v>
          </cell>
          <cell r="BA421">
            <v>0</v>
          </cell>
          <cell r="BB421">
            <v>855</v>
          </cell>
          <cell r="BC421" t="str">
            <v xml:space="preserve">  </v>
          </cell>
          <cell r="BE421" t="str">
            <v xml:space="preserve">  </v>
          </cell>
          <cell r="BG421" t="str">
            <v xml:space="preserve">              </v>
          </cell>
          <cell r="BH421" t="str">
            <v xml:space="preserve">              </v>
          </cell>
          <cell r="BI421" t="str">
            <v xml:space="preserve">              </v>
          </cell>
          <cell r="BJ421">
            <v>0</v>
          </cell>
          <cell r="BK421">
            <v>0</v>
          </cell>
          <cell r="BL421">
            <v>0</v>
          </cell>
          <cell r="BM421">
            <v>0</v>
          </cell>
          <cell r="BN421">
            <v>0</v>
          </cell>
          <cell r="BO421">
            <v>0</v>
          </cell>
          <cell r="BP421">
            <v>0</v>
          </cell>
          <cell r="BQ421">
            <v>0</v>
          </cell>
          <cell r="BT421" t="str">
            <v xml:space="preserve"> </v>
          </cell>
          <cell r="BV421" t="str">
            <v xml:space="preserve"> </v>
          </cell>
          <cell r="BX421" t="str">
            <v xml:space="preserve">          </v>
          </cell>
          <cell r="BZ421">
            <v>0</v>
          </cell>
          <cell r="CA421">
            <v>0</v>
          </cell>
          <cell r="CG421" t="str">
            <v xml:space="preserve">    </v>
          </cell>
          <cell r="CH421">
            <v>0</v>
          </cell>
          <cell r="CJ421">
            <v>0</v>
          </cell>
          <cell r="CK421" t="str">
            <v xml:space="preserve">              </v>
          </cell>
          <cell r="CL421" t="str">
            <v>元横山町一丁目29番18号</v>
          </cell>
          <cell r="CM421"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CN421">
            <v>1098900</v>
          </cell>
          <cell r="CO421" t="str">
            <v xml:space="preserve">              </v>
          </cell>
          <cell r="CP421" t="str">
            <v xml:space="preserve">              </v>
          </cell>
          <cell r="CQ421" t="str">
            <v xml:space="preserve">              </v>
          </cell>
          <cell r="CR421">
            <v>0</v>
          </cell>
          <cell r="CS421">
            <v>20310630</v>
          </cell>
          <cell r="CT421">
            <v>0</v>
          </cell>
          <cell r="CU421" t="str">
            <v xml:space="preserve"> </v>
          </cell>
          <cell r="CW421">
            <v>0</v>
          </cell>
          <cell r="CX421">
            <v>0</v>
          </cell>
          <cell r="CY421">
            <v>1</v>
          </cell>
          <cell r="CZ421">
            <v>0</v>
          </cell>
        </row>
        <row r="422">
          <cell r="A422">
            <v>2026001622</v>
          </cell>
          <cell r="B422">
            <v>0</v>
          </cell>
          <cell r="C422">
            <v>2026</v>
          </cell>
          <cell r="D422">
            <v>172406</v>
          </cell>
          <cell r="E422">
            <v>0</v>
          </cell>
          <cell r="F422">
            <v>9</v>
          </cell>
          <cell r="G422" t="str">
            <v>単価契約</v>
          </cell>
          <cell r="H422">
            <v>20260407</v>
          </cell>
          <cell r="I422">
            <v>20260407</v>
          </cell>
          <cell r="J422">
            <v>10230</v>
          </cell>
          <cell r="K422" t="str">
            <v xml:space="preserve">    </v>
          </cell>
          <cell r="L422">
            <v>446</v>
          </cell>
          <cell r="M422">
            <v>302500</v>
          </cell>
          <cell r="N422" t="str">
            <v>学校教育部学校給食課</v>
          </cell>
          <cell r="O422" t="str">
            <v>学校給食センター元横山複合機賃貸借（単価契約）</v>
          </cell>
          <cell r="P422" t="str">
            <v>元横山町一丁目29番18号</v>
          </cell>
          <cell r="Q422"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R422">
            <v>1278718</v>
          </cell>
          <cell r="S422" t="str">
            <v xml:space="preserve">              </v>
          </cell>
          <cell r="T422" t="str">
            <v xml:space="preserve">              </v>
          </cell>
          <cell r="U422" t="str">
            <v xml:space="preserve">              </v>
          </cell>
          <cell r="V422" t="str">
            <v xml:space="preserve">              </v>
          </cell>
          <cell r="W422" t="str">
            <v xml:space="preserve">              </v>
          </cell>
          <cell r="X422" t="str">
            <v xml:space="preserve">              </v>
          </cell>
          <cell r="Y422" t="str">
            <v xml:space="preserve">              </v>
          </cell>
          <cell r="Z422">
            <v>0</v>
          </cell>
          <cell r="AA422">
            <v>20310630</v>
          </cell>
          <cell r="AB422">
            <v>0</v>
          </cell>
          <cell r="AC422" t="str">
            <v xml:space="preserve">              </v>
          </cell>
          <cell r="AD422">
            <v>6</v>
          </cell>
          <cell r="AE422" t="str">
            <v>契約依頼</v>
          </cell>
          <cell r="AF422" t="str">
            <v xml:space="preserve">              </v>
          </cell>
          <cell r="AG422" t="str">
            <v xml:space="preserve">            </v>
          </cell>
          <cell r="AJ422" t="str">
            <v xml:space="preserve">        </v>
          </cell>
          <cell r="AM422" t="str">
            <v xml:space="preserve">             </v>
          </cell>
          <cell r="AN422" t="str">
            <v xml:space="preserve">             </v>
          </cell>
          <cell r="AO422" t="str">
            <v xml:space="preserve">                                                  </v>
          </cell>
          <cell r="AP422">
            <v>4</v>
          </cell>
          <cell r="AQ422" t="str">
            <v>随意契約</v>
          </cell>
          <cell r="AR422" t="str">
            <v xml:space="preserve"> </v>
          </cell>
          <cell r="AT422">
            <v>0</v>
          </cell>
          <cell r="AU422">
            <v>0</v>
          </cell>
          <cell r="AV422" t="str">
            <v xml:space="preserve">    </v>
          </cell>
          <cell r="AX422" t="str">
            <v xml:space="preserve">  </v>
          </cell>
          <cell r="AZ422">
            <v>0</v>
          </cell>
          <cell r="BA422">
            <v>0</v>
          </cell>
          <cell r="BB422">
            <v>855</v>
          </cell>
          <cell r="BC422" t="str">
            <v xml:space="preserve">  </v>
          </cell>
          <cell r="BE422" t="str">
            <v xml:space="preserve">  </v>
          </cell>
          <cell r="BG422" t="str">
            <v xml:space="preserve">              </v>
          </cell>
          <cell r="BH422" t="str">
            <v xml:space="preserve">              </v>
          </cell>
          <cell r="BI422" t="str">
            <v xml:space="preserve">              </v>
          </cell>
          <cell r="BJ422">
            <v>0</v>
          </cell>
          <cell r="BK422">
            <v>0</v>
          </cell>
          <cell r="BL422">
            <v>0</v>
          </cell>
          <cell r="BM422">
            <v>0</v>
          </cell>
          <cell r="BN422">
            <v>0</v>
          </cell>
          <cell r="BO422">
            <v>0</v>
          </cell>
          <cell r="BP422">
            <v>0</v>
          </cell>
          <cell r="BQ422">
            <v>0</v>
          </cell>
          <cell r="BT422" t="str">
            <v xml:space="preserve"> </v>
          </cell>
          <cell r="BV422" t="str">
            <v xml:space="preserve"> </v>
          </cell>
          <cell r="BX422" t="str">
            <v xml:space="preserve">          </v>
          </cell>
          <cell r="BZ422">
            <v>0</v>
          </cell>
          <cell r="CA422">
            <v>0</v>
          </cell>
          <cell r="CG422" t="str">
            <v xml:space="preserve">    </v>
          </cell>
          <cell r="CH422">
            <v>0</v>
          </cell>
          <cell r="CJ422">
            <v>0</v>
          </cell>
          <cell r="CK422" t="str">
            <v xml:space="preserve">              </v>
          </cell>
          <cell r="CL422" t="str">
            <v>元横山町一丁目29番18号</v>
          </cell>
          <cell r="CM422"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CN422">
            <v>1278718</v>
          </cell>
          <cell r="CO422" t="str">
            <v xml:space="preserve">              </v>
          </cell>
          <cell r="CP422" t="str">
            <v xml:space="preserve">              </v>
          </cell>
          <cell r="CQ422" t="str">
            <v xml:space="preserve">              </v>
          </cell>
          <cell r="CR422">
            <v>0</v>
          </cell>
          <cell r="CS422">
            <v>20310630</v>
          </cell>
          <cell r="CT422">
            <v>0</v>
          </cell>
          <cell r="CU422" t="str">
            <v xml:space="preserve"> </v>
          </cell>
          <cell r="CW422">
            <v>0</v>
          </cell>
          <cell r="CX422">
            <v>0</v>
          </cell>
          <cell r="CY422">
            <v>1</v>
          </cell>
          <cell r="CZ422">
            <v>0</v>
          </cell>
        </row>
        <row r="423">
          <cell r="A423">
            <v>2026001627</v>
          </cell>
          <cell r="B423">
            <v>0</v>
          </cell>
          <cell r="C423">
            <v>2026</v>
          </cell>
          <cell r="D423">
            <v>172413</v>
          </cell>
          <cell r="E423">
            <v>0</v>
          </cell>
          <cell r="F423">
            <v>5</v>
          </cell>
          <cell r="G423" t="str">
            <v>業務委託</v>
          </cell>
          <cell r="H423">
            <v>20260408</v>
          </cell>
          <cell r="I423">
            <v>20260408</v>
          </cell>
          <cell r="J423">
            <v>12282</v>
          </cell>
          <cell r="K423" t="str">
            <v xml:space="preserve">    </v>
          </cell>
          <cell r="L423">
            <v>856</v>
          </cell>
          <cell r="M423">
            <v>302400</v>
          </cell>
          <cell r="N423" t="str">
            <v>学校教育部学校施設課</v>
          </cell>
          <cell r="O423" t="str">
            <v>市立いずみの森義務教育学校屋上プール人工芝敷設等業務委託</v>
          </cell>
          <cell r="P423" t="str">
            <v>子安町二丁目１８番１号</v>
          </cell>
          <cell r="Q423" t="str">
            <v>市立いずみの森義務教育学校の屋上プールは可動床となっており、プール授業を行わない期間は人工芝を敷設し運動場として使用している。プール授業の開始時にその人工芝の撤去、終了時に再敷設を行うものである。</v>
          </cell>
          <cell r="R423">
            <v>770000</v>
          </cell>
          <cell r="S423">
            <v>70000</v>
          </cell>
          <cell r="T423" t="str">
            <v xml:space="preserve">              </v>
          </cell>
          <cell r="U423" t="str">
            <v xml:space="preserve">              </v>
          </cell>
          <cell r="V423" t="str">
            <v xml:space="preserve">              </v>
          </cell>
          <cell r="W423" t="str">
            <v xml:space="preserve">              </v>
          </cell>
          <cell r="X423" t="str">
            <v xml:space="preserve">              </v>
          </cell>
          <cell r="Y423" t="str">
            <v xml:space="preserve">              </v>
          </cell>
          <cell r="Z423">
            <v>0</v>
          </cell>
          <cell r="AA423">
            <v>20261130</v>
          </cell>
          <cell r="AB423">
            <v>0</v>
          </cell>
          <cell r="AC423" t="str">
            <v xml:space="preserve">              </v>
          </cell>
          <cell r="AD423">
            <v>5</v>
          </cell>
          <cell r="AE423" t="str">
            <v>執行伺</v>
          </cell>
          <cell r="AF423" t="str">
            <v xml:space="preserve">              </v>
          </cell>
          <cell r="AG423" t="str">
            <v xml:space="preserve">            </v>
          </cell>
          <cell r="AJ423" t="str">
            <v xml:space="preserve">        </v>
          </cell>
          <cell r="AM423" t="str">
            <v xml:space="preserve">             </v>
          </cell>
          <cell r="AN423" t="str">
            <v xml:space="preserve">             </v>
          </cell>
          <cell r="AO423" t="str">
            <v xml:space="preserve">                                                  </v>
          </cell>
          <cell r="AP423">
            <v>4</v>
          </cell>
          <cell r="AQ423" t="str">
            <v>随意契約</v>
          </cell>
          <cell r="AR423" t="str">
            <v xml:space="preserve"> </v>
          </cell>
          <cell r="AT423">
            <v>0</v>
          </cell>
          <cell r="AU423">
            <v>0</v>
          </cell>
          <cell r="AV423" t="str">
            <v xml:space="preserve">    </v>
          </cell>
          <cell r="AX423" t="str">
            <v xml:space="preserve">  </v>
          </cell>
          <cell r="AZ423">
            <v>0</v>
          </cell>
          <cell r="BA423">
            <v>0</v>
          </cell>
          <cell r="BB423">
            <v>855</v>
          </cell>
          <cell r="BC423" t="str">
            <v xml:space="preserve">  </v>
          </cell>
          <cell r="BE423" t="str">
            <v xml:space="preserve">  </v>
          </cell>
          <cell r="BG423" t="str">
            <v xml:space="preserve">              </v>
          </cell>
          <cell r="BH423" t="str">
            <v xml:space="preserve">              </v>
          </cell>
          <cell r="BI423" t="str">
            <v xml:space="preserve">              </v>
          </cell>
          <cell r="BJ423">
            <v>0</v>
          </cell>
          <cell r="BK423">
            <v>0</v>
          </cell>
          <cell r="BL423">
            <v>0</v>
          </cell>
          <cell r="BM423">
            <v>0</v>
          </cell>
          <cell r="BN423">
            <v>0</v>
          </cell>
          <cell r="BO423">
            <v>0</v>
          </cell>
          <cell r="BP423">
            <v>0</v>
          </cell>
          <cell r="BQ423">
            <v>0</v>
          </cell>
          <cell r="BT423" t="str">
            <v xml:space="preserve"> </v>
          </cell>
          <cell r="BV423" t="str">
            <v xml:space="preserve"> </v>
          </cell>
          <cell r="BX423" t="str">
            <v xml:space="preserve">          </v>
          </cell>
          <cell r="BZ423">
            <v>0</v>
          </cell>
          <cell r="CA423">
            <v>0</v>
          </cell>
          <cell r="CG423" t="str">
            <v xml:space="preserve">    </v>
          </cell>
          <cell r="CH423">
            <v>0</v>
          </cell>
          <cell r="CJ423">
            <v>0</v>
          </cell>
          <cell r="CK423" t="str">
            <v xml:space="preserve">              </v>
          </cell>
          <cell r="CL423" t="str">
            <v>子安町二丁目１８番１号</v>
          </cell>
          <cell r="CM423" t="str">
            <v>市立いずみの森義務教育学校の屋上プールは可動床となっており、プール授業を行わない期間は人工芝を敷設し運動場として使用している。プール授業の開始時にその人工芝の撤去、終了時に再敷設を行うものである。</v>
          </cell>
          <cell r="CN423">
            <v>770000</v>
          </cell>
          <cell r="CO423">
            <v>70000</v>
          </cell>
          <cell r="CP423" t="str">
            <v xml:space="preserve">              </v>
          </cell>
          <cell r="CQ423" t="str">
            <v xml:space="preserve">              </v>
          </cell>
          <cell r="CR423">
            <v>0</v>
          </cell>
          <cell r="CS423">
            <v>20261130</v>
          </cell>
          <cell r="CT423">
            <v>0</v>
          </cell>
          <cell r="CU423" t="str">
            <v xml:space="preserve"> </v>
          </cell>
          <cell r="CW423">
            <v>0</v>
          </cell>
          <cell r="CX423">
            <v>0</v>
          </cell>
          <cell r="CY423">
            <v>1</v>
          </cell>
          <cell r="CZ423">
            <v>0</v>
          </cell>
        </row>
        <row r="424">
          <cell r="A424">
            <v>2026001628</v>
          </cell>
          <cell r="B424">
            <v>0</v>
          </cell>
          <cell r="C424">
            <v>2026</v>
          </cell>
          <cell r="D424">
            <v>172414</v>
          </cell>
          <cell r="E424">
            <v>0</v>
          </cell>
          <cell r="F424">
            <v>5</v>
          </cell>
          <cell r="G424" t="str">
            <v>業務委託</v>
          </cell>
          <cell r="H424">
            <v>20260408</v>
          </cell>
          <cell r="I424">
            <v>20260408</v>
          </cell>
          <cell r="J424">
            <v>9187</v>
          </cell>
          <cell r="K424" t="str">
            <v xml:space="preserve">    </v>
          </cell>
          <cell r="L424">
            <v>1072</v>
          </cell>
          <cell r="M424">
            <v>113600</v>
          </cell>
          <cell r="N424" t="str">
            <v>環境部資源循環施設管理課</v>
          </cell>
          <cell r="O424" t="str">
            <v>戸吹清掃工場自家用電気工作物高圧保守点検委託</v>
          </cell>
          <cell r="P424" t="str">
            <v>戸吹町1916番地　戸吹清掃工場</v>
          </cell>
          <cell r="Q424" t="str">
            <v>電気事業法第42条1項に規定された保安規程に基づき、戸吹清掃工場の自家用電気工作物の受配電設備等の点検を行う。</v>
          </cell>
          <cell r="R424">
            <v>1941500</v>
          </cell>
          <cell r="S424">
            <v>176500</v>
          </cell>
          <cell r="T424" t="str">
            <v xml:space="preserve">              </v>
          </cell>
          <cell r="U424" t="str">
            <v xml:space="preserve">              </v>
          </cell>
          <cell r="V424" t="str">
            <v xml:space="preserve">              </v>
          </cell>
          <cell r="W424" t="str">
            <v xml:space="preserve">              </v>
          </cell>
          <cell r="X424" t="str">
            <v xml:space="preserve">              </v>
          </cell>
          <cell r="Y424" t="str">
            <v xml:space="preserve">              </v>
          </cell>
          <cell r="Z424">
            <v>0</v>
          </cell>
          <cell r="AA424">
            <v>20261031</v>
          </cell>
          <cell r="AB424">
            <v>0</v>
          </cell>
          <cell r="AC424" t="str">
            <v xml:space="preserve">              </v>
          </cell>
          <cell r="AD424">
            <v>5</v>
          </cell>
          <cell r="AE424" t="str">
            <v>執行伺</v>
          </cell>
          <cell r="AF424" t="str">
            <v xml:space="preserve">              </v>
          </cell>
          <cell r="AG424" t="str">
            <v xml:space="preserve">            </v>
          </cell>
          <cell r="AJ424" t="str">
            <v xml:space="preserve">        </v>
          </cell>
          <cell r="AM424" t="str">
            <v xml:space="preserve">             </v>
          </cell>
          <cell r="AN424" t="str">
            <v xml:space="preserve">             </v>
          </cell>
          <cell r="AO424" t="str">
            <v xml:space="preserve">                                                  </v>
          </cell>
          <cell r="AP424">
            <v>2</v>
          </cell>
          <cell r="AQ424" t="str">
            <v>指名競争入札</v>
          </cell>
          <cell r="AR424" t="str">
            <v xml:space="preserve"> </v>
          </cell>
          <cell r="AT424">
            <v>0</v>
          </cell>
          <cell r="AU424">
            <v>0</v>
          </cell>
          <cell r="AV424" t="str">
            <v xml:space="preserve">    </v>
          </cell>
          <cell r="AX424" t="str">
            <v xml:space="preserve">  </v>
          </cell>
          <cell r="AZ424">
            <v>0</v>
          </cell>
          <cell r="BA424">
            <v>0</v>
          </cell>
          <cell r="BB424">
            <v>32</v>
          </cell>
          <cell r="BC424" t="str">
            <v xml:space="preserve">  </v>
          </cell>
          <cell r="BE424" t="str">
            <v xml:space="preserve">  </v>
          </cell>
          <cell r="BG424" t="str">
            <v xml:space="preserve">              </v>
          </cell>
          <cell r="BH424" t="str">
            <v xml:space="preserve">              </v>
          </cell>
          <cell r="BI424" t="str">
            <v xml:space="preserve">              </v>
          </cell>
          <cell r="BJ424">
            <v>0</v>
          </cell>
          <cell r="BK424">
            <v>0</v>
          </cell>
          <cell r="BL424">
            <v>0</v>
          </cell>
          <cell r="BM424">
            <v>0</v>
          </cell>
          <cell r="BN424">
            <v>0</v>
          </cell>
          <cell r="BO424">
            <v>0</v>
          </cell>
          <cell r="BP424">
            <v>0</v>
          </cell>
          <cell r="BQ424">
            <v>0</v>
          </cell>
          <cell r="BT424" t="str">
            <v xml:space="preserve"> </v>
          </cell>
          <cell r="BV424" t="str">
            <v xml:space="preserve"> </v>
          </cell>
          <cell r="BX424" t="str">
            <v xml:space="preserve">          </v>
          </cell>
          <cell r="BZ424">
            <v>0</v>
          </cell>
          <cell r="CA424">
            <v>0</v>
          </cell>
          <cell r="CG424" t="str">
            <v xml:space="preserve">    </v>
          </cell>
          <cell r="CH424">
            <v>0</v>
          </cell>
          <cell r="CJ424">
            <v>0</v>
          </cell>
          <cell r="CK424" t="str">
            <v xml:space="preserve">              </v>
          </cell>
          <cell r="CL424" t="str">
            <v>戸吹町1916番地　戸吹清掃工場</v>
          </cell>
          <cell r="CM424" t="str">
            <v>電気事業法第42条1項に規定された保安規程に基づき、戸吹清掃工場の自家用電気工作物の受配電設備等の点検を行う。</v>
          </cell>
          <cell r="CN424">
            <v>1941500</v>
          </cell>
          <cell r="CO424">
            <v>176500</v>
          </cell>
          <cell r="CP424" t="str">
            <v xml:space="preserve">              </v>
          </cell>
          <cell r="CQ424" t="str">
            <v xml:space="preserve">              </v>
          </cell>
          <cell r="CR424">
            <v>0</v>
          </cell>
          <cell r="CS424">
            <v>20261031</v>
          </cell>
          <cell r="CT424">
            <v>0</v>
          </cell>
          <cell r="CU424" t="str">
            <v xml:space="preserve"> </v>
          </cell>
          <cell r="CW424">
            <v>0</v>
          </cell>
          <cell r="CX424">
            <v>0</v>
          </cell>
          <cell r="CY424">
            <v>1</v>
          </cell>
          <cell r="CZ424">
            <v>0</v>
          </cell>
        </row>
        <row r="425">
          <cell r="A425">
            <v>2026001629</v>
          </cell>
          <cell r="B425">
            <v>0</v>
          </cell>
          <cell r="C425">
            <v>2026</v>
          </cell>
          <cell r="D425">
            <v>172415</v>
          </cell>
          <cell r="E425">
            <v>0</v>
          </cell>
          <cell r="F425">
            <v>5</v>
          </cell>
          <cell r="G425" t="str">
            <v>業務委託</v>
          </cell>
          <cell r="H425">
            <v>20260408</v>
          </cell>
          <cell r="I425">
            <v>20260408</v>
          </cell>
          <cell r="J425">
            <v>6698</v>
          </cell>
          <cell r="K425" t="str">
            <v xml:space="preserve">    </v>
          </cell>
          <cell r="L425">
            <v>865</v>
          </cell>
          <cell r="M425">
            <v>320400</v>
          </cell>
          <cell r="N425" t="str">
            <v>生涯学習スポーツ部文化財課</v>
          </cell>
          <cell r="O425" t="str">
            <v>八王子城跡ガイダンス施設清掃委託</v>
          </cell>
          <cell r="P425" t="str">
            <v>元八王子町三丁目2664番地2</v>
          </cell>
          <cell r="Q425" t="str">
            <v>　八王子城跡ガイダンス施設のエントランスホール・レクチャールーム・トイレ・屋根等の清掃業務。2ヶ月に1回の定期清掃とし、そのほか、床面ワックス塗布と空調フィルターの清掃を6ヶ月に1回、ガラス及び屋根部分の清掃を4ヶ月に1回行う。　　継続契約。令和6年度契約金額693,000円。令和6年7月から契約。　　支払条件は区分払で12回。</v>
          </cell>
          <cell r="R425">
            <v>1266051</v>
          </cell>
          <cell r="S425">
            <v>115095</v>
          </cell>
          <cell r="T425" t="str">
            <v xml:space="preserve">              </v>
          </cell>
          <cell r="U425" t="str">
            <v xml:space="preserve">              </v>
          </cell>
          <cell r="V425" t="str">
            <v xml:space="preserve">              </v>
          </cell>
          <cell r="W425" t="str">
            <v xml:space="preserve">              </v>
          </cell>
          <cell r="X425" t="str">
            <v xml:space="preserve">              </v>
          </cell>
          <cell r="Y425" t="str">
            <v xml:space="preserve">              </v>
          </cell>
          <cell r="Z425">
            <v>0</v>
          </cell>
          <cell r="AA425">
            <v>20280630</v>
          </cell>
          <cell r="AB425">
            <v>0</v>
          </cell>
          <cell r="AC425">
            <v>1266051</v>
          </cell>
          <cell r="AD425">
            <v>5</v>
          </cell>
          <cell r="AE425" t="str">
            <v>執行伺</v>
          </cell>
          <cell r="AF425" t="str">
            <v xml:space="preserve">              </v>
          </cell>
          <cell r="AG425" t="str">
            <v xml:space="preserve">            </v>
          </cell>
          <cell r="AJ425" t="str">
            <v xml:space="preserve">        </v>
          </cell>
          <cell r="AM425" t="str">
            <v xml:space="preserve">             </v>
          </cell>
          <cell r="AN425" t="str">
            <v xml:space="preserve">             </v>
          </cell>
          <cell r="AO425" t="str">
            <v xml:space="preserve">                                                  </v>
          </cell>
          <cell r="AP425">
            <v>2</v>
          </cell>
          <cell r="AQ425" t="str">
            <v>指名競争入札</v>
          </cell>
          <cell r="AR425" t="str">
            <v xml:space="preserve"> </v>
          </cell>
          <cell r="AT425">
            <v>0</v>
          </cell>
          <cell r="AU425">
            <v>0</v>
          </cell>
          <cell r="AV425" t="str">
            <v xml:space="preserve">    </v>
          </cell>
          <cell r="AX425" t="str">
            <v xml:space="preserve">  </v>
          </cell>
          <cell r="AZ425">
            <v>0</v>
          </cell>
          <cell r="BA425">
            <v>0</v>
          </cell>
          <cell r="BB425">
            <v>855</v>
          </cell>
          <cell r="BC425" t="str">
            <v xml:space="preserve">  </v>
          </cell>
          <cell r="BE425" t="str">
            <v xml:space="preserve">  </v>
          </cell>
          <cell r="BG425" t="str">
            <v xml:space="preserve">              </v>
          </cell>
          <cell r="BH425" t="str">
            <v xml:space="preserve">              </v>
          </cell>
          <cell r="BI425" t="str">
            <v xml:space="preserve">              </v>
          </cell>
          <cell r="BJ425">
            <v>0</v>
          </cell>
          <cell r="BK425">
            <v>0</v>
          </cell>
          <cell r="BL425">
            <v>0</v>
          </cell>
          <cell r="BM425">
            <v>0</v>
          </cell>
          <cell r="BN425">
            <v>0</v>
          </cell>
          <cell r="BO425">
            <v>0</v>
          </cell>
          <cell r="BP425">
            <v>0</v>
          </cell>
          <cell r="BQ425">
            <v>0</v>
          </cell>
          <cell r="BT425" t="str">
            <v xml:space="preserve"> </v>
          </cell>
          <cell r="BV425" t="str">
            <v xml:space="preserve"> </v>
          </cell>
          <cell r="BX425" t="str">
            <v xml:space="preserve">          </v>
          </cell>
          <cell r="BZ425">
            <v>0</v>
          </cell>
          <cell r="CA425">
            <v>0</v>
          </cell>
          <cell r="CG425" t="str">
            <v xml:space="preserve">    </v>
          </cell>
          <cell r="CH425">
            <v>0</v>
          </cell>
          <cell r="CJ425">
            <v>0</v>
          </cell>
          <cell r="CK425" t="str">
            <v xml:space="preserve">              </v>
          </cell>
          <cell r="CL425" t="str">
            <v>元八王子町三丁目2664番地2</v>
          </cell>
          <cell r="CM425" t="str">
            <v>　八王子城跡ガイダンス施設のエントランスホール・レクチャールーム・トイレ・屋根等の清掃業務。2ヶ月に1回の定期清掃とし、そのほか、床面ワックス塗布と空調フィルターの清掃を6ヶ月に1回、ガラス及び屋根部分の清掃を4ヶ月に1回行う。　　継続契約。令和6年度契約金額693,000円。令和6年7月から契約。　　支払条件は区分払で12回。</v>
          </cell>
          <cell r="CN425">
            <v>1266051</v>
          </cell>
          <cell r="CO425">
            <v>115095</v>
          </cell>
          <cell r="CP425" t="str">
            <v xml:space="preserve">              </v>
          </cell>
          <cell r="CQ425" t="str">
            <v xml:space="preserve">              </v>
          </cell>
          <cell r="CR425">
            <v>0</v>
          </cell>
          <cell r="CS425">
            <v>20280630</v>
          </cell>
          <cell r="CT425">
            <v>0</v>
          </cell>
          <cell r="CU425" t="str">
            <v xml:space="preserve"> </v>
          </cell>
          <cell r="CW425">
            <v>0</v>
          </cell>
          <cell r="CX425">
            <v>0</v>
          </cell>
          <cell r="CY425">
            <v>1</v>
          </cell>
          <cell r="CZ425">
            <v>0</v>
          </cell>
        </row>
        <row r="426">
          <cell r="A426">
            <v>2026001632</v>
          </cell>
          <cell r="B426">
            <v>0</v>
          </cell>
          <cell r="C426">
            <v>2026</v>
          </cell>
          <cell r="D426">
            <v>172418</v>
          </cell>
          <cell r="E426">
            <v>0</v>
          </cell>
          <cell r="F426">
            <v>5</v>
          </cell>
          <cell r="G426" t="str">
            <v>業務委託</v>
          </cell>
          <cell r="H426">
            <v>20260408</v>
          </cell>
          <cell r="I426">
            <v>20260408</v>
          </cell>
          <cell r="J426">
            <v>10871</v>
          </cell>
          <cell r="K426" t="str">
            <v xml:space="preserve">    </v>
          </cell>
          <cell r="L426">
            <v>800</v>
          </cell>
          <cell r="M426">
            <v>490100</v>
          </cell>
          <cell r="N426" t="str">
            <v>都市計画部都市総務課</v>
          </cell>
          <cell r="O426" t="str">
            <v>八王子市多摩ニュータウンまちづくり関連基礎調査委託</v>
          </cell>
          <cell r="P426" t="str">
            <v>多摩ニュータウン八王子市域</v>
          </cell>
          <cell r="Q426" t="str">
            <v>本委託は、多摩ニュータウン八王子地域について、持続可能なまちづくりに向けたまちづくりに関する基礎調査を実施し、都市の現状把握と課題抽出を行うものである。　また、「八王子多摩ニュータウンまちづくり方針」（平成31年3月策定）（以下、「方針」という。）について、「方針」策定から5年以上が経過し、その間、コロナ禍を契機とした社会情勢の変化やデジタル化の進展及び働き方改革の推進等と本調査結果を鑑みて、今後の「方針」について変更等を含めた検討を行うための資料作成の支援を行うものである。</v>
          </cell>
          <cell r="R426">
            <v>6908000</v>
          </cell>
          <cell r="S426">
            <v>628000</v>
          </cell>
          <cell r="T426" t="str">
            <v xml:space="preserve">              </v>
          </cell>
          <cell r="U426" t="str">
            <v xml:space="preserve">              </v>
          </cell>
          <cell r="V426">
            <v>4290000</v>
          </cell>
          <cell r="W426">
            <v>390000</v>
          </cell>
          <cell r="X426" t="str">
            <v xml:space="preserve">              </v>
          </cell>
          <cell r="Y426" t="str">
            <v xml:space="preserve">              </v>
          </cell>
          <cell r="Z426">
            <v>20260515</v>
          </cell>
          <cell r="AA426">
            <v>20270226</v>
          </cell>
          <cell r="AB426">
            <v>0</v>
          </cell>
          <cell r="AC426" t="str">
            <v xml:space="preserve">              </v>
          </cell>
          <cell r="AD426">
            <v>50</v>
          </cell>
          <cell r="AE426" t="str">
            <v>負担行為</v>
          </cell>
          <cell r="AF426" t="str">
            <v xml:space="preserve">              </v>
          </cell>
          <cell r="AG426">
            <v>2004916500</v>
          </cell>
          <cell r="AH426" t="str">
            <v>東京都江東区門前仲町二丁目２番８号リバーサイドビル３F</v>
          </cell>
          <cell r="AI426" t="str">
            <v>株式会社シティ・プランニング　前原　行雄</v>
          </cell>
          <cell r="AJ426" t="str">
            <v>135-0048</v>
          </cell>
          <cell r="AL426" t="str">
            <v>前原　行雄</v>
          </cell>
          <cell r="AM426" t="str">
            <v xml:space="preserve">03-5620-4371 </v>
          </cell>
          <cell r="AN426" t="str">
            <v xml:space="preserve">03-5620-4391 </v>
          </cell>
          <cell r="AO426" t="str">
            <v xml:space="preserve">eigyo_cplan@cplan.co.jp                           </v>
          </cell>
          <cell r="AP426">
            <v>2</v>
          </cell>
          <cell r="AQ426" t="str">
            <v>指名競争入札</v>
          </cell>
          <cell r="AR426">
            <v>1</v>
          </cell>
          <cell r="AS426" t="str">
            <v>本契約</v>
          </cell>
          <cell r="AT426">
            <v>20260514</v>
          </cell>
          <cell r="AU426">
            <v>0</v>
          </cell>
          <cell r="AV426">
            <v>-1</v>
          </cell>
          <cell r="AX426">
            <v>-1</v>
          </cell>
          <cell r="AZ426">
            <v>0</v>
          </cell>
          <cell r="BA426">
            <v>0</v>
          </cell>
          <cell r="BB426">
            <v>32</v>
          </cell>
          <cell r="BC426" t="str">
            <v xml:space="preserve">  </v>
          </cell>
          <cell r="BE426" t="str">
            <v xml:space="preserve">  </v>
          </cell>
          <cell r="BG426" t="str">
            <v xml:space="preserve">              </v>
          </cell>
          <cell r="BH426" t="str">
            <v xml:space="preserve">              </v>
          </cell>
          <cell r="BI426" t="str">
            <v xml:space="preserve">              </v>
          </cell>
          <cell r="BJ426">
            <v>20260417</v>
          </cell>
          <cell r="BK426">
            <v>0</v>
          </cell>
          <cell r="BL426">
            <v>20260417</v>
          </cell>
          <cell r="BM426">
            <v>20260417</v>
          </cell>
          <cell r="BN426">
            <v>0</v>
          </cell>
          <cell r="BO426">
            <v>20260513</v>
          </cell>
          <cell r="BP426">
            <v>20260513</v>
          </cell>
          <cell r="BQ426">
            <v>1330</v>
          </cell>
          <cell r="BR426" t="str">
            <v>電子入札サービス</v>
          </cell>
          <cell r="BT426">
            <v>0</v>
          </cell>
          <cell r="BU426" t="str">
            <v>支払わない</v>
          </cell>
          <cell r="BV426">
            <v>0</v>
          </cell>
          <cell r="BW426" t="str">
            <v>無し</v>
          </cell>
          <cell r="BX426" t="str">
            <v xml:space="preserve">          </v>
          </cell>
          <cell r="BY426" t="str">
            <v>契約資産部契約課（インターネット）</v>
          </cell>
          <cell r="BZ426">
            <v>20260513</v>
          </cell>
          <cell r="CA426">
            <v>0</v>
          </cell>
          <cell r="CG426" t="str">
            <v xml:space="preserve">    </v>
          </cell>
          <cell r="CH426">
            <v>0</v>
          </cell>
          <cell r="CJ426">
            <v>0</v>
          </cell>
          <cell r="CK426" t="str">
            <v xml:space="preserve">              </v>
          </cell>
          <cell r="CL426" t="str">
            <v>多摩ニュータウン八王子市域</v>
          </cell>
          <cell r="CM426" t="str">
            <v>本委託は、多摩ニュータウン八王子地域について、持続可能なまちづくりに向けたまちづくりに関する基礎調査を実施し、都市の現状把握と課題抽出を行うものである。　また、「八王子多摩ニュータウンまちづくり方針」（平成31年3月策定）（以下、「方針」という。）について、「方針」策定から5年以上が経過し、その間、コロナ禍を契機とした社会情勢の変化やデジタル化の進展及び働き方改革の推進等と本調査結果を鑑みて、今後の「方針」について変更等を含めた検討を行うための資料作成の支援を行うものである。</v>
          </cell>
          <cell r="CN426">
            <v>6908000</v>
          </cell>
          <cell r="CO426">
            <v>628000</v>
          </cell>
          <cell r="CP426">
            <v>4290000</v>
          </cell>
          <cell r="CQ426">
            <v>390000</v>
          </cell>
          <cell r="CR426">
            <v>20260515</v>
          </cell>
          <cell r="CS426">
            <v>20270226</v>
          </cell>
          <cell r="CT426">
            <v>0</v>
          </cell>
          <cell r="CU426">
            <v>1</v>
          </cell>
          <cell r="CV426" t="str">
            <v>本契約</v>
          </cell>
          <cell r="CW426">
            <v>20260514</v>
          </cell>
          <cell r="CX426">
            <v>0</v>
          </cell>
          <cell r="CY426" t="str">
            <v xml:space="preserve"> </v>
          </cell>
          <cell r="CZ426">
            <v>0</v>
          </cell>
          <cell r="DA426" t="str">
            <v>中小</v>
          </cell>
        </row>
        <row r="427">
          <cell r="A427">
            <v>2026001633</v>
          </cell>
          <cell r="B427">
            <v>0</v>
          </cell>
          <cell r="C427">
            <v>2026</v>
          </cell>
          <cell r="D427">
            <v>172419</v>
          </cell>
          <cell r="E427">
            <v>0</v>
          </cell>
          <cell r="F427">
            <v>5</v>
          </cell>
          <cell r="G427" t="str">
            <v>業務委託</v>
          </cell>
          <cell r="H427">
            <v>20260408</v>
          </cell>
          <cell r="I427">
            <v>20260408</v>
          </cell>
          <cell r="J427">
            <v>9609</v>
          </cell>
          <cell r="K427" t="str">
            <v xml:space="preserve">    </v>
          </cell>
          <cell r="L427">
            <v>446</v>
          </cell>
          <cell r="M427">
            <v>302500</v>
          </cell>
          <cell r="N427" t="str">
            <v>学校教育部学校給食課</v>
          </cell>
          <cell r="O427" t="str">
            <v>市立松枝小学校外12校給食室空調機清掃委託</v>
          </cell>
          <cell r="P427" t="str">
            <v>楢原町601-13(八王子市立松枝小学校)外12校</v>
          </cell>
          <cell r="Q427" t="str">
            <v>市立小学校給食室の厨房用エアコンのファン、ダクト等についての清掃を業者委託する。</v>
          </cell>
          <cell r="R427">
            <v>2401300</v>
          </cell>
          <cell r="S427">
            <v>218300</v>
          </cell>
          <cell r="T427" t="str">
            <v xml:space="preserve">              </v>
          </cell>
          <cell r="U427" t="str">
            <v xml:space="preserve">              </v>
          </cell>
          <cell r="V427">
            <v>2365000</v>
          </cell>
          <cell r="W427">
            <v>215000</v>
          </cell>
          <cell r="X427" t="str">
            <v xml:space="preserve">              </v>
          </cell>
          <cell r="Y427" t="str">
            <v xml:space="preserve">              </v>
          </cell>
          <cell r="Z427">
            <v>20260515</v>
          </cell>
          <cell r="AA427">
            <v>20260930</v>
          </cell>
          <cell r="AB427">
            <v>0</v>
          </cell>
          <cell r="AC427" t="str">
            <v xml:space="preserve">              </v>
          </cell>
          <cell r="AD427">
            <v>50</v>
          </cell>
          <cell r="AE427" t="str">
            <v>負担行為</v>
          </cell>
          <cell r="AF427" t="str">
            <v xml:space="preserve">              </v>
          </cell>
          <cell r="AG427">
            <v>2000861300</v>
          </cell>
          <cell r="AH427" t="str">
            <v>東京都八王子市大和田町二丁目１９番２２号</v>
          </cell>
          <cell r="AI427" t="str">
            <v>株式会社大基　川名　誉人</v>
          </cell>
          <cell r="AJ427" t="str">
            <v>192-0045</v>
          </cell>
          <cell r="AL427" t="str">
            <v>川名　誉人</v>
          </cell>
          <cell r="AM427" t="str">
            <v xml:space="preserve">042-644-0130 </v>
          </cell>
          <cell r="AN427" t="str">
            <v xml:space="preserve">042-644-9560 </v>
          </cell>
          <cell r="AO427" t="str">
            <v xml:space="preserve">daikisc@mte.biglobe.ne.jp                         </v>
          </cell>
          <cell r="AP427">
            <v>2</v>
          </cell>
          <cell r="AQ427" t="str">
            <v>指名競争入札</v>
          </cell>
          <cell r="AR427">
            <v>1</v>
          </cell>
          <cell r="AS427" t="str">
            <v>本契約</v>
          </cell>
          <cell r="AT427">
            <v>20260514</v>
          </cell>
          <cell r="AU427">
            <v>0</v>
          </cell>
          <cell r="AV427">
            <v>-1</v>
          </cell>
          <cell r="AX427">
            <v>-1</v>
          </cell>
          <cell r="AZ427">
            <v>0</v>
          </cell>
          <cell r="BA427">
            <v>0</v>
          </cell>
          <cell r="BB427">
            <v>855</v>
          </cell>
          <cell r="BC427" t="str">
            <v xml:space="preserve">  </v>
          </cell>
          <cell r="BE427" t="str">
            <v xml:space="preserve">  </v>
          </cell>
          <cell r="BG427" t="str">
            <v xml:space="preserve">              </v>
          </cell>
          <cell r="BH427" t="str">
            <v xml:space="preserve">              </v>
          </cell>
          <cell r="BI427" t="str">
            <v xml:space="preserve">              </v>
          </cell>
          <cell r="BJ427">
            <v>20260421</v>
          </cell>
          <cell r="BK427">
            <v>0</v>
          </cell>
          <cell r="BL427">
            <v>20260421</v>
          </cell>
          <cell r="BM427">
            <v>20260421</v>
          </cell>
          <cell r="BN427">
            <v>0</v>
          </cell>
          <cell r="BO427">
            <v>20260513</v>
          </cell>
          <cell r="BP427">
            <v>20260513</v>
          </cell>
          <cell r="BQ427">
            <v>1010</v>
          </cell>
          <cell r="BR427" t="str">
            <v>電子入札サービス</v>
          </cell>
          <cell r="BT427">
            <v>0</v>
          </cell>
          <cell r="BU427" t="str">
            <v>支払わない</v>
          </cell>
          <cell r="BV427">
            <v>0</v>
          </cell>
          <cell r="BW427" t="str">
            <v>無し</v>
          </cell>
          <cell r="BX427" t="str">
            <v xml:space="preserve">          </v>
          </cell>
          <cell r="BY427" t="str">
            <v>学校教育部教育総務課（インターネット）</v>
          </cell>
          <cell r="BZ427">
            <v>20260513</v>
          </cell>
          <cell r="CA427">
            <v>0</v>
          </cell>
          <cell r="CG427" t="str">
            <v xml:space="preserve">    </v>
          </cell>
          <cell r="CH427">
            <v>0</v>
          </cell>
          <cell r="CJ427">
            <v>0</v>
          </cell>
          <cell r="CK427" t="str">
            <v xml:space="preserve">              </v>
          </cell>
          <cell r="CL427" t="str">
            <v>楢原町601-13(八王子市立松枝小学校)外12校</v>
          </cell>
          <cell r="CM427" t="str">
            <v>市立小学校給食室の厨房用エアコンのファン、ダクト等についての清掃を業者委託する。</v>
          </cell>
          <cell r="CN427">
            <v>2401300</v>
          </cell>
          <cell r="CO427">
            <v>218300</v>
          </cell>
          <cell r="CP427">
            <v>2365000</v>
          </cell>
          <cell r="CQ427">
            <v>215000</v>
          </cell>
          <cell r="CR427">
            <v>20260515</v>
          </cell>
          <cell r="CS427">
            <v>20260930</v>
          </cell>
          <cell r="CT427">
            <v>0</v>
          </cell>
          <cell r="CU427">
            <v>1</v>
          </cell>
          <cell r="CV427" t="str">
            <v>本契約</v>
          </cell>
          <cell r="CW427">
            <v>20260514</v>
          </cell>
          <cell r="CX427">
            <v>0</v>
          </cell>
          <cell r="CY427" t="str">
            <v xml:space="preserve"> </v>
          </cell>
          <cell r="CZ427">
            <v>0</v>
          </cell>
          <cell r="DA427" t="str">
            <v>中小</v>
          </cell>
        </row>
        <row r="428">
          <cell r="A428">
            <v>2026001635</v>
          </cell>
          <cell r="B428">
            <v>0</v>
          </cell>
          <cell r="C428">
            <v>2026</v>
          </cell>
          <cell r="D428">
            <v>172421</v>
          </cell>
          <cell r="E428">
            <v>0</v>
          </cell>
          <cell r="F428">
            <v>1</v>
          </cell>
          <cell r="G428" t="str">
            <v>工事</v>
          </cell>
          <cell r="H428">
            <v>20260408</v>
          </cell>
          <cell r="I428">
            <v>20260408</v>
          </cell>
          <cell r="J428">
            <v>12909</v>
          </cell>
          <cell r="K428" t="str">
            <v xml:space="preserve">    </v>
          </cell>
          <cell r="L428">
            <v>856</v>
          </cell>
          <cell r="M428">
            <v>302400</v>
          </cell>
          <cell r="N428" t="str">
            <v>学校教育部学校施設課</v>
          </cell>
          <cell r="O428" t="str">
            <v>八王子市立大和田小学校トイレ改修電気設備工事</v>
          </cell>
          <cell r="P428" t="str">
            <v>大和田町四丁目19番1号</v>
          </cell>
          <cell r="Q428" t="str">
            <v>本工事は、市立大和田小学校のトイレ改修に伴い電気設備工事を行うものである。　　※なお、本工事は令和７年度（２０２５年度）予算の繰り越しによる事業である。</v>
          </cell>
          <cell r="R428">
            <v>10934000</v>
          </cell>
          <cell r="S428">
            <v>994000</v>
          </cell>
          <cell r="T428" t="str">
            <v xml:space="preserve">              </v>
          </cell>
          <cell r="U428" t="str">
            <v xml:space="preserve">              </v>
          </cell>
          <cell r="V428" t="str">
            <v xml:space="preserve">              </v>
          </cell>
          <cell r="W428" t="str">
            <v xml:space="preserve">              </v>
          </cell>
          <cell r="X428" t="str">
            <v xml:space="preserve">              </v>
          </cell>
          <cell r="Y428" t="str">
            <v xml:space="preserve">              </v>
          </cell>
          <cell r="Z428">
            <v>0</v>
          </cell>
          <cell r="AA428">
            <v>20270129</v>
          </cell>
          <cell r="AB428">
            <v>0</v>
          </cell>
          <cell r="AC428" t="str">
            <v xml:space="preserve">              </v>
          </cell>
          <cell r="AD428">
            <v>5</v>
          </cell>
          <cell r="AE428" t="str">
            <v>執行伺</v>
          </cell>
          <cell r="AF428" t="str">
            <v xml:space="preserve">              </v>
          </cell>
          <cell r="AG428" t="str">
            <v xml:space="preserve">            </v>
          </cell>
          <cell r="AJ428" t="str">
            <v xml:space="preserve">        </v>
          </cell>
          <cell r="AM428" t="str">
            <v xml:space="preserve">             </v>
          </cell>
          <cell r="AN428" t="str">
            <v xml:space="preserve">             </v>
          </cell>
          <cell r="AO428" t="str">
            <v xml:space="preserve">                                                  </v>
          </cell>
          <cell r="AP428">
            <v>1</v>
          </cell>
          <cell r="AQ428" t="str">
            <v>制限付一般競争</v>
          </cell>
          <cell r="AR428" t="str">
            <v xml:space="preserve"> </v>
          </cell>
          <cell r="AT428">
            <v>0</v>
          </cell>
          <cell r="AU428">
            <v>0</v>
          </cell>
          <cell r="AV428" t="str">
            <v xml:space="preserve">    </v>
          </cell>
          <cell r="AX428" t="str">
            <v xml:space="preserve">  </v>
          </cell>
          <cell r="AZ428">
            <v>0</v>
          </cell>
          <cell r="BA428">
            <v>0</v>
          </cell>
          <cell r="BB428">
            <v>855</v>
          </cell>
          <cell r="BC428" t="str">
            <v xml:space="preserve">  </v>
          </cell>
          <cell r="BE428" t="str">
            <v xml:space="preserve">  </v>
          </cell>
          <cell r="BG428" t="str">
            <v xml:space="preserve">              </v>
          </cell>
          <cell r="BH428" t="str">
            <v xml:space="preserve">              </v>
          </cell>
          <cell r="BI428" t="str">
            <v xml:space="preserve">              </v>
          </cell>
          <cell r="BJ428">
            <v>0</v>
          </cell>
          <cell r="BK428">
            <v>0</v>
          </cell>
          <cell r="BL428">
            <v>0</v>
          </cell>
          <cell r="BM428">
            <v>0</v>
          </cell>
          <cell r="BN428">
            <v>0</v>
          </cell>
          <cell r="BO428">
            <v>0</v>
          </cell>
          <cell r="BP428">
            <v>0</v>
          </cell>
          <cell r="BQ428">
            <v>0</v>
          </cell>
          <cell r="BT428" t="str">
            <v xml:space="preserve"> </v>
          </cell>
          <cell r="BV428" t="str">
            <v xml:space="preserve"> </v>
          </cell>
          <cell r="BX428" t="str">
            <v xml:space="preserve">          </v>
          </cell>
          <cell r="BZ428">
            <v>0</v>
          </cell>
          <cell r="CA428">
            <v>0</v>
          </cell>
          <cell r="CG428" t="str">
            <v xml:space="preserve">    </v>
          </cell>
          <cell r="CH428">
            <v>0</v>
          </cell>
          <cell r="CJ428">
            <v>0</v>
          </cell>
          <cell r="CK428" t="str">
            <v xml:space="preserve">              </v>
          </cell>
          <cell r="CL428" t="str">
            <v>大和田町四丁目19番1号</v>
          </cell>
          <cell r="CM428" t="str">
            <v>本工事は、市立大和田小学校のトイレ改修に伴い電気設備工事を行うものである。　　※なお、本工事は令和７年度（２０２５年度）予算の繰り越しによる事業である。</v>
          </cell>
          <cell r="CN428">
            <v>10934000</v>
          </cell>
          <cell r="CO428">
            <v>994000</v>
          </cell>
          <cell r="CP428" t="str">
            <v xml:space="preserve">              </v>
          </cell>
          <cell r="CQ428" t="str">
            <v xml:space="preserve">              </v>
          </cell>
          <cell r="CR428">
            <v>0</v>
          </cell>
          <cell r="CS428">
            <v>20270129</v>
          </cell>
          <cell r="CT428">
            <v>0</v>
          </cell>
          <cell r="CU428" t="str">
            <v xml:space="preserve"> </v>
          </cell>
          <cell r="CW428">
            <v>0</v>
          </cell>
          <cell r="CX428">
            <v>0</v>
          </cell>
          <cell r="CY428">
            <v>1</v>
          </cell>
          <cell r="CZ428">
            <v>0</v>
          </cell>
        </row>
        <row r="429">
          <cell r="A429">
            <v>2026001637</v>
          </cell>
          <cell r="B429">
            <v>0</v>
          </cell>
          <cell r="C429">
            <v>2026</v>
          </cell>
          <cell r="D429">
            <v>172423</v>
          </cell>
          <cell r="E429">
            <v>0</v>
          </cell>
          <cell r="F429">
            <v>9</v>
          </cell>
          <cell r="G429" t="str">
            <v>単価契約</v>
          </cell>
          <cell r="H429">
            <v>20250408</v>
          </cell>
          <cell r="I429">
            <v>20250408</v>
          </cell>
          <cell r="J429">
            <v>3376</v>
          </cell>
          <cell r="K429" t="str">
            <v xml:space="preserve">    </v>
          </cell>
          <cell r="L429">
            <v>446</v>
          </cell>
          <cell r="M429">
            <v>302500</v>
          </cell>
          <cell r="N429" t="str">
            <v>学校教育部学校給食課</v>
          </cell>
          <cell r="O429" t="str">
            <v>学校給食センター産業廃棄物汚泥処分業務委託（単価契約）</v>
          </cell>
          <cell r="P429" t="str">
            <v>指定処理施設</v>
          </cell>
          <cell r="Q429"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R429">
            <v>2279000</v>
          </cell>
          <cell r="S429" t="str">
            <v xml:space="preserve">              </v>
          </cell>
          <cell r="T429" t="str">
            <v xml:space="preserve">              </v>
          </cell>
          <cell r="U429" t="str">
            <v xml:space="preserve">              </v>
          </cell>
          <cell r="V429" t="str">
            <v xml:space="preserve">              </v>
          </cell>
          <cell r="W429" t="str">
            <v xml:space="preserve">              </v>
          </cell>
          <cell r="X429" t="str">
            <v xml:space="preserve">              </v>
          </cell>
          <cell r="Y429" t="str">
            <v xml:space="preserve">              </v>
          </cell>
          <cell r="Z429">
            <v>0</v>
          </cell>
          <cell r="AA429">
            <v>20270331</v>
          </cell>
          <cell r="AB429">
            <v>0</v>
          </cell>
          <cell r="AC429" t="str">
            <v xml:space="preserve">              </v>
          </cell>
          <cell r="AD429">
            <v>6</v>
          </cell>
          <cell r="AE429" t="str">
            <v>契約依頼</v>
          </cell>
          <cell r="AF429" t="str">
            <v xml:space="preserve">              </v>
          </cell>
          <cell r="AG429" t="str">
            <v xml:space="preserve">            </v>
          </cell>
          <cell r="AJ429" t="str">
            <v xml:space="preserve">        </v>
          </cell>
          <cell r="AM429" t="str">
            <v xml:space="preserve">             </v>
          </cell>
          <cell r="AN429" t="str">
            <v xml:space="preserve">             </v>
          </cell>
          <cell r="AO429" t="str">
            <v xml:space="preserve">                                                  </v>
          </cell>
          <cell r="AP429">
            <v>4</v>
          </cell>
          <cell r="AQ429" t="str">
            <v>随意契約</v>
          </cell>
          <cell r="AR429" t="str">
            <v xml:space="preserve"> </v>
          </cell>
          <cell r="AT429">
            <v>0</v>
          </cell>
          <cell r="AU429">
            <v>0</v>
          </cell>
          <cell r="AV429" t="str">
            <v xml:space="preserve">    </v>
          </cell>
          <cell r="AX429" t="str">
            <v xml:space="preserve">  </v>
          </cell>
          <cell r="AZ429">
            <v>0</v>
          </cell>
          <cell r="BA429">
            <v>0</v>
          </cell>
          <cell r="BB429">
            <v>855</v>
          </cell>
          <cell r="BC429" t="str">
            <v xml:space="preserve">  </v>
          </cell>
          <cell r="BE429" t="str">
            <v xml:space="preserve">  </v>
          </cell>
          <cell r="BG429" t="str">
            <v xml:space="preserve">              </v>
          </cell>
          <cell r="BH429" t="str">
            <v xml:space="preserve">              </v>
          </cell>
          <cell r="BI429" t="str">
            <v xml:space="preserve">              </v>
          </cell>
          <cell r="BJ429">
            <v>0</v>
          </cell>
          <cell r="BK429">
            <v>0</v>
          </cell>
          <cell r="BL429">
            <v>0</v>
          </cell>
          <cell r="BM429">
            <v>0</v>
          </cell>
          <cell r="BN429">
            <v>0</v>
          </cell>
          <cell r="BO429">
            <v>0</v>
          </cell>
          <cell r="BP429">
            <v>0</v>
          </cell>
          <cell r="BQ429">
            <v>0</v>
          </cell>
          <cell r="BT429" t="str">
            <v xml:space="preserve"> </v>
          </cell>
          <cell r="BV429" t="str">
            <v xml:space="preserve"> </v>
          </cell>
          <cell r="BX429" t="str">
            <v xml:space="preserve">          </v>
          </cell>
          <cell r="BZ429">
            <v>0</v>
          </cell>
          <cell r="CA429">
            <v>0</v>
          </cell>
          <cell r="CG429" t="str">
            <v xml:space="preserve">    </v>
          </cell>
          <cell r="CH429">
            <v>0</v>
          </cell>
          <cell r="CJ429">
            <v>0</v>
          </cell>
          <cell r="CK429" t="str">
            <v xml:space="preserve">              </v>
          </cell>
          <cell r="CL429" t="str">
            <v>指定処理施設</v>
          </cell>
          <cell r="CM429"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CN429">
            <v>2279000</v>
          </cell>
          <cell r="CO429" t="str">
            <v xml:space="preserve">              </v>
          </cell>
          <cell r="CP429" t="str">
            <v xml:space="preserve">              </v>
          </cell>
          <cell r="CQ429" t="str">
            <v xml:space="preserve">              </v>
          </cell>
          <cell r="CR429">
            <v>0</v>
          </cell>
          <cell r="CS429">
            <v>20270331</v>
          </cell>
          <cell r="CT429">
            <v>0</v>
          </cell>
          <cell r="CU429" t="str">
            <v xml:space="preserve"> </v>
          </cell>
          <cell r="CW429">
            <v>0</v>
          </cell>
          <cell r="CX429">
            <v>0</v>
          </cell>
          <cell r="CY429">
            <v>1</v>
          </cell>
          <cell r="CZ429">
            <v>0</v>
          </cell>
        </row>
        <row r="430">
          <cell r="A430">
            <v>2026001638</v>
          </cell>
          <cell r="B430">
            <v>0</v>
          </cell>
          <cell r="C430">
            <v>2026</v>
          </cell>
          <cell r="D430">
            <v>172424</v>
          </cell>
          <cell r="E430">
            <v>0</v>
          </cell>
          <cell r="F430">
            <v>3</v>
          </cell>
          <cell r="G430" t="str">
            <v>修繕</v>
          </cell>
          <cell r="H430">
            <v>20260409</v>
          </cell>
          <cell r="I430">
            <v>20260409</v>
          </cell>
          <cell r="J430">
            <v>8429</v>
          </cell>
          <cell r="K430" t="str">
            <v xml:space="preserve">    </v>
          </cell>
          <cell r="L430">
            <v>1072</v>
          </cell>
          <cell r="M430">
            <v>113600</v>
          </cell>
          <cell r="N430" t="str">
            <v>環境部資源循環施設管理課</v>
          </cell>
          <cell r="O430" t="str">
            <v>戸吹清掃工場1号炉灰出しコンベヤ修繕</v>
          </cell>
          <cell r="P430" t="str">
            <v>戸吹町1916番地　戸吹清掃工場</v>
          </cell>
          <cell r="Q430" t="str">
            <v>1号炉灰出しコンベヤの清掃・修繕・試運転調整を実施し、本来の機能を回復するものである。</v>
          </cell>
          <cell r="R430">
            <v>15182200</v>
          </cell>
          <cell r="S430">
            <v>1380200</v>
          </cell>
          <cell r="T430" t="str">
            <v xml:space="preserve">              </v>
          </cell>
          <cell r="U430" t="str">
            <v xml:space="preserve">              </v>
          </cell>
          <cell r="V430">
            <v>12903000</v>
          </cell>
          <cell r="W430">
            <v>1173000</v>
          </cell>
          <cell r="X430" t="str">
            <v xml:space="preserve">              </v>
          </cell>
          <cell r="Y430" t="str">
            <v xml:space="preserve">              </v>
          </cell>
          <cell r="Z430">
            <v>20260602</v>
          </cell>
          <cell r="AA430">
            <v>20261130</v>
          </cell>
          <cell r="AB430">
            <v>0</v>
          </cell>
          <cell r="AC430" t="str">
            <v xml:space="preserve">              </v>
          </cell>
          <cell r="AD430">
            <v>50</v>
          </cell>
          <cell r="AE430" t="str">
            <v>負担行為</v>
          </cell>
          <cell r="AF430" t="str">
            <v xml:space="preserve">              </v>
          </cell>
          <cell r="AG430">
            <v>1000048501</v>
          </cell>
          <cell r="AH430" t="str">
            <v>東京都町田市南町田一丁目２番４１号</v>
          </cell>
          <cell r="AI430" t="str">
            <v>新栄工業株式会社　橋本　一行</v>
          </cell>
          <cell r="AJ430" t="str">
            <v>194-0005</v>
          </cell>
          <cell r="AL430" t="str">
            <v>橋本　一行</v>
          </cell>
          <cell r="AM430" t="str">
            <v xml:space="preserve">042-796-3477 </v>
          </cell>
          <cell r="AN430" t="str">
            <v xml:space="preserve">042-799-1181 </v>
          </cell>
          <cell r="AO430" t="str">
            <v xml:space="preserve">soumu1@shinei-kk.co.jp                            </v>
          </cell>
          <cell r="AP430">
            <v>1</v>
          </cell>
          <cell r="AQ430" t="str">
            <v>制限付一般競争</v>
          </cell>
          <cell r="AR430">
            <v>1</v>
          </cell>
          <cell r="AS430" t="str">
            <v>本契約</v>
          </cell>
          <cell r="AT430">
            <v>20260601</v>
          </cell>
          <cell r="AU430">
            <v>0</v>
          </cell>
          <cell r="AV430">
            <v>6300</v>
          </cell>
          <cell r="AX430">
            <v>-1</v>
          </cell>
          <cell r="AZ430">
            <v>0</v>
          </cell>
          <cell r="BA430">
            <v>0</v>
          </cell>
          <cell r="BB430">
            <v>32</v>
          </cell>
          <cell r="BC430" t="str">
            <v xml:space="preserve">  </v>
          </cell>
          <cell r="BE430" t="str">
            <v xml:space="preserve">  </v>
          </cell>
          <cell r="BG430" t="str">
            <v xml:space="preserve">              </v>
          </cell>
          <cell r="BH430">
            <v>13802000</v>
          </cell>
          <cell r="BI430">
            <v>11730000</v>
          </cell>
          <cell r="BJ430">
            <v>20260409</v>
          </cell>
          <cell r="BK430">
            <v>20260421</v>
          </cell>
          <cell r="BL430">
            <v>0</v>
          </cell>
          <cell r="BM430">
            <v>20260508</v>
          </cell>
          <cell r="BN430">
            <v>0</v>
          </cell>
          <cell r="BO430">
            <v>20260526</v>
          </cell>
          <cell r="BP430">
            <v>20260520</v>
          </cell>
          <cell r="BQ430">
            <v>930</v>
          </cell>
          <cell r="BR430" t="str">
            <v>電子入札サービス</v>
          </cell>
          <cell r="BS430" t="str">
            <v>公告文のとおり。</v>
          </cell>
          <cell r="BT430">
            <v>0</v>
          </cell>
          <cell r="BU430" t="str">
            <v>支払わない</v>
          </cell>
          <cell r="BV430">
            <v>0</v>
          </cell>
          <cell r="BW430" t="str">
            <v>無し</v>
          </cell>
          <cell r="BX430" t="str">
            <v xml:space="preserve">          </v>
          </cell>
          <cell r="BY430" t="str">
            <v>契約資産部契約課（インターネット）</v>
          </cell>
          <cell r="BZ430">
            <v>20260520</v>
          </cell>
          <cell r="CA430">
            <v>0</v>
          </cell>
          <cell r="CG430" t="str">
            <v xml:space="preserve">    </v>
          </cell>
          <cell r="CH430">
            <v>0</v>
          </cell>
          <cell r="CJ430">
            <v>0</v>
          </cell>
          <cell r="CK430" t="str">
            <v xml:space="preserve">              </v>
          </cell>
          <cell r="CL430" t="str">
            <v>戸吹町1916番地　戸吹清掃工場</v>
          </cell>
          <cell r="CM430" t="str">
            <v>1号炉灰出しコンベヤの清掃・修繕・試運転調整を実施し、本来の機能を回復するものである。</v>
          </cell>
          <cell r="CN430">
            <v>15182200</v>
          </cell>
          <cell r="CO430">
            <v>1380200</v>
          </cell>
          <cell r="CP430">
            <v>12903000</v>
          </cell>
          <cell r="CQ430">
            <v>1173000</v>
          </cell>
          <cell r="CR430">
            <v>20260602</v>
          </cell>
          <cell r="CS430">
            <v>20261130</v>
          </cell>
          <cell r="CT430">
            <v>0</v>
          </cell>
          <cell r="CU430">
            <v>1</v>
          </cell>
          <cell r="CV430" t="str">
            <v>本契約</v>
          </cell>
          <cell r="CW430">
            <v>20260601</v>
          </cell>
          <cell r="CX430">
            <v>0</v>
          </cell>
          <cell r="CY430" t="str">
            <v xml:space="preserve"> </v>
          </cell>
          <cell r="CZ430">
            <v>0</v>
          </cell>
          <cell r="DA430" t="str">
            <v>中小</v>
          </cell>
          <cell r="DB430" t="str">
            <v>中小</v>
          </cell>
        </row>
        <row r="431">
          <cell r="A431">
            <v>2026001639</v>
          </cell>
          <cell r="B431">
            <v>0</v>
          </cell>
          <cell r="C431">
            <v>2026</v>
          </cell>
          <cell r="D431">
            <v>172425</v>
          </cell>
          <cell r="E431">
            <v>0</v>
          </cell>
          <cell r="F431">
            <v>1</v>
          </cell>
          <cell r="G431" t="str">
            <v>工事</v>
          </cell>
          <cell r="H431">
            <v>20260408</v>
          </cell>
          <cell r="I431">
            <v>20260408</v>
          </cell>
          <cell r="J431">
            <v>11270</v>
          </cell>
          <cell r="K431" t="str">
            <v xml:space="preserve">    </v>
          </cell>
          <cell r="L431">
            <v>856</v>
          </cell>
          <cell r="M431">
            <v>302400</v>
          </cell>
          <cell r="N431" t="str">
            <v>学校教育部学校施設課</v>
          </cell>
          <cell r="O431" t="str">
            <v>八王子市立鹿島小学校普通教室等空調設備更新工事</v>
          </cell>
          <cell r="P431" t="str">
            <v>鹿島１３番地</v>
          </cell>
          <cell r="Q431" t="str">
            <v>本工事は、市立鹿島小学校の老朽化した普通教室の空調機を改修するとともに、新たに準普通教室に空調機を設置するものである。　　※なお、本工事は令和７年度（２０２５年度）予算の繰越による事業である。</v>
          </cell>
          <cell r="R431">
            <v>31018900</v>
          </cell>
          <cell r="S431">
            <v>2819900</v>
          </cell>
          <cell r="T431" t="str">
            <v xml:space="preserve">              </v>
          </cell>
          <cell r="U431" t="str">
            <v xml:space="preserve">              </v>
          </cell>
          <cell r="V431">
            <v>26356000</v>
          </cell>
          <cell r="W431">
            <v>2396000</v>
          </cell>
          <cell r="X431" t="str">
            <v xml:space="preserve">              </v>
          </cell>
          <cell r="Y431" t="str">
            <v xml:space="preserve">              </v>
          </cell>
          <cell r="Z431">
            <v>20260601</v>
          </cell>
          <cell r="AA431">
            <v>20261214</v>
          </cell>
          <cell r="AB431">
            <v>0</v>
          </cell>
          <cell r="AC431" t="str">
            <v xml:space="preserve">              </v>
          </cell>
          <cell r="AD431">
            <v>50</v>
          </cell>
          <cell r="AE431" t="str">
            <v>負担行為</v>
          </cell>
          <cell r="AF431">
            <v>10540000</v>
          </cell>
          <cell r="AG431">
            <v>1004762900</v>
          </cell>
          <cell r="AH431" t="str">
            <v>東京都八王子市平岡町１０番５号</v>
          </cell>
          <cell r="AI431" t="str">
            <v>有限会社和泉電気　和泉　宗周</v>
          </cell>
          <cell r="AJ431" t="str">
            <v>192-0061</v>
          </cell>
          <cell r="AL431" t="str">
            <v>和泉　宗周</v>
          </cell>
          <cell r="AM431" t="str">
            <v xml:space="preserve">042-655-1696 </v>
          </cell>
          <cell r="AN431" t="str">
            <v xml:space="preserve">042-655-1697 </v>
          </cell>
          <cell r="AO431" t="str">
            <v xml:space="preserve">s.kanda@izumidenki.jp                             </v>
          </cell>
          <cell r="AP431">
            <v>1</v>
          </cell>
          <cell r="AQ431" t="str">
            <v>制限付一般競争</v>
          </cell>
          <cell r="AR431">
            <v>1</v>
          </cell>
          <cell r="AS431" t="str">
            <v>本契約</v>
          </cell>
          <cell r="AT431">
            <v>20260529</v>
          </cell>
          <cell r="AU431">
            <v>0</v>
          </cell>
          <cell r="AV431">
            <v>1000</v>
          </cell>
          <cell r="AW431" t="str">
            <v>空調工事</v>
          </cell>
          <cell r="AX431">
            <v>-1</v>
          </cell>
          <cell r="AZ431">
            <v>0</v>
          </cell>
          <cell r="BA431">
            <v>0</v>
          </cell>
          <cell r="BB431">
            <v>855</v>
          </cell>
          <cell r="BC431">
            <v>1</v>
          </cell>
          <cell r="BD431" t="str">
            <v>金銭的保証措置の要求</v>
          </cell>
          <cell r="BE431">
            <v>6</v>
          </cell>
          <cell r="BF431" t="str">
            <v>履行保証保険</v>
          </cell>
          <cell r="BG431" t="str">
            <v xml:space="preserve">              </v>
          </cell>
          <cell r="BH431">
            <v>28199000</v>
          </cell>
          <cell r="BI431">
            <v>23960000</v>
          </cell>
          <cell r="BJ431">
            <v>20260409</v>
          </cell>
          <cell r="BK431">
            <v>20260421</v>
          </cell>
          <cell r="BL431">
            <v>0</v>
          </cell>
          <cell r="BM431">
            <v>20260508</v>
          </cell>
          <cell r="BN431">
            <v>0</v>
          </cell>
          <cell r="BO431">
            <v>20260525</v>
          </cell>
          <cell r="BP431">
            <v>20260519</v>
          </cell>
          <cell r="BQ431">
            <v>935</v>
          </cell>
          <cell r="BR431" t="str">
            <v>電子入札サービス</v>
          </cell>
          <cell r="BS431" t="str">
            <v>公告文のとおり。</v>
          </cell>
          <cell r="BT431">
            <v>1</v>
          </cell>
          <cell r="BU431" t="str">
            <v>有り</v>
          </cell>
          <cell r="BV431">
            <v>0</v>
          </cell>
          <cell r="BW431" t="str">
            <v>無し</v>
          </cell>
          <cell r="BX431" t="str">
            <v xml:space="preserve">          </v>
          </cell>
          <cell r="BY431" t="str">
            <v>契約資産部契約課（インターネット）</v>
          </cell>
          <cell r="BZ431">
            <v>20260519</v>
          </cell>
          <cell r="CA431">
            <v>0</v>
          </cell>
          <cell r="CG431" t="str">
            <v xml:space="preserve">    </v>
          </cell>
          <cell r="CH431">
            <v>0</v>
          </cell>
          <cell r="CJ431">
            <v>0</v>
          </cell>
          <cell r="CK431" t="str">
            <v xml:space="preserve">              </v>
          </cell>
          <cell r="CL431" t="str">
            <v>鹿島１３番地</v>
          </cell>
          <cell r="CM431" t="str">
            <v>本工事は、市立鹿島小学校の老朽化した普通教室の空調機を改修するとともに、新たに準普通教室に空調機を設置するものである。　　※なお、本工事は令和７年度（２０２５年度）予算の繰越による事業である。</v>
          </cell>
          <cell r="CN431">
            <v>31018900</v>
          </cell>
          <cell r="CO431">
            <v>2819900</v>
          </cell>
          <cell r="CP431">
            <v>26356000</v>
          </cell>
          <cell r="CQ431">
            <v>2396000</v>
          </cell>
          <cell r="CR431">
            <v>20260601</v>
          </cell>
          <cell r="CS431">
            <v>20261214</v>
          </cell>
          <cell r="CT431">
            <v>0</v>
          </cell>
          <cell r="CU431">
            <v>1</v>
          </cell>
          <cell r="CV431" t="str">
            <v>本契約</v>
          </cell>
          <cell r="CW431">
            <v>20260529</v>
          </cell>
          <cell r="CX431">
            <v>0</v>
          </cell>
          <cell r="CY431" t="str">
            <v xml:space="preserve"> </v>
          </cell>
          <cell r="CZ431">
            <v>0</v>
          </cell>
          <cell r="DA431" t="str">
            <v>中小</v>
          </cell>
          <cell r="DB431" t="str">
            <v>中小</v>
          </cell>
        </row>
        <row r="432">
          <cell r="A432">
            <v>2026001640</v>
          </cell>
          <cell r="B432">
            <v>0</v>
          </cell>
          <cell r="C432">
            <v>2026</v>
          </cell>
          <cell r="D432">
            <v>172426</v>
          </cell>
          <cell r="E432">
            <v>0</v>
          </cell>
          <cell r="F432">
            <v>9</v>
          </cell>
          <cell r="G432" t="str">
            <v>単価契約</v>
          </cell>
          <cell r="H432">
            <v>20260408</v>
          </cell>
          <cell r="I432">
            <v>20260408</v>
          </cell>
          <cell r="J432">
            <v>3376</v>
          </cell>
          <cell r="K432" t="str">
            <v xml:space="preserve">    </v>
          </cell>
          <cell r="L432">
            <v>446</v>
          </cell>
          <cell r="M432">
            <v>302500</v>
          </cell>
          <cell r="N432" t="str">
            <v>学校教育部学校給食課</v>
          </cell>
          <cell r="O432" t="str">
            <v>学校給食センター産業廃棄物汚泥処分業務委託（単価契約）</v>
          </cell>
          <cell r="P432" t="str">
            <v>指定処理施設</v>
          </cell>
          <cell r="Q432"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R432">
            <v>2279000</v>
          </cell>
          <cell r="S432" t="str">
            <v xml:space="preserve">              </v>
          </cell>
          <cell r="T432" t="str">
            <v xml:space="preserve">              </v>
          </cell>
          <cell r="U432" t="str">
            <v xml:space="preserve">              </v>
          </cell>
          <cell r="V432" t="str">
            <v xml:space="preserve">              </v>
          </cell>
          <cell r="W432" t="str">
            <v xml:space="preserve">              </v>
          </cell>
          <cell r="X432" t="str">
            <v xml:space="preserve">              </v>
          </cell>
          <cell r="Y432" t="str">
            <v xml:space="preserve">              </v>
          </cell>
          <cell r="Z432">
            <v>0</v>
          </cell>
          <cell r="AA432">
            <v>20270331</v>
          </cell>
          <cell r="AB432">
            <v>0</v>
          </cell>
          <cell r="AC432" t="str">
            <v xml:space="preserve">              </v>
          </cell>
          <cell r="AD432">
            <v>6</v>
          </cell>
          <cell r="AE432" t="str">
            <v>契約依頼</v>
          </cell>
          <cell r="AF432" t="str">
            <v xml:space="preserve">              </v>
          </cell>
          <cell r="AG432" t="str">
            <v xml:space="preserve">            </v>
          </cell>
          <cell r="AJ432" t="str">
            <v xml:space="preserve">        </v>
          </cell>
          <cell r="AM432" t="str">
            <v xml:space="preserve">             </v>
          </cell>
          <cell r="AN432" t="str">
            <v xml:space="preserve">             </v>
          </cell>
          <cell r="AO432" t="str">
            <v xml:space="preserve">                                                  </v>
          </cell>
          <cell r="AP432">
            <v>4</v>
          </cell>
          <cell r="AQ432" t="str">
            <v>随意契約</v>
          </cell>
          <cell r="AR432" t="str">
            <v xml:space="preserve"> </v>
          </cell>
          <cell r="AT432">
            <v>0</v>
          </cell>
          <cell r="AU432">
            <v>0</v>
          </cell>
          <cell r="AV432" t="str">
            <v xml:space="preserve">    </v>
          </cell>
          <cell r="AX432" t="str">
            <v xml:space="preserve">  </v>
          </cell>
          <cell r="AZ432">
            <v>0</v>
          </cell>
          <cell r="BA432">
            <v>0</v>
          </cell>
          <cell r="BB432">
            <v>855</v>
          </cell>
          <cell r="BC432" t="str">
            <v xml:space="preserve">  </v>
          </cell>
          <cell r="BE432" t="str">
            <v xml:space="preserve">  </v>
          </cell>
          <cell r="BG432" t="str">
            <v xml:space="preserve">              </v>
          </cell>
          <cell r="BH432" t="str">
            <v xml:space="preserve">              </v>
          </cell>
          <cell r="BI432" t="str">
            <v xml:space="preserve">              </v>
          </cell>
          <cell r="BJ432">
            <v>0</v>
          </cell>
          <cell r="BK432">
            <v>0</v>
          </cell>
          <cell r="BL432">
            <v>0</v>
          </cell>
          <cell r="BM432">
            <v>0</v>
          </cell>
          <cell r="BN432">
            <v>0</v>
          </cell>
          <cell r="BO432">
            <v>0</v>
          </cell>
          <cell r="BP432">
            <v>0</v>
          </cell>
          <cell r="BQ432">
            <v>0</v>
          </cell>
          <cell r="BT432" t="str">
            <v xml:space="preserve"> </v>
          </cell>
          <cell r="BV432" t="str">
            <v xml:space="preserve"> </v>
          </cell>
          <cell r="BX432" t="str">
            <v xml:space="preserve">          </v>
          </cell>
          <cell r="BZ432">
            <v>0</v>
          </cell>
          <cell r="CA432">
            <v>0</v>
          </cell>
          <cell r="CG432" t="str">
            <v xml:space="preserve">    </v>
          </cell>
          <cell r="CH432">
            <v>0</v>
          </cell>
          <cell r="CJ432">
            <v>0</v>
          </cell>
          <cell r="CK432" t="str">
            <v xml:space="preserve">              </v>
          </cell>
          <cell r="CL432" t="str">
            <v>指定処理施設</v>
          </cell>
          <cell r="CM432"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CN432">
            <v>2279000</v>
          </cell>
          <cell r="CO432" t="str">
            <v xml:space="preserve">              </v>
          </cell>
          <cell r="CP432" t="str">
            <v xml:space="preserve">              </v>
          </cell>
          <cell r="CQ432" t="str">
            <v xml:space="preserve">              </v>
          </cell>
          <cell r="CR432">
            <v>0</v>
          </cell>
          <cell r="CS432">
            <v>20270331</v>
          </cell>
          <cell r="CT432">
            <v>0</v>
          </cell>
          <cell r="CU432" t="str">
            <v xml:space="preserve"> </v>
          </cell>
          <cell r="CW432">
            <v>0</v>
          </cell>
          <cell r="CX432">
            <v>0</v>
          </cell>
          <cell r="CY432">
            <v>1</v>
          </cell>
          <cell r="CZ432">
            <v>0</v>
          </cell>
        </row>
        <row r="433">
          <cell r="A433">
            <v>2026001642</v>
          </cell>
          <cell r="B433">
            <v>0</v>
          </cell>
          <cell r="C433">
            <v>2026</v>
          </cell>
          <cell r="D433">
            <v>172429</v>
          </cell>
          <cell r="E433">
            <v>0</v>
          </cell>
          <cell r="F433">
            <v>1</v>
          </cell>
          <cell r="G433" t="str">
            <v>工事</v>
          </cell>
          <cell r="H433">
            <v>20260407</v>
          </cell>
          <cell r="I433">
            <v>20260407</v>
          </cell>
          <cell r="J433">
            <v>12317</v>
          </cell>
          <cell r="K433" t="str">
            <v xml:space="preserve">    </v>
          </cell>
          <cell r="L433">
            <v>696</v>
          </cell>
          <cell r="M433">
            <v>470300</v>
          </cell>
          <cell r="N433" t="str">
            <v>子ども家庭部保育幼稚園課</v>
          </cell>
          <cell r="O433" t="str">
            <v>市立長房西保育園大規模改修電気設備工事</v>
          </cell>
          <cell r="P433" t="str">
            <v>長房町588番地都営西8号棟</v>
          </cell>
          <cell r="Q433" t="str">
            <v>本工事は市立長房西保育園大規模改修に伴い電気設備工事を行う。</v>
          </cell>
          <cell r="R433">
            <v>23795200</v>
          </cell>
          <cell r="S433">
            <v>2163200</v>
          </cell>
          <cell r="T433" t="str">
            <v xml:space="preserve">              </v>
          </cell>
          <cell r="U433" t="str">
            <v xml:space="preserve">              </v>
          </cell>
          <cell r="V433" t="str">
            <v xml:space="preserve">              </v>
          </cell>
          <cell r="W433" t="str">
            <v xml:space="preserve">              </v>
          </cell>
          <cell r="X433" t="str">
            <v xml:space="preserve">              </v>
          </cell>
          <cell r="Y433" t="str">
            <v xml:space="preserve">              </v>
          </cell>
          <cell r="Z433">
            <v>0</v>
          </cell>
          <cell r="AA433">
            <v>20280114</v>
          </cell>
          <cell r="AB433">
            <v>0</v>
          </cell>
          <cell r="AC433">
            <v>23795200</v>
          </cell>
          <cell r="AD433">
            <v>5</v>
          </cell>
          <cell r="AE433" t="str">
            <v>執行伺</v>
          </cell>
          <cell r="AF433" t="str">
            <v xml:space="preserve">              </v>
          </cell>
          <cell r="AG433" t="str">
            <v xml:space="preserve">            </v>
          </cell>
          <cell r="AJ433" t="str">
            <v xml:space="preserve">        </v>
          </cell>
          <cell r="AM433" t="str">
            <v xml:space="preserve">             </v>
          </cell>
          <cell r="AN433" t="str">
            <v xml:space="preserve">             </v>
          </cell>
          <cell r="AO433" t="str">
            <v xml:space="preserve">                                                  </v>
          </cell>
          <cell r="AP433">
            <v>1</v>
          </cell>
          <cell r="AQ433" t="str">
            <v>制限付一般競争</v>
          </cell>
          <cell r="AR433" t="str">
            <v xml:space="preserve"> </v>
          </cell>
          <cell r="AT433">
            <v>0</v>
          </cell>
          <cell r="AU433">
            <v>0</v>
          </cell>
          <cell r="AV433" t="str">
            <v xml:space="preserve">    </v>
          </cell>
          <cell r="AX433" t="str">
            <v xml:space="preserve">  </v>
          </cell>
          <cell r="AZ433">
            <v>0</v>
          </cell>
          <cell r="BA433">
            <v>0</v>
          </cell>
          <cell r="BB433">
            <v>32</v>
          </cell>
          <cell r="BC433" t="str">
            <v xml:space="preserve">  </v>
          </cell>
          <cell r="BE433" t="str">
            <v xml:space="preserve">  </v>
          </cell>
          <cell r="BG433" t="str">
            <v xml:space="preserve">              </v>
          </cell>
          <cell r="BH433" t="str">
            <v xml:space="preserve">              </v>
          </cell>
          <cell r="BI433" t="str">
            <v xml:space="preserve">              </v>
          </cell>
          <cell r="BJ433">
            <v>0</v>
          </cell>
          <cell r="BK433">
            <v>0</v>
          </cell>
          <cell r="BL433">
            <v>0</v>
          </cell>
          <cell r="BM433">
            <v>0</v>
          </cell>
          <cell r="BN433">
            <v>0</v>
          </cell>
          <cell r="BO433">
            <v>0</v>
          </cell>
          <cell r="BP433">
            <v>0</v>
          </cell>
          <cell r="BQ433">
            <v>0</v>
          </cell>
          <cell r="BT433" t="str">
            <v xml:space="preserve"> </v>
          </cell>
          <cell r="BV433" t="str">
            <v xml:space="preserve"> </v>
          </cell>
          <cell r="BX433" t="str">
            <v xml:space="preserve">          </v>
          </cell>
          <cell r="BZ433">
            <v>0</v>
          </cell>
          <cell r="CA433">
            <v>0</v>
          </cell>
          <cell r="CG433" t="str">
            <v xml:space="preserve">    </v>
          </cell>
          <cell r="CH433">
            <v>0</v>
          </cell>
          <cell r="CJ433">
            <v>0</v>
          </cell>
          <cell r="CK433" t="str">
            <v xml:space="preserve">              </v>
          </cell>
          <cell r="CL433" t="str">
            <v>長房町588番地都営西8号棟</v>
          </cell>
          <cell r="CM433" t="str">
            <v>本工事は市立長房西保育園大規模改修に伴い電気設備工事を行う。</v>
          </cell>
          <cell r="CN433">
            <v>23795200</v>
          </cell>
          <cell r="CO433">
            <v>2163200</v>
          </cell>
          <cell r="CP433" t="str">
            <v xml:space="preserve">              </v>
          </cell>
          <cell r="CQ433" t="str">
            <v xml:space="preserve">              </v>
          </cell>
          <cell r="CR433">
            <v>0</v>
          </cell>
          <cell r="CS433">
            <v>20280114</v>
          </cell>
          <cell r="CT433">
            <v>0</v>
          </cell>
          <cell r="CU433" t="str">
            <v xml:space="preserve"> </v>
          </cell>
          <cell r="CW433">
            <v>0</v>
          </cell>
          <cell r="CX433">
            <v>0</v>
          </cell>
          <cell r="CY433">
            <v>1</v>
          </cell>
          <cell r="CZ433">
            <v>0</v>
          </cell>
        </row>
        <row r="434">
          <cell r="A434">
            <v>2026001644</v>
          </cell>
          <cell r="B434">
            <v>0</v>
          </cell>
          <cell r="C434">
            <v>2026</v>
          </cell>
          <cell r="D434">
            <v>172431</v>
          </cell>
          <cell r="E434">
            <v>0</v>
          </cell>
          <cell r="F434">
            <v>1</v>
          </cell>
          <cell r="G434" t="str">
            <v>工事</v>
          </cell>
          <cell r="H434">
            <v>20260408</v>
          </cell>
          <cell r="I434">
            <v>20260408</v>
          </cell>
          <cell r="J434">
            <v>12317</v>
          </cell>
          <cell r="K434" t="str">
            <v xml:space="preserve">    </v>
          </cell>
          <cell r="L434">
            <v>696</v>
          </cell>
          <cell r="M434">
            <v>470300</v>
          </cell>
          <cell r="N434" t="str">
            <v>子ども家庭部保育幼稚園課</v>
          </cell>
          <cell r="O434" t="str">
            <v>市立長房西保育園大規模改修空調換気設備工事</v>
          </cell>
          <cell r="P434" t="str">
            <v>長房町588番地都営西8号棟</v>
          </cell>
          <cell r="Q434" t="str">
            <v>本工事は、市立長房西保育園の空気調和設備及び空調換気設備を改修するものである。</v>
          </cell>
          <cell r="R434">
            <v>69820300</v>
          </cell>
          <cell r="S434">
            <v>6347300</v>
          </cell>
          <cell r="T434" t="str">
            <v xml:space="preserve">              </v>
          </cell>
          <cell r="U434" t="str">
            <v xml:space="preserve">              </v>
          </cell>
          <cell r="V434" t="str">
            <v xml:space="preserve">              </v>
          </cell>
          <cell r="W434" t="str">
            <v xml:space="preserve">              </v>
          </cell>
          <cell r="X434" t="str">
            <v xml:space="preserve">              </v>
          </cell>
          <cell r="Y434" t="str">
            <v xml:space="preserve">              </v>
          </cell>
          <cell r="Z434">
            <v>0</v>
          </cell>
          <cell r="AA434">
            <v>20280114</v>
          </cell>
          <cell r="AB434">
            <v>0</v>
          </cell>
          <cell r="AC434">
            <v>69820300</v>
          </cell>
          <cell r="AD434">
            <v>5</v>
          </cell>
          <cell r="AE434" t="str">
            <v>執行伺</v>
          </cell>
          <cell r="AF434" t="str">
            <v xml:space="preserve">              </v>
          </cell>
          <cell r="AG434" t="str">
            <v xml:space="preserve">            </v>
          </cell>
          <cell r="AJ434" t="str">
            <v xml:space="preserve">        </v>
          </cell>
          <cell r="AM434" t="str">
            <v xml:space="preserve">             </v>
          </cell>
          <cell r="AN434" t="str">
            <v xml:space="preserve">             </v>
          </cell>
          <cell r="AO434" t="str">
            <v xml:space="preserve">                                                  </v>
          </cell>
          <cell r="AP434">
            <v>1</v>
          </cell>
          <cell r="AQ434" t="str">
            <v>制限付一般競争</v>
          </cell>
          <cell r="AR434" t="str">
            <v xml:space="preserve"> </v>
          </cell>
          <cell r="AT434">
            <v>0</v>
          </cell>
          <cell r="AU434">
            <v>0</v>
          </cell>
          <cell r="AV434" t="str">
            <v xml:space="preserve">    </v>
          </cell>
          <cell r="AX434" t="str">
            <v xml:space="preserve">  </v>
          </cell>
          <cell r="AZ434">
            <v>0</v>
          </cell>
          <cell r="BA434">
            <v>0</v>
          </cell>
          <cell r="BB434">
            <v>32</v>
          </cell>
          <cell r="BC434" t="str">
            <v xml:space="preserve">  </v>
          </cell>
          <cell r="BE434" t="str">
            <v xml:space="preserve">  </v>
          </cell>
          <cell r="BG434" t="str">
            <v xml:space="preserve">              </v>
          </cell>
          <cell r="BH434" t="str">
            <v xml:space="preserve">              </v>
          </cell>
          <cell r="BI434" t="str">
            <v xml:space="preserve">              </v>
          </cell>
          <cell r="BJ434">
            <v>0</v>
          </cell>
          <cell r="BK434">
            <v>0</v>
          </cell>
          <cell r="BL434">
            <v>0</v>
          </cell>
          <cell r="BM434">
            <v>0</v>
          </cell>
          <cell r="BN434">
            <v>0</v>
          </cell>
          <cell r="BO434">
            <v>0</v>
          </cell>
          <cell r="BP434">
            <v>0</v>
          </cell>
          <cell r="BQ434">
            <v>0</v>
          </cell>
          <cell r="BT434" t="str">
            <v xml:space="preserve"> </v>
          </cell>
          <cell r="BV434" t="str">
            <v xml:space="preserve"> </v>
          </cell>
          <cell r="BX434" t="str">
            <v xml:space="preserve">          </v>
          </cell>
          <cell r="BZ434">
            <v>0</v>
          </cell>
          <cell r="CA434">
            <v>0</v>
          </cell>
          <cell r="CG434" t="str">
            <v xml:space="preserve">    </v>
          </cell>
          <cell r="CH434">
            <v>0</v>
          </cell>
          <cell r="CJ434">
            <v>0</v>
          </cell>
          <cell r="CK434" t="str">
            <v xml:space="preserve">              </v>
          </cell>
          <cell r="CL434" t="str">
            <v>長房町588番地都営西8号棟</v>
          </cell>
          <cell r="CM434" t="str">
            <v>本工事は、市立長房西保育園の空気調和設備及び空調換気設備を改修するものである。</v>
          </cell>
          <cell r="CN434">
            <v>69820300</v>
          </cell>
          <cell r="CO434">
            <v>6347300</v>
          </cell>
          <cell r="CP434" t="str">
            <v xml:space="preserve">              </v>
          </cell>
          <cell r="CQ434" t="str">
            <v xml:space="preserve">              </v>
          </cell>
          <cell r="CR434">
            <v>0</v>
          </cell>
          <cell r="CS434">
            <v>20280114</v>
          </cell>
          <cell r="CT434">
            <v>0</v>
          </cell>
          <cell r="CU434" t="str">
            <v xml:space="preserve"> </v>
          </cell>
          <cell r="CW434">
            <v>0</v>
          </cell>
          <cell r="CX434">
            <v>0</v>
          </cell>
          <cell r="CY434">
            <v>1</v>
          </cell>
          <cell r="CZ434">
            <v>1</v>
          </cell>
        </row>
        <row r="435">
          <cell r="A435">
            <v>2026001647</v>
          </cell>
          <cell r="B435">
            <v>0</v>
          </cell>
          <cell r="C435">
            <v>2026</v>
          </cell>
          <cell r="D435">
            <v>172434</v>
          </cell>
          <cell r="E435">
            <v>0</v>
          </cell>
          <cell r="F435">
            <v>5</v>
          </cell>
          <cell r="G435" t="str">
            <v>業務委託</v>
          </cell>
          <cell r="H435">
            <v>20260409</v>
          </cell>
          <cell r="I435">
            <v>20260409</v>
          </cell>
          <cell r="J435">
            <v>9635</v>
          </cell>
          <cell r="K435" t="str">
            <v xml:space="preserve">    </v>
          </cell>
          <cell r="L435">
            <v>815</v>
          </cell>
          <cell r="M435">
            <v>510300</v>
          </cell>
          <cell r="N435" t="str">
            <v>道路交通部管理課</v>
          </cell>
          <cell r="O435" t="str">
            <v>令和8年度　八王子市道路台帳補正基礎資料作成委託</v>
          </cell>
          <cell r="P435" t="str">
            <v>市内全域</v>
          </cell>
          <cell r="Q435" t="str">
            <v>　本委託は、道路管理業務一般に使用するため、道路法第28条及び同法施行規則第4条の2に基づき作成した　道路台帳平面図及び調書並びに地下埋設物台帳平面図及び調書のうち、道路改修工事等により変更された内容を収集整理し、道路台帳補正の基礎となる資料をまとめ、各補正数量を算出した補正一覧を作成するものである。</v>
          </cell>
          <cell r="R435">
            <v>3687200</v>
          </cell>
          <cell r="S435">
            <v>335200</v>
          </cell>
          <cell r="T435" t="str">
            <v xml:space="preserve">              </v>
          </cell>
          <cell r="U435" t="str">
            <v xml:space="preserve">              </v>
          </cell>
          <cell r="V435">
            <v>2750000</v>
          </cell>
          <cell r="W435">
            <v>250000</v>
          </cell>
          <cell r="X435" t="str">
            <v xml:space="preserve">              </v>
          </cell>
          <cell r="Y435" t="str">
            <v xml:space="preserve">              </v>
          </cell>
          <cell r="Z435">
            <v>20260520</v>
          </cell>
          <cell r="AA435">
            <v>20260831</v>
          </cell>
          <cell r="AB435">
            <v>0</v>
          </cell>
          <cell r="AC435" t="str">
            <v xml:space="preserve">              </v>
          </cell>
          <cell r="AD435">
            <v>50</v>
          </cell>
          <cell r="AE435" t="str">
            <v>負担行為</v>
          </cell>
          <cell r="AF435" t="str">
            <v xml:space="preserve">              </v>
          </cell>
          <cell r="AG435">
            <v>2000276602</v>
          </cell>
          <cell r="AH435" t="str">
            <v>東京都八王子市明神町一丁目２２番８号</v>
          </cell>
          <cell r="AI435" t="str">
            <v>株式会社パスコ　八王子営業所　濱田　真也</v>
          </cell>
          <cell r="AJ435" t="str">
            <v>192-0046</v>
          </cell>
          <cell r="AL435" t="str">
            <v>濱田　真也</v>
          </cell>
          <cell r="AM435" t="str">
            <v xml:space="preserve">042-646-8986 </v>
          </cell>
          <cell r="AN435" t="str">
            <v xml:space="preserve">042-646-8987 </v>
          </cell>
          <cell r="AO435" t="str">
            <v xml:space="preserve">tokyo_eigyo@pasco.co.jp                           </v>
          </cell>
          <cell r="AP435">
            <v>2</v>
          </cell>
          <cell r="AQ435" t="str">
            <v>指名競争入札</v>
          </cell>
          <cell r="AR435">
            <v>1</v>
          </cell>
          <cell r="AS435" t="str">
            <v>本契約</v>
          </cell>
          <cell r="AT435">
            <v>20260519</v>
          </cell>
          <cell r="AU435">
            <v>0</v>
          </cell>
          <cell r="AV435">
            <v>-1</v>
          </cell>
          <cell r="AX435">
            <v>-1</v>
          </cell>
          <cell r="AZ435">
            <v>0</v>
          </cell>
          <cell r="BA435">
            <v>0</v>
          </cell>
          <cell r="BB435">
            <v>32</v>
          </cell>
          <cell r="BC435" t="str">
            <v xml:space="preserve">  </v>
          </cell>
          <cell r="BE435" t="str">
            <v xml:space="preserve">  </v>
          </cell>
          <cell r="BG435" t="str">
            <v xml:space="preserve">              </v>
          </cell>
          <cell r="BH435" t="str">
            <v xml:space="preserve">              </v>
          </cell>
          <cell r="BI435" t="str">
            <v xml:space="preserve">              </v>
          </cell>
          <cell r="BJ435">
            <v>20260417</v>
          </cell>
          <cell r="BK435">
            <v>0</v>
          </cell>
          <cell r="BL435">
            <v>20260417</v>
          </cell>
          <cell r="BM435">
            <v>20260417</v>
          </cell>
          <cell r="BN435">
            <v>0</v>
          </cell>
          <cell r="BO435">
            <v>20260513</v>
          </cell>
          <cell r="BP435">
            <v>20260513</v>
          </cell>
          <cell r="BQ435">
            <v>1330</v>
          </cell>
          <cell r="BR435" t="str">
            <v>電子入札サービス</v>
          </cell>
          <cell r="BT435">
            <v>0</v>
          </cell>
          <cell r="BU435" t="str">
            <v>支払わない</v>
          </cell>
          <cell r="BV435">
            <v>0</v>
          </cell>
          <cell r="BW435" t="str">
            <v>無し</v>
          </cell>
          <cell r="BX435" t="str">
            <v xml:space="preserve">          </v>
          </cell>
          <cell r="BY435" t="str">
            <v>契約資産部契約課（インターネット）</v>
          </cell>
          <cell r="BZ435">
            <v>20260513</v>
          </cell>
          <cell r="CA435">
            <v>0</v>
          </cell>
          <cell r="CG435" t="str">
            <v xml:space="preserve">    </v>
          </cell>
          <cell r="CH435">
            <v>0</v>
          </cell>
          <cell r="CJ435">
            <v>0</v>
          </cell>
          <cell r="CK435" t="str">
            <v xml:space="preserve">              </v>
          </cell>
          <cell r="CL435" t="str">
            <v>市内全域</v>
          </cell>
          <cell r="CM435" t="str">
            <v>　本委託は、道路管理業務一般に使用するため、道路法第28条及び同法施行規則第4条の2に基づき作成した　道路台帳平面図及び調書並びに地下埋設物台帳平面図及び調書のうち、道路改修工事等により変更された内容を収集整理し、道路台帳補正の基礎となる資料をまとめ、各補正数量を算出した補正一覧を作成するものである。</v>
          </cell>
          <cell r="CN435">
            <v>3687200</v>
          </cell>
          <cell r="CO435">
            <v>335200</v>
          </cell>
          <cell r="CP435">
            <v>2750000</v>
          </cell>
          <cell r="CQ435">
            <v>250000</v>
          </cell>
          <cell r="CR435">
            <v>20260520</v>
          </cell>
          <cell r="CS435">
            <v>20260831</v>
          </cell>
          <cell r="CT435">
            <v>0</v>
          </cell>
          <cell r="CU435">
            <v>1</v>
          </cell>
          <cell r="CV435" t="str">
            <v>本契約</v>
          </cell>
          <cell r="CW435">
            <v>20260519</v>
          </cell>
          <cell r="CX435">
            <v>0</v>
          </cell>
          <cell r="CY435" t="str">
            <v xml:space="preserve"> </v>
          </cell>
          <cell r="CZ435">
            <v>0</v>
          </cell>
          <cell r="DA435" t="str">
            <v>大</v>
          </cell>
        </row>
        <row r="436">
          <cell r="A436">
            <v>2026001648</v>
          </cell>
          <cell r="B436">
            <v>0</v>
          </cell>
          <cell r="C436">
            <v>2026</v>
          </cell>
          <cell r="D436">
            <v>172435</v>
          </cell>
          <cell r="E436">
            <v>0</v>
          </cell>
          <cell r="F436">
            <v>9</v>
          </cell>
          <cell r="G436" t="str">
            <v>単価契約</v>
          </cell>
          <cell r="H436">
            <v>20260408</v>
          </cell>
          <cell r="I436">
            <v>20260408</v>
          </cell>
          <cell r="J436">
            <v>3376</v>
          </cell>
          <cell r="K436" t="str">
            <v xml:space="preserve">    </v>
          </cell>
          <cell r="L436">
            <v>446</v>
          </cell>
          <cell r="M436">
            <v>302500</v>
          </cell>
          <cell r="N436" t="str">
            <v>学校教育部学校給食課</v>
          </cell>
          <cell r="O436" t="str">
            <v>学校給食センター産業廃棄物汚泥処分業務委託（単価契約）</v>
          </cell>
          <cell r="P436" t="str">
            <v>指定処理施設</v>
          </cell>
          <cell r="Q436"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R436">
            <v>2070000</v>
          </cell>
          <cell r="S436" t="str">
            <v xml:space="preserve">              </v>
          </cell>
          <cell r="T436" t="str">
            <v xml:space="preserve">              </v>
          </cell>
          <cell r="U436" t="str">
            <v xml:space="preserve">              </v>
          </cell>
          <cell r="V436" t="str">
            <v xml:space="preserve">              </v>
          </cell>
          <cell r="W436" t="str">
            <v xml:space="preserve">              </v>
          </cell>
          <cell r="X436" t="str">
            <v xml:space="preserve">              </v>
          </cell>
          <cell r="Y436" t="str">
            <v xml:space="preserve">              </v>
          </cell>
          <cell r="Z436">
            <v>0</v>
          </cell>
          <cell r="AA436">
            <v>20270331</v>
          </cell>
          <cell r="AB436">
            <v>0</v>
          </cell>
          <cell r="AC436" t="str">
            <v xml:space="preserve">              </v>
          </cell>
          <cell r="AD436">
            <v>6</v>
          </cell>
          <cell r="AE436" t="str">
            <v>契約依頼</v>
          </cell>
          <cell r="AF436" t="str">
            <v xml:space="preserve">              </v>
          </cell>
          <cell r="AG436" t="str">
            <v xml:space="preserve">            </v>
          </cell>
          <cell r="AJ436" t="str">
            <v xml:space="preserve">        </v>
          </cell>
          <cell r="AM436" t="str">
            <v xml:space="preserve">             </v>
          </cell>
          <cell r="AN436" t="str">
            <v xml:space="preserve">             </v>
          </cell>
          <cell r="AO436" t="str">
            <v xml:space="preserve">                                                  </v>
          </cell>
          <cell r="AP436">
            <v>4</v>
          </cell>
          <cell r="AQ436" t="str">
            <v>随意契約</v>
          </cell>
          <cell r="AR436" t="str">
            <v xml:space="preserve"> </v>
          </cell>
          <cell r="AT436">
            <v>0</v>
          </cell>
          <cell r="AU436">
            <v>0</v>
          </cell>
          <cell r="AV436" t="str">
            <v xml:space="preserve">    </v>
          </cell>
          <cell r="AX436" t="str">
            <v xml:space="preserve">  </v>
          </cell>
          <cell r="AZ436">
            <v>0</v>
          </cell>
          <cell r="BA436">
            <v>0</v>
          </cell>
          <cell r="BB436">
            <v>855</v>
          </cell>
          <cell r="BC436" t="str">
            <v xml:space="preserve">  </v>
          </cell>
          <cell r="BE436" t="str">
            <v xml:space="preserve">  </v>
          </cell>
          <cell r="BG436" t="str">
            <v xml:space="preserve">              </v>
          </cell>
          <cell r="BH436" t="str">
            <v xml:space="preserve">              </v>
          </cell>
          <cell r="BI436" t="str">
            <v xml:space="preserve">              </v>
          </cell>
          <cell r="BJ436">
            <v>0</v>
          </cell>
          <cell r="BK436">
            <v>0</v>
          </cell>
          <cell r="BL436">
            <v>0</v>
          </cell>
          <cell r="BM436">
            <v>0</v>
          </cell>
          <cell r="BN436">
            <v>0</v>
          </cell>
          <cell r="BO436">
            <v>0</v>
          </cell>
          <cell r="BP436">
            <v>0</v>
          </cell>
          <cell r="BQ436">
            <v>0</v>
          </cell>
          <cell r="BT436" t="str">
            <v xml:space="preserve"> </v>
          </cell>
          <cell r="BV436" t="str">
            <v xml:space="preserve"> </v>
          </cell>
          <cell r="BX436" t="str">
            <v xml:space="preserve">          </v>
          </cell>
          <cell r="BZ436">
            <v>0</v>
          </cell>
          <cell r="CA436">
            <v>0</v>
          </cell>
          <cell r="CG436" t="str">
            <v xml:space="preserve">    </v>
          </cell>
          <cell r="CH436">
            <v>0</v>
          </cell>
          <cell r="CJ436">
            <v>0</v>
          </cell>
          <cell r="CK436" t="str">
            <v xml:space="preserve">              </v>
          </cell>
          <cell r="CL436" t="str">
            <v>指定処理施設</v>
          </cell>
          <cell r="CM436"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CN436">
            <v>2070000</v>
          </cell>
          <cell r="CO436" t="str">
            <v xml:space="preserve">              </v>
          </cell>
          <cell r="CP436" t="str">
            <v xml:space="preserve">              </v>
          </cell>
          <cell r="CQ436" t="str">
            <v xml:space="preserve">              </v>
          </cell>
          <cell r="CR436">
            <v>0</v>
          </cell>
          <cell r="CS436">
            <v>20270331</v>
          </cell>
          <cell r="CT436">
            <v>0</v>
          </cell>
          <cell r="CU436" t="str">
            <v xml:space="preserve"> </v>
          </cell>
          <cell r="CW436">
            <v>0</v>
          </cell>
          <cell r="CX436">
            <v>0</v>
          </cell>
          <cell r="CY436">
            <v>1</v>
          </cell>
          <cell r="CZ436">
            <v>0</v>
          </cell>
        </row>
        <row r="437">
          <cell r="A437">
            <v>2026001649</v>
          </cell>
          <cell r="B437">
            <v>0</v>
          </cell>
          <cell r="C437">
            <v>2026</v>
          </cell>
          <cell r="D437">
            <v>172436</v>
          </cell>
          <cell r="E437">
            <v>0</v>
          </cell>
          <cell r="F437">
            <v>9</v>
          </cell>
          <cell r="G437" t="str">
            <v>単価契約</v>
          </cell>
          <cell r="H437">
            <v>20260408</v>
          </cell>
          <cell r="I437">
            <v>20260408</v>
          </cell>
          <cell r="J437">
            <v>3376</v>
          </cell>
          <cell r="K437" t="str">
            <v xml:space="preserve">    </v>
          </cell>
          <cell r="L437">
            <v>446</v>
          </cell>
          <cell r="M437">
            <v>302500</v>
          </cell>
          <cell r="N437" t="str">
            <v>学校教育部学校給食課</v>
          </cell>
          <cell r="O437" t="str">
            <v>学校給食センター産業廃棄物汚泥処分業務委託（単価契約）</v>
          </cell>
          <cell r="P437" t="str">
            <v>指定処理施設</v>
          </cell>
          <cell r="Q437"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R437">
            <v>2277000</v>
          </cell>
          <cell r="S437" t="str">
            <v xml:space="preserve">              </v>
          </cell>
          <cell r="T437" t="str">
            <v xml:space="preserve">              </v>
          </cell>
          <cell r="U437" t="str">
            <v xml:space="preserve">              </v>
          </cell>
          <cell r="V437">
            <v>2277000</v>
          </cell>
          <cell r="W437" t="str">
            <v xml:space="preserve">              </v>
          </cell>
          <cell r="X437" t="str">
            <v xml:space="preserve">              </v>
          </cell>
          <cell r="Y437" t="str">
            <v xml:space="preserve">              </v>
          </cell>
          <cell r="Z437">
            <v>20260515</v>
          </cell>
          <cell r="AA437">
            <v>20270331</v>
          </cell>
          <cell r="AB437">
            <v>0</v>
          </cell>
          <cell r="AC437" t="str">
            <v xml:space="preserve">              </v>
          </cell>
          <cell r="AD437">
            <v>50</v>
          </cell>
          <cell r="AE437" t="str">
            <v>負担行為</v>
          </cell>
          <cell r="AF437" t="str">
            <v xml:space="preserve">              </v>
          </cell>
          <cell r="AG437">
            <v>2000242300</v>
          </cell>
          <cell r="AH437" t="str">
            <v>東京都江戸川区篠崎町一丁目２番６号</v>
          </cell>
          <cell r="AI437" t="str">
            <v>株式会社京葉興業　鈴木　宏和</v>
          </cell>
          <cell r="AJ437" t="str">
            <v>133-0061</v>
          </cell>
          <cell r="AL437" t="str">
            <v>鈴木　宏和</v>
          </cell>
          <cell r="AM437" t="str">
            <v xml:space="preserve">03-3678-0114 </v>
          </cell>
          <cell r="AN437" t="str">
            <v xml:space="preserve">03-3670-8511 </v>
          </cell>
          <cell r="AO437" t="str">
            <v xml:space="preserve">tokyo-nyusatsu@keiyokogyo.co.j                    </v>
          </cell>
          <cell r="AP437">
            <v>4</v>
          </cell>
          <cell r="AQ437" t="str">
            <v>随意契約</v>
          </cell>
          <cell r="AR437">
            <v>1</v>
          </cell>
          <cell r="AS437" t="str">
            <v>本契約</v>
          </cell>
          <cell r="AT437">
            <v>20260514</v>
          </cell>
          <cell r="AU437">
            <v>0</v>
          </cell>
          <cell r="AV437">
            <v>-1</v>
          </cell>
          <cell r="AX437">
            <v>-1</v>
          </cell>
          <cell r="AZ437">
            <v>0</v>
          </cell>
          <cell r="BA437">
            <v>0</v>
          </cell>
          <cell r="BB437">
            <v>855</v>
          </cell>
          <cell r="BC437" t="str">
            <v xml:space="preserve">  </v>
          </cell>
          <cell r="BE437" t="str">
            <v xml:space="preserve">  </v>
          </cell>
          <cell r="BG437" t="str">
            <v xml:space="preserve">              </v>
          </cell>
          <cell r="BH437" t="str">
            <v xml:space="preserve">              </v>
          </cell>
          <cell r="BI437" t="str">
            <v xml:space="preserve">              </v>
          </cell>
          <cell r="BJ437">
            <v>20260421</v>
          </cell>
          <cell r="BK437">
            <v>0</v>
          </cell>
          <cell r="BL437">
            <v>20260423</v>
          </cell>
          <cell r="BM437">
            <v>20260423</v>
          </cell>
          <cell r="BN437">
            <v>0</v>
          </cell>
          <cell r="BO437">
            <v>20260514</v>
          </cell>
          <cell r="BP437">
            <v>20260513</v>
          </cell>
          <cell r="BQ437">
            <v>1100</v>
          </cell>
          <cell r="BR437" t="str">
            <v>八王子市役所7階　学校教育部教育総務課</v>
          </cell>
          <cell r="BT437" t="str">
            <v xml:space="preserve"> </v>
          </cell>
          <cell r="BV437" t="str">
            <v xml:space="preserve"> </v>
          </cell>
          <cell r="BX437" t="str">
            <v xml:space="preserve">          </v>
          </cell>
          <cell r="BY437" t="str">
            <v>学校教育部教育総務課（郵送）</v>
          </cell>
          <cell r="BZ437">
            <v>20260513</v>
          </cell>
          <cell r="CA437">
            <v>0</v>
          </cell>
          <cell r="CG437" t="str">
            <v xml:space="preserve">    </v>
          </cell>
          <cell r="CH437">
            <v>0</v>
          </cell>
          <cell r="CJ437">
            <v>0</v>
          </cell>
          <cell r="CK437" t="str">
            <v xml:space="preserve">              </v>
          </cell>
          <cell r="CL437" t="str">
            <v>指定処理施設</v>
          </cell>
          <cell r="CM437" t="str">
            <v>「八王子市学校給食センター元横山」、「八王子市学校給食センター南大沢」、「給食センター寺田」、「八王子市学校給食センター元八王子」、及び「八王子市学校給食センター楢原」の厨房排水除害設備とグリストラップの清掃により生じる、産業廃棄物である汚泥を委託者の委託する収集運搬業者の搬入に応じて、法令に基づく処分を実施する。【継続契約】前年度実績（2025001603　契約業者：京葉興業、設計額：2,079,000円）</v>
          </cell>
          <cell r="CN437">
            <v>2277000</v>
          </cell>
          <cell r="CO437" t="str">
            <v xml:space="preserve">              </v>
          </cell>
          <cell r="CP437">
            <v>2277000</v>
          </cell>
          <cell r="CQ437" t="str">
            <v xml:space="preserve">              </v>
          </cell>
          <cell r="CR437">
            <v>20260515</v>
          </cell>
          <cell r="CS437">
            <v>20270331</v>
          </cell>
          <cell r="CT437">
            <v>0</v>
          </cell>
          <cell r="CU437">
            <v>1</v>
          </cell>
          <cell r="CV437" t="str">
            <v>本契約</v>
          </cell>
          <cell r="CW437">
            <v>20260514</v>
          </cell>
          <cell r="CX437">
            <v>0</v>
          </cell>
          <cell r="CY437" t="str">
            <v xml:space="preserve"> </v>
          </cell>
          <cell r="CZ437">
            <v>0</v>
          </cell>
          <cell r="DA437" t="str">
            <v>中小</v>
          </cell>
        </row>
        <row r="438">
          <cell r="A438">
            <v>2026001652</v>
          </cell>
          <cell r="B438">
            <v>0</v>
          </cell>
          <cell r="C438">
            <v>2026</v>
          </cell>
          <cell r="D438">
            <v>172439</v>
          </cell>
          <cell r="E438">
            <v>0</v>
          </cell>
          <cell r="F438">
            <v>5</v>
          </cell>
          <cell r="G438" t="str">
            <v>業務委託</v>
          </cell>
          <cell r="H438">
            <v>20260409</v>
          </cell>
          <cell r="I438">
            <v>20260409</v>
          </cell>
          <cell r="J438">
            <v>6698</v>
          </cell>
          <cell r="K438" t="str">
            <v xml:space="preserve">    </v>
          </cell>
          <cell r="L438">
            <v>865</v>
          </cell>
          <cell r="M438">
            <v>320400</v>
          </cell>
          <cell r="N438" t="str">
            <v>生涯学習スポーツ部文化財課</v>
          </cell>
          <cell r="O438" t="str">
            <v>八王子城跡ガイダンス施設清掃委託</v>
          </cell>
          <cell r="P438" t="str">
            <v>元八王子町三丁目2664番地2</v>
          </cell>
          <cell r="Q438" t="str">
            <v>　八王子城跡ガイダンス施設のエントランスホール・レクチャールーム・トイレ・屋根等の清掃業務。2ヶ月に1回の定期清掃とし、そのほか、床面ワックス塗布と空調フィルターの清掃を6ヶ月に1回、ガラス及び屋根部分の清掃を4ヶ月に1回行う。　　継続契約。令和6年度契約金額693,000円。令和6年7月から契約。　　支払条件は区分払で12回。</v>
          </cell>
          <cell r="R438">
            <v>1266051</v>
          </cell>
          <cell r="S438">
            <v>115095</v>
          </cell>
          <cell r="T438" t="str">
            <v xml:space="preserve">              </v>
          </cell>
          <cell r="U438" t="str">
            <v xml:space="preserve">              </v>
          </cell>
          <cell r="V438">
            <v>535700</v>
          </cell>
          <cell r="W438">
            <v>48700</v>
          </cell>
          <cell r="X438" t="str">
            <v xml:space="preserve">              </v>
          </cell>
          <cell r="Y438" t="str">
            <v xml:space="preserve">              </v>
          </cell>
          <cell r="Z438">
            <v>20260522</v>
          </cell>
          <cell r="AA438">
            <v>20280630</v>
          </cell>
          <cell r="AB438">
            <v>0</v>
          </cell>
          <cell r="AC438">
            <v>1266051</v>
          </cell>
          <cell r="AD438">
            <v>50</v>
          </cell>
          <cell r="AE438" t="str">
            <v>負担行為</v>
          </cell>
          <cell r="AF438" t="str">
            <v xml:space="preserve">              </v>
          </cell>
          <cell r="AG438">
            <v>2004643100</v>
          </cell>
          <cell r="AH438" t="str">
            <v>東京都八王子市戸吹町３９６番地</v>
          </cell>
          <cell r="AI438" t="str">
            <v>株式会社コーホ　三宅　勝司</v>
          </cell>
          <cell r="AJ438" t="str">
            <v>192-0001</v>
          </cell>
          <cell r="AL438" t="str">
            <v>三宅　勝司</v>
          </cell>
          <cell r="AM438" t="str">
            <v xml:space="preserve">042-691-7774 </v>
          </cell>
          <cell r="AN438" t="str">
            <v xml:space="preserve">042-659-3244 </v>
          </cell>
          <cell r="AO438" t="str">
            <v xml:space="preserve">koho7774@ybb.ne.jp                                </v>
          </cell>
          <cell r="AP438">
            <v>2</v>
          </cell>
          <cell r="AQ438" t="str">
            <v>指名競争入札</v>
          </cell>
          <cell r="AR438">
            <v>1</v>
          </cell>
          <cell r="AS438" t="str">
            <v>本契約</v>
          </cell>
          <cell r="AT438">
            <v>20260521</v>
          </cell>
          <cell r="AU438">
            <v>0</v>
          </cell>
          <cell r="AV438">
            <v>-1</v>
          </cell>
          <cell r="AX438">
            <v>-1</v>
          </cell>
          <cell r="AZ438">
            <v>0</v>
          </cell>
          <cell r="BA438">
            <v>0</v>
          </cell>
          <cell r="BB438">
            <v>855</v>
          </cell>
          <cell r="BC438" t="str">
            <v xml:space="preserve">  </v>
          </cell>
          <cell r="BE438" t="str">
            <v xml:space="preserve">  </v>
          </cell>
          <cell r="BG438" t="str">
            <v xml:space="preserve">              </v>
          </cell>
          <cell r="BH438" t="str">
            <v xml:space="preserve">              </v>
          </cell>
          <cell r="BI438" t="str">
            <v xml:space="preserve">              </v>
          </cell>
          <cell r="BJ438">
            <v>20260506</v>
          </cell>
          <cell r="BK438">
            <v>0</v>
          </cell>
          <cell r="BL438">
            <v>20260506</v>
          </cell>
          <cell r="BM438">
            <v>20260507</v>
          </cell>
          <cell r="BN438">
            <v>0</v>
          </cell>
          <cell r="BO438">
            <v>20260520</v>
          </cell>
          <cell r="BP438">
            <v>20260520</v>
          </cell>
          <cell r="BQ438">
            <v>1020</v>
          </cell>
          <cell r="BR438" t="str">
            <v>電子入札サービス</v>
          </cell>
          <cell r="BT438">
            <v>0</v>
          </cell>
          <cell r="BU438" t="str">
            <v>支払わない</v>
          </cell>
          <cell r="BV438">
            <v>0</v>
          </cell>
          <cell r="BW438" t="str">
            <v>無し</v>
          </cell>
          <cell r="BX438" t="str">
            <v xml:space="preserve">          </v>
          </cell>
          <cell r="BY438" t="str">
            <v>学校教育部教育総務課（インターネット）</v>
          </cell>
          <cell r="BZ438">
            <v>20260520</v>
          </cell>
          <cell r="CA438">
            <v>0</v>
          </cell>
          <cell r="CG438" t="str">
            <v xml:space="preserve">    </v>
          </cell>
          <cell r="CH438">
            <v>0</v>
          </cell>
          <cell r="CJ438">
            <v>0</v>
          </cell>
          <cell r="CK438" t="str">
            <v xml:space="preserve">              </v>
          </cell>
          <cell r="CL438" t="str">
            <v>元八王子町三丁目2664番地2</v>
          </cell>
          <cell r="CM438" t="str">
            <v>　八王子城跡ガイダンス施設のエントランスホール・レクチャールーム・トイレ・屋根等の清掃業務。2ヶ月に1回の定期清掃とし、そのほか、床面ワックス塗布と空調フィルターの清掃を6ヶ月に1回、ガラス及び屋根部分の清掃を4ヶ月に1回行う。　　継続契約。令和6年度契約金額693,000円。令和6年7月から契約。　　支払条件は区分払で12回。</v>
          </cell>
          <cell r="CN438">
            <v>1266051</v>
          </cell>
          <cell r="CO438">
            <v>115095</v>
          </cell>
          <cell r="CP438">
            <v>535700</v>
          </cell>
          <cell r="CQ438">
            <v>48700</v>
          </cell>
          <cell r="CR438">
            <v>20260522</v>
          </cell>
          <cell r="CS438">
            <v>20280630</v>
          </cell>
          <cell r="CT438">
            <v>0</v>
          </cell>
          <cell r="CU438">
            <v>1</v>
          </cell>
          <cell r="CV438" t="str">
            <v>本契約</v>
          </cell>
          <cell r="CW438">
            <v>20260521</v>
          </cell>
          <cell r="CX438">
            <v>0</v>
          </cell>
          <cell r="CY438" t="str">
            <v xml:space="preserve"> </v>
          </cell>
          <cell r="CZ438">
            <v>0</v>
          </cell>
          <cell r="DA438" t="str">
            <v>中小</v>
          </cell>
        </row>
        <row r="439">
          <cell r="A439">
            <v>2026001657</v>
          </cell>
          <cell r="B439">
            <v>0</v>
          </cell>
          <cell r="C439">
            <v>2026</v>
          </cell>
          <cell r="D439">
            <v>172444</v>
          </cell>
          <cell r="E439">
            <v>0</v>
          </cell>
          <cell r="F439">
            <v>9</v>
          </cell>
          <cell r="G439" t="str">
            <v>単価契約</v>
          </cell>
          <cell r="H439">
            <v>20260409</v>
          </cell>
          <cell r="I439">
            <v>20260409</v>
          </cell>
          <cell r="J439">
            <v>5631</v>
          </cell>
          <cell r="K439" t="str">
            <v xml:space="preserve">    </v>
          </cell>
          <cell r="L439">
            <v>96</v>
          </cell>
          <cell r="M439">
            <v>440100</v>
          </cell>
          <cell r="N439" t="str">
            <v>福祉部福祉政策課</v>
          </cell>
          <cell r="O439" t="str">
            <v>福祉政策課複合機賃貸借(単価契約)【リース】令和８年６月～</v>
          </cell>
          <cell r="P439" t="str">
            <v>福祉部福祉政策課</v>
          </cell>
          <cell r="Q439" t="str">
            <v>福祉政策課内で使用する複写機について、リース契約により調達する。</v>
          </cell>
          <cell r="R439">
            <v>577500</v>
          </cell>
          <cell r="S439" t="str">
            <v xml:space="preserve">              </v>
          </cell>
          <cell r="T439" t="str">
            <v xml:space="preserve">              </v>
          </cell>
          <cell r="U439" t="str">
            <v xml:space="preserve">              </v>
          </cell>
          <cell r="V439" t="str">
            <v xml:space="preserve">              </v>
          </cell>
          <cell r="W439" t="str">
            <v xml:space="preserve">              </v>
          </cell>
          <cell r="X439" t="str">
            <v xml:space="preserve">              </v>
          </cell>
          <cell r="Y439" t="str">
            <v xml:space="preserve">              </v>
          </cell>
          <cell r="Z439">
            <v>0</v>
          </cell>
          <cell r="AA439">
            <v>20310531</v>
          </cell>
          <cell r="AB439">
            <v>0</v>
          </cell>
          <cell r="AC439" t="str">
            <v xml:space="preserve">              </v>
          </cell>
          <cell r="AD439">
            <v>6</v>
          </cell>
          <cell r="AE439" t="str">
            <v>契約依頼</v>
          </cell>
          <cell r="AF439" t="str">
            <v xml:space="preserve">              </v>
          </cell>
          <cell r="AG439" t="str">
            <v xml:space="preserve">            </v>
          </cell>
          <cell r="AJ439" t="str">
            <v xml:space="preserve">        </v>
          </cell>
          <cell r="AM439" t="str">
            <v xml:space="preserve">             </v>
          </cell>
          <cell r="AN439" t="str">
            <v xml:space="preserve">             </v>
          </cell>
          <cell r="AO439" t="str">
            <v xml:space="preserve">                                                  </v>
          </cell>
          <cell r="AP439">
            <v>4</v>
          </cell>
          <cell r="AQ439" t="str">
            <v>随意契約</v>
          </cell>
          <cell r="AR439" t="str">
            <v xml:space="preserve"> </v>
          </cell>
          <cell r="AT439">
            <v>0</v>
          </cell>
          <cell r="AU439">
            <v>0</v>
          </cell>
          <cell r="AV439" t="str">
            <v xml:space="preserve">    </v>
          </cell>
          <cell r="AX439" t="str">
            <v xml:space="preserve">  </v>
          </cell>
          <cell r="AZ439">
            <v>0</v>
          </cell>
          <cell r="BA439">
            <v>0</v>
          </cell>
          <cell r="BB439">
            <v>32</v>
          </cell>
          <cell r="BC439" t="str">
            <v xml:space="preserve">  </v>
          </cell>
          <cell r="BE439" t="str">
            <v xml:space="preserve">  </v>
          </cell>
          <cell r="BG439" t="str">
            <v xml:space="preserve">              </v>
          </cell>
          <cell r="BH439" t="str">
            <v xml:space="preserve">              </v>
          </cell>
          <cell r="BI439" t="str">
            <v xml:space="preserve">              </v>
          </cell>
          <cell r="BJ439">
            <v>0</v>
          </cell>
          <cell r="BK439">
            <v>0</v>
          </cell>
          <cell r="BL439">
            <v>0</v>
          </cell>
          <cell r="BM439">
            <v>0</v>
          </cell>
          <cell r="BN439">
            <v>0</v>
          </cell>
          <cell r="BO439">
            <v>0</v>
          </cell>
          <cell r="BP439">
            <v>0</v>
          </cell>
          <cell r="BQ439">
            <v>0</v>
          </cell>
          <cell r="BT439" t="str">
            <v xml:space="preserve"> </v>
          </cell>
          <cell r="BV439" t="str">
            <v xml:space="preserve"> </v>
          </cell>
          <cell r="BX439" t="str">
            <v xml:space="preserve">          </v>
          </cell>
          <cell r="BZ439">
            <v>0</v>
          </cell>
          <cell r="CA439">
            <v>0</v>
          </cell>
          <cell r="CG439" t="str">
            <v xml:space="preserve">    </v>
          </cell>
          <cell r="CH439">
            <v>0</v>
          </cell>
          <cell r="CJ439">
            <v>0</v>
          </cell>
          <cell r="CK439" t="str">
            <v xml:space="preserve">              </v>
          </cell>
          <cell r="CL439" t="str">
            <v>福祉部福祉政策課</v>
          </cell>
          <cell r="CM439" t="str">
            <v>福祉政策課内で使用する複写機について、リース契約により調達する。</v>
          </cell>
          <cell r="CN439">
            <v>577500</v>
          </cell>
          <cell r="CO439" t="str">
            <v xml:space="preserve">              </v>
          </cell>
          <cell r="CP439" t="str">
            <v xml:space="preserve">              </v>
          </cell>
          <cell r="CQ439" t="str">
            <v xml:space="preserve">              </v>
          </cell>
          <cell r="CR439">
            <v>0</v>
          </cell>
          <cell r="CS439">
            <v>20310531</v>
          </cell>
          <cell r="CT439">
            <v>0</v>
          </cell>
          <cell r="CU439" t="str">
            <v xml:space="preserve"> </v>
          </cell>
          <cell r="CW439">
            <v>0</v>
          </cell>
          <cell r="CX439">
            <v>0</v>
          </cell>
          <cell r="CY439">
            <v>1</v>
          </cell>
          <cell r="CZ439">
            <v>0</v>
          </cell>
        </row>
        <row r="440">
          <cell r="A440">
            <v>2026001663</v>
          </cell>
          <cell r="B440">
            <v>0</v>
          </cell>
          <cell r="C440">
            <v>2026</v>
          </cell>
          <cell r="D440">
            <v>172450</v>
          </cell>
          <cell r="E440">
            <v>0</v>
          </cell>
          <cell r="F440">
            <v>9</v>
          </cell>
          <cell r="G440" t="str">
            <v>単価契約</v>
          </cell>
          <cell r="H440">
            <v>20260409</v>
          </cell>
          <cell r="I440">
            <v>20260409</v>
          </cell>
          <cell r="J440">
            <v>5631</v>
          </cell>
          <cell r="K440" t="str">
            <v xml:space="preserve">    </v>
          </cell>
          <cell r="L440">
            <v>96</v>
          </cell>
          <cell r="M440">
            <v>440100</v>
          </cell>
          <cell r="N440" t="str">
            <v>福祉部福祉政策課</v>
          </cell>
          <cell r="O440" t="str">
            <v>福祉政策課複合機賃貸借(単価契約)　令和８年６月～</v>
          </cell>
          <cell r="P440" t="str">
            <v>福祉部福祉政策課</v>
          </cell>
          <cell r="Q440" t="str">
            <v>福祉政策課内で使用する複合機について、リース契約により調達する。　　リース契約機器（リース期間60ヶ月：令和8年（2026年）6月1日～令和13年（2031年）5月31日まで）　　債務負担行為は基本料金のみ設定</v>
          </cell>
          <cell r="R440">
            <v>3465000</v>
          </cell>
          <cell r="S440" t="str">
            <v xml:space="preserve">              </v>
          </cell>
          <cell r="T440" t="str">
            <v xml:space="preserve">              </v>
          </cell>
          <cell r="U440" t="str">
            <v xml:space="preserve">              </v>
          </cell>
          <cell r="V440" t="str">
            <v xml:space="preserve">              </v>
          </cell>
          <cell r="W440" t="str">
            <v xml:space="preserve">              </v>
          </cell>
          <cell r="X440" t="str">
            <v xml:space="preserve">              </v>
          </cell>
          <cell r="Y440" t="str">
            <v xml:space="preserve">              </v>
          </cell>
          <cell r="Z440">
            <v>0</v>
          </cell>
          <cell r="AA440">
            <v>20310531</v>
          </cell>
          <cell r="AB440">
            <v>0</v>
          </cell>
          <cell r="AC440" t="str">
            <v xml:space="preserve">              </v>
          </cell>
          <cell r="AD440">
            <v>6</v>
          </cell>
          <cell r="AE440" t="str">
            <v>契約依頼</v>
          </cell>
          <cell r="AF440" t="str">
            <v xml:space="preserve">              </v>
          </cell>
          <cell r="AG440" t="str">
            <v xml:space="preserve">            </v>
          </cell>
          <cell r="AJ440" t="str">
            <v xml:space="preserve">        </v>
          </cell>
          <cell r="AM440" t="str">
            <v xml:space="preserve">             </v>
          </cell>
          <cell r="AN440" t="str">
            <v xml:space="preserve">             </v>
          </cell>
          <cell r="AO440" t="str">
            <v xml:space="preserve">                                                  </v>
          </cell>
          <cell r="AP440">
            <v>4</v>
          </cell>
          <cell r="AQ440" t="str">
            <v>随意契約</v>
          </cell>
          <cell r="AR440" t="str">
            <v xml:space="preserve"> </v>
          </cell>
          <cell r="AT440">
            <v>0</v>
          </cell>
          <cell r="AU440">
            <v>0</v>
          </cell>
          <cell r="AV440" t="str">
            <v xml:space="preserve">    </v>
          </cell>
          <cell r="AX440" t="str">
            <v xml:space="preserve">  </v>
          </cell>
          <cell r="AZ440">
            <v>0</v>
          </cell>
          <cell r="BA440">
            <v>0</v>
          </cell>
          <cell r="BB440">
            <v>32</v>
          </cell>
          <cell r="BC440" t="str">
            <v xml:space="preserve">  </v>
          </cell>
          <cell r="BE440" t="str">
            <v xml:space="preserve">  </v>
          </cell>
          <cell r="BG440" t="str">
            <v xml:space="preserve">              </v>
          </cell>
          <cell r="BH440" t="str">
            <v xml:space="preserve">              </v>
          </cell>
          <cell r="BI440" t="str">
            <v xml:space="preserve">              </v>
          </cell>
          <cell r="BJ440">
            <v>0</v>
          </cell>
          <cell r="BK440">
            <v>0</v>
          </cell>
          <cell r="BL440">
            <v>0</v>
          </cell>
          <cell r="BM440">
            <v>0</v>
          </cell>
          <cell r="BN440">
            <v>0</v>
          </cell>
          <cell r="BO440">
            <v>0</v>
          </cell>
          <cell r="BP440">
            <v>0</v>
          </cell>
          <cell r="BQ440">
            <v>0</v>
          </cell>
          <cell r="BT440" t="str">
            <v xml:space="preserve"> </v>
          </cell>
          <cell r="BV440" t="str">
            <v xml:space="preserve"> </v>
          </cell>
          <cell r="BX440" t="str">
            <v xml:space="preserve">          </v>
          </cell>
          <cell r="BZ440">
            <v>0</v>
          </cell>
          <cell r="CA440">
            <v>0</v>
          </cell>
          <cell r="CG440" t="str">
            <v xml:space="preserve">    </v>
          </cell>
          <cell r="CH440">
            <v>0</v>
          </cell>
          <cell r="CJ440">
            <v>0</v>
          </cell>
          <cell r="CK440" t="str">
            <v xml:space="preserve">              </v>
          </cell>
          <cell r="CL440" t="str">
            <v>福祉部福祉政策課</v>
          </cell>
          <cell r="CM440" t="str">
            <v>福祉政策課内で使用する複合機について、リース契約により調達する。　　リース契約機器（リース期間60ヶ月：令和8年（2026年）6月1日～令和13年（2031年）5月31日まで）　　債務負担行為は基本料金のみ設定</v>
          </cell>
          <cell r="CN440">
            <v>3465000</v>
          </cell>
          <cell r="CO440" t="str">
            <v xml:space="preserve">              </v>
          </cell>
          <cell r="CP440" t="str">
            <v xml:space="preserve">              </v>
          </cell>
          <cell r="CQ440" t="str">
            <v xml:space="preserve">              </v>
          </cell>
          <cell r="CR440">
            <v>0</v>
          </cell>
          <cell r="CS440">
            <v>20310531</v>
          </cell>
          <cell r="CT440">
            <v>0</v>
          </cell>
          <cell r="CU440" t="str">
            <v xml:space="preserve"> </v>
          </cell>
          <cell r="CW440">
            <v>0</v>
          </cell>
          <cell r="CX440">
            <v>0</v>
          </cell>
          <cell r="CY440">
            <v>1</v>
          </cell>
          <cell r="CZ440">
            <v>0</v>
          </cell>
        </row>
        <row r="441">
          <cell r="A441">
            <v>2026001674</v>
          </cell>
          <cell r="B441">
            <v>0</v>
          </cell>
          <cell r="C441">
            <v>2026</v>
          </cell>
          <cell r="D441">
            <v>172461</v>
          </cell>
          <cell r="E441">
            <v>0</v>
          </cell>
          <cell r="F441">
            <v>5</v>
          </cell>
          <cell r="G441" t="str">
            <v>業務委託</v>
          </cell>
          <cell r="H441">
            <v>20260410</v>
          </cell>
          <cell r="I441">
            <v>20260410</v>
          </cell>
          <cell r="J441">
            <v>12295</v>
          </cell>
          <cell r="K441" t="str">
            <v xml:space="preserve">    </v>
          </cell>
          <cell r="L441">
            <v>774</v>
          </cell>
          <cell r="M441">
            <v>91400</v>
          </cell>
          <cell r="N441" t="str">
            <v>産業振興部観光課</v>
          </cell>
          <cell r="O441" t="str">
            <v>市内観光地公衆便所清掃委託</v>
          </cell>
          <cell r="P441" t="str">
            <v>上恩方町３８９４　外２カ所</v>
          </cell>
          <cell r="Q441" t="str">
            <v>市内観光地にある公衆便所の清掃を行い、利用者の利便性及び公衆衛生の向上を図る。　継続契約。令和8年7月1日から契約（2年間）。前回契約金額4,682,700円　支払条件は四半期払い</v>
          </cell>
          <cell r="R441">
            <v>5026560</v>
          </cell>
          <cell r="S441">
            <v>456960</v>
          </cell>
          <cell r="T441" t="str">
            <v xml:space="preserve">              </v>
          </cell>
          <cell r="U441" t="str">
            <v xml:space="preserve">              </v>
          </cell>
          <cell r="V441">
            <v>5026560</v>
          </cell>
          <cell r="W441">
            <v>456960</v>
          </cell>
          <cell r="X441" t="str">
            <v xml:space="preserve">              </v>
          </cell>
          <cell r="Y441" t="str">
            <v xml:space="preserve">              </v>
          </cell>
          <cell r="Z441">
            <v>20260522</v>
          </cell>
          <cell r="AA441">
            <v>20280630</v>
          </cell>
          <cell r="AB441">
            <v>0</v>
          </cell>
          <cell r="AC441" t="str">
            <v xml:space="preserve">              </v>
          </cell>
          <cell r="AD441">
            <v>50</v>
          </cell>
          <cell r="AE441" t="str">
            <v>負担行為</v>
          </cell>
          <cell r="AF441" t="str">
            <v xml:space="preserve">              </v>
          </cell>
          <cell r="AG441">
            <v>2003255400</v>
          </cell>
          <cell r="AH441" t="str">
            <v>東京都八王子市大和田町４丁目３０番１７号</v>
          </cell>
          <cell r="AI441" t="str">
            <v>株式会社ダイコー　大野　裕史</v>
          </cell>
          <cell r="AJ441" t="str">
            <v>192-0045</v>
          </cell>
          <cell r="AL441" t="str">
            <v>大野　裕史</v>
          </cell>
          <cell r="AM441" t="str">
            <v xml:space="preserve">042-643-0131 </v>
          </cell>
          <cell r="AN441" t="str">
            <v xml:space="preserve">042-642-9648 </v>
          </cell>
          <cell r="AO441" t="str">
            <v xml:space="preserve">info@daiko-co.jp                                  </v>
          </cell>
          <cell r="AP441">
            <v>2</v>
          </cell>
          <cell r="AQ441" t="str">
            <v>指名競争入札</v>
          </cell>
          <cell r="AR441">
            <v>1</v>
          </cell>
          <cell r="AS441" t="str">
            <v>本契約</v>
          </cell>
          <cell r="AT441">
            <v>20260521</v>
          </cell>
          <cell r="AU441">
            <v>0</v>
          </cell>
          <cell r="AV441">
            <v>-1</v>
          </cell>
          <cell r="AX441">
            <v>-1</v>
          </cell>
          <cell r="AZ441">
            <v>0</v>
          </cell>
          <cell r="BA441">
            <v>0</v>
          </cell>
          <cell r="BB441">
            <v>32</v>
          </cell>
          <cell r="BC441" t="str">
            <v xml:space="preserve">  </v>
          </cell>
          <cell r="BE441" t="str">
            <v xml:space="preserve">  </v>
          </cell>
          <cell r="BG441" t="str">
            <v xml:space="preserve">              </v>
          </cell>
          <cell r="BH441" t="str">
            <v xml:space="preserve">              </v>
          </cell>
          <cell r="BI441" t="str">
            <v xml:space="preserve">              </v>
          </cell>
          <cell r="BJ441">
            <v>20260428</v>
          </cell>
          <cell r="BK441">
            <v>0</v>
          </cell>
          <cell r="BL441">
            <v>20260428</v>
          </cell>
          <cell r="BM441">
            <v>20260428</v>
          </cell>
          <cell r="BN441">
            <v>0</v>
          </cell>
          <cell r="BO441">
            <v>20260520</v>
          </cell>
          <cell r="BP441">
            <v>20260520</v>
          </cell>
          <cell r="BQ441">
            <v>905</v>
          </cell>
          <cell r="BR441" t="str">
            <v>電子入札サービス</v>
          </cell>
          <cell r="BT441">
            <v>0</v>
          </cell>
          <cell r="BU441" t="str">
            <v>支払わない</v>
          </cell>
          <cell r="BV441">
            <v>0</v>
          </cell>
          <cell r="BW441" t="str">
            <v>無し</v>
          </cell>
          <cell r="BX441" t="str">
            <v xml:space="preserve">          </v>
          </cell>
          <cell r="BY441" t="str">
            <v>契約資産部契約課（インターネット）</v>
          </cell>
          <cell r="BZ441">
            <v>20260520</v>
          </cell>
          <cell r="CA441">
            <v>0</v>
          </cell>
          <cell r="CG441" t="str">
            <v xml:space="preserve">    </v>
          </cell>
          <cell r="CH441">
            <v>0</v>
          </cell>
          <cell r="CJ441">
            <v>0</v>
          </cell>
          <cell r="CK441" t="str">
            <v xml:space="preserve">              </v>
          </cell>
          <cell r="CL441" t="str">
            <v>上恩方町３８９４　外２カ所</v>
          </cell>
          <cell r="CM441" t="str">
            <v>市内観光地にある公衆便所の清掃を行い、利用者の利便性及び公衆衛生の向上を図る。　継続契約。令和8年7月1日から契約（2年間）。前回契約金額4,682,700円　支払条件は四半期払い</v>
          </cell>
          <cell r="CN441">
            <v>5026560</v>
          </cell>
          <cell r="CO441">
            <v>456960</v>
          </cell>
          <cell r="CP441">
            <v>5026560</v>
          </cell>
          <cell r="CQ441">
            <v>456960</v>
          </cell>
          <cell r="CR441">
            <v>20260522</v>
          </cell>
          <cell r="CS441">
            <v>20280630</v>
          </cell>
          <cell r="CT441">
            <v>0</v>
          </cell>
          <cell r="CU441">
            <v>1</v>
          </cell>
          <cell r="CV441" t="str">
            <v>本契約</v>
          </cell>
          <cell r="CW441">
            <v>20260521</v>
          </cell>
          <cell r="CX441">
            <v>0</v>
          </cell>
          <cell r="CY441" t="str">
            <v xml:space="preserve"> </v>
          </cell>
          <cell r="CZ441">
            <v>0</v>
          </cell>
          <cell r="DA441" t="str">
            <v>中小</v>
          </cell>
        </row>
        <row r="442">
          <cell r="A442">
            <v>2026001682</v>
          </cell>
          <cell r="B442">
            <v>0</v>
          </cell>
          <cell r="C442">
            <v>2026</v>
          </cell>
          <cell r="D442">
            <v>172471</v>
          </cell>
          <cell r="E442">
            <v>0</v>
          </cell>
          <cell r="F442">
            <v>5</v>
          </cell>
          <cell r="G442" t="str">
            <v>業務委託</v>
          </cell>
          <cell r="H442">
            <v>20260410</v>
          </cell>
          <cell r="I442">
            <v>20260410</v>
          </cell>
          <cell r="J442">
            <v>10020</v>
          </cell>
          <cell r="K442" t="str">
            <v xml:space="preserve">    </v>
          </cell>
          <cell r="L442">
            <v>249</v>
          </cell>
          <cell r="M442">
            <v>92000</v>
          </cell>
          <cell r="N442" t="str">
            <v>産業振興部産業振興推進課</v>
          </cell>
          <cell r="O442" t="str">
            <v>令和８年度新分野展開促進に向けたグローバル視点を磨くセミナー及び個別伴走支援運営業務委託</v>
          </cell>
          <cell r="P442" t="str">
            <v>明神町３丁目19‐２（東京たま未来メッセ）</v>
          </cell>
          <cell r="Q442" t="str">
            <v>本業務では、海外市場の最先端動向を提供することで市内中小企業が自社の新分野展開について理解しビジネス戦略の一助としてもらうほか、海外事情に精通するメンターによる伴走支援を経て、ビジネスプランの改善につなげられる状態を目的とし、グローバル視点を磨くセミナー及び希望者への伴走支援を実施する。</v>
          </cell>
          <cell r="R442">
            <v>2420000</v>
          </cell>
          <cell r="S442">
            <v>220000</v>
          </cell>
          <cell r="T442" t="str">
            <v xml:space="preserve">              </v>
          </cell>
          <cell r="U442" t="str">
            <v xml:space="preserve">              </v>
          </cell>
          <cell r="V442" t="str">
            <v xml:space="preserve">              </v>
          </cell>
          <cell r="W442" t="str">
            <v xml:space="preserve">              </v>
          </cell>
          <cell r="X442" t="str">
            <v xml:space="preserve">              </v>
          </cell>
          <cell r="Y442" t="str">
            <v xml:space="preserve">              </v>
          </cell>
          <cell r="Z442">
            <v>0</v>
          </cell>
          <cell r="AA442">
            <v>20270226</v>
          </cell>
          <cell r="AB442">
            <v>0</v>
          </cell>
          <cell r="AC442" t="str">
            <v xml:space="preserve">              </v>
          </cell>
          <cell r="AD442">
            <v>90</v>
          </cell>
          <cell r="AE442" t="str">
            <v>契約不調</v>
          </cell>
          <cell r="AF442" t="str">
            <v xml:space="preserve">              </v>
          </cell>
          <cell r="AG442" t="str">
            <v xml:space="preserve">            </v>
          </cell>
          <cell r="AJ442" t="str">
            <v xml:space="preserve">        </v>
          </cell>
          <cell r="AM442" t="str">
            <v xml:space="preserve">             </v>
          </cell>
          <cell r="AN442" t="str">
            <v xml:space="preserve">             </v>
          </cell>
          <cell r="AO442" t="str">
            <v xml:space="preserve">                                                  </v>
          </cell>
          <cell r="AP442">
            <v>2</v>
          </cell>
          <cell r="AQ442" t="str">
            <v>指名競争入札</v>
          </cell>
          <cell r="AR442">
            <v>1</v>
          </cell>
          <cell r="AS442" t="str">
            <v>本契約</v>
          </cell>
          <cell r="AT442">
            <v>20260521</v>
          </cell>
          <cell r="AU442">
            <v>0</v>
          </cell>
          <cell r="AV442">
            <v>-1</v>
          </cell>
          <cell r="AX442">
            <v>-1</v>
          </cell>
          <cell r="AZ442">
            <v>1</v>
          </cell>
          <cell r="BA442">
            <v>0</v>
          </cell>
          <cell r="BB442">
            <v>32</v>
          </cell>
          <cell r="BC442" t="str">
            <v xml:space="preserve">  </v>
          </cell>
          <cell r="BE442" t="str">
            <v xml:space="preserve">  </v>
          </cell>
          <cell r="BG442" t="str">
            <v xml:space="preserve">              </v>
          </cell>
          <cell r="BH442" t="str">
            <v xml:space="preserve">              </v>
          </cell>
          <cell r="BI442" t="str">
            <v xml:space="preserve">              </v>
          </cell>
          <cell r="BJ442">
            <v>20260501</v>
          </cell>
          <cell r="BK442">
            <v>0</v>
          </cell>
          <cell r="BL442">
            <v>20260501</v>
          </cell>
          <cell r="BM442">
            <v>20260501</v>
          </cell>
          <cell r="BN442">
            <v>0</v>
          </cell>
          <cell r="BO442">
            <v>0</v>
          </cell>
          <cell r="BP442">
            <v>20260520</v>
          </cell>
          <cell r="BQ442">
            <v>1330</v>
          </cell>
          <cell r="BR442" t="str">
            <v>電子入札サービス</v>
          </cell>
          <cell r="BT442">
            <v>0</v>
          </cell>
          <cell r="BU442" t="str">
            <v>支払わない</v>
          </cell>
          <cell r="BV442">
            <v>0</v>
          </cell>
          <cell r="BW442" t="str">
            <v>無し</v>
          </cell>
          <cell r="BX442" t="str">
            <v xml:space="preserve">          </v>
          </cell>
          <cell r="BY442" t="str">
            <v>契約資産部契約課（インターネット）</v>
          </cell>
          <cell r="BZ442">
            <v>20260520</v>
          </cell>
          <cell r="CA442">
            <v>0</v>
          </cell>
          <cell r="CG442" t="str">
            <v xml:space="preserve">    </v>
          </cell>
          <cell r="CH442">
            <v>0</v>
          </cell>
          <cell r="CJ442">
            <v>0</v>
          </cell>
          <cell r="CK442" t="str">
            <v xml:space="preserve">              </v>
          </cell>
          <cell r="CL442" t="str">
            <v>明神町３丁目19‐２（東京たま未来メッセ）</v>
          </cell>
          <cell r="CM442" t="str">
            <v>本業務では、海外市場の最先端動向を提供することで市内中小企業が自社の新分野展開について理解しビジネス戦略の一助としてもらうほか、海外事情に精通するメンターによる伴走支援を経て、ビジネスプランの改善につなげられる状態を目的とし、グローバル視点を磨くセミナー及び希望者への伴走支援を実施する。</v>
          </cell>
          <cell r="CN442">
            <v>2420000</v>
          </cell>
          <cell r="CO442">
            <v>220000</v>
          </cell>
          <cell r="CP442" t="str">
            <v xml:space="preserve">              </v>
          </cell>
          <cell r="CQ442" t="str">
            <v xml:space="preserve">              </v>
          </cell>
          <cell r="CR442">
            <v>0</v>
          </cell>
          <cell r="CS442">
            <v>20270226</v>
          </cell>
          <cell r="CT442">
            <v>0</v>
          </cell>
          <cell r="CU442">
            <v>1</v>
          </cell>
          <cell r="CV442" t="str">
            <v>本契約</v>
          </cell>
          <cell r="CW442">
            <v>20260521</v>
          </cell>
          <cell r="CX442">
            <v>0</v>
          </cell>
          <cell r="CY442">
            <v>1</v>
          </cell>
          <cell r="CZ442">
            <v>0</v>
          </cell>
        </row>
        <row r="443">
          <cell r="A443">
            <v>2026001694</v>
          </cell>
          <cell r="B443">
            <v>0</v>
          </cell>
          <cell r="C443">
            <v>2026</v>
          </cell>
          <cell r="D443">
            <v>172484</v>
          </cell>
          <cell r="E443">
            <v>0</v>
          </cell>
          <cell r="F443">
            <v>5</v>
          </cell>
          <cell r="G443" t="str">
            <v>業務委託</v>
          </cell>
          <cell r="H443">
            <v>20260411</v>
          </cell>
          <cell r="I443">
            <v>20260411</v>
          </cell>
          <cell r="J443">
            <v>12477</v>
          </cell>
          <cell r="K443" t="str">
            <v xml:space="preserve">    </v>
          </cell>
          <cell r="L443">
            <v>671</v>
          </cell>
          <cell r="M443">
            <v>63500</v>
          </cell>
          <cell r="N443" t="str">
            <v>市民部斎場霊園事務所</v>
          </cell>
          <cell r="O443" t="str">
            <v>斎場清掃等業務委託</v>
          </cell>
          <cell r="P443" t="str">
            <v>山田町1681番地2</v>
          </cell>
          <cell r="Q443" t="str">
            <v>斎場内の指定箇所の定期清掃を行い、良好な環境衛生の維持と建物の保全に努める。　「継続契約」令和6年度（2024年度）契約金額　4,290,000円　　　　「令和8年7月から契約」　「支払い条件は区分払いで14回」　「仕様書変更あり」</v>
          </cell>
          <cell r="R443">
            <v>7517444</v>
          </cell>
          <cell r="S443">
            <v>683404</v>
          </cell>
          <cell r="T443" t="str">
            <v xml:space="preserve">              </v>
          </cell>
          <cell r="U443" t="str">
            <v xml:space="preserve">              </v>
          </cell>
          <cell r="V443">
            <v>5148000</v>
          </cell>
          <cell r="W443">
            <v>468000</v>
          </cell>
          <cell r="X443" t="str">
            <v xml:space="preserve">              </v>
          </cell>
          <cell r="Y443" t="str">
            <v xml:space="preserve">              </v>
          </cell>
          <cell r="Z443">
            <v>20260522</v>
          </cell>
          <cell r="AA443">
            <v>20280630</v>
          </cell>
          <cell r="AB443">
            <v>0</v>
          </cell>
          <cell r="AC443">
            <v>7517444</v>
          </cell>
          <cell r="AD443">
            <v>50</v>
          </cell>
          <cell r="AE443" t="str">
            <v>負担行為</v>
          </cell>
          <cell r="AF443" t="str">
            <v xml:space="preserve">              </v>
          </cell>
          <cell r="AG443">
            <v>2000610900</v>
          </cell>
          <cell r="AH443" t="str">
            <v>東京都八王子市上野町120番地2　桑都ビル1F</v>
          </cell>
          <cell r="AI443" t="str">
            <v>有限会社菱和興産　川島　敏敬</v>
          </cell>
          <cell r="AJ443" t="str">
            <v>192-0902</v>
          </cell>
          <cell r="AL443" t="str">
            <v>川島　敏敬</v>
          </cell>
          <cell r="AM443" t="str">
            <v xml:space="preserve">042-689-6397 </v>
          </cell>
          <cell r="AN443" t="str">
            <v xml:space="preserve">042-689-6398 </v>
          </cell>
          <cell r="AO443" t="str">
            <v xml:space="preserve">adu40970@ams.odn.ne.jp                            </v>
          </cell>
          <cell r="AP443">
            <v>2</v>
          </cell>
          <cell r="AQ443" t="str">
            <v>指名競争入札</v>
          </cell>
          <cell r="AR443">
            <v>1</v>
          </cell>
          <cell r="AS443" t="str">
            <v>本契約</v>
          </cell>
          <cell r="AT443">
            <v>20260521</v>
          </cell>
          <cell r="AU443">
            <v>0</v>
          </cell>
          <cell r="AV443">
            <v>-1</v>
          </cell>
          <cell r="AX443">
            <v>-1</v>
          </cell>
          <cell r="AZ443">
            <v>0</v>
          </cell>
          <cell r="BA443">
            <v>0</v>
          </cell>
          <cell r="BB443">
            <v>32</v>
          </cell>
          <cell r="BC443" t="str">
            <v xml:space="preserve">  </v>
          </cell>
          <cell r="BE443" t="str">
            <v xml:space="preserve">  </v>
          </cell>
          <cell r="BG443" t="str">
            <v xml:space="preserve">              </v>
          </cell>
          <cell r="BH443">
            <v>6834040</v>
          </cell>
          <cell r="BI443" t="str">
            <v xml:space="preserve">              </v>
          </cell>
          <cell r="BJ443">
            <v>20260428</v>
          </cell>
          <cell r="BK443">
            <v>0</v>
          </cell>
          <cell r="BL443">
            <v>20260428</v>
          </cell>
          <cell r="BM443">
            <v>20260428</v>
          </cell>
          <cell r="BN443">
            <v>0</v>
          </cell>
          <cell r="BO443">
            <v>20260520</v>
          </cell>
          <cell r="BP443">
            <v>20260520</v>
          </cell>
          <cell r="BQ443">
            <v>940</v>
          </cell>
          <cell r="BR443" t="str">
            <v>電子入札サービス</v>
          </cell>
          <cell r="BT443">
            <v>0</v>
          </cell>
          <cell r="BU443" t="str">
            <v>支払わない</v>
          </cell>
          <cell r="BV443">
            <v>0</v>
          </cell>
          <cell r="BW443" t="str">
            <v>無し</v>
          </cell>
          <cell r="BX443">
            <v>63500</v>
          </cell>
          <cell r="BY443" t="str">
            <v>市民部斎場霊園事務所</v>
          </cell>
          <cell r="BZ443">
            <v>20260520</v>
          </cell>
          <cell r="CA443">
            <v>0</v>
          </cell>
          <cell r="CG443" t="str">
            <v xml:space="preserve">    </v>
          </cell>
          <cell r="CH443">
            <v>0</v>
          </cell>
          <cell r="CJ443">
            <v>0</v>
          </cell>
          <cell r="CK443" t="str">
            <v xml:space="preserve">              </v>
          </cell>
          <cell r="CL443" t="str">
            <v>山田町1681番地2</v>
          </cell>
          <cell r="CM443" t="str">
            <v>斎場内の指定箇所の定期清掃を行い、良好な環境衛生の維持と建物の保全に努める。　「継続契約」令和6年度（2024年度）契約金額　4,290,000円　　　　「令和8年7月から契約」　「支払い条件は区分払いで14回」　「仕様書変更あり」</v>
          </cell>
          <cell r="CN443">
            <v>7517444</v>
          </cell>
          <cell r="CO443">
            <v>683404</v>
          </cell>
          <cell r="CP443">
            <v>5148000</v>
          </cell>
          <cell r="CQ443">
            <v>468000</v>
          </cell>
          <cell r="CR443">
            <v>20260522</v>
          </cell>
          <cell r="CS443">
            <v>20280630</v>
          </cell>
          <cell r="CT443">
            <v>0</v>
          </cell>
          <cell r="CU443">
            <v>1</v>
          </cell>
          <cell r="CV443" t="str">
            <v>本契約</v>
          </cell>
          <cell r="CW443">
            <v>20260521</v>
          </cell>
          <cell r="CX443">
            <v>0</v>
          </cell>
          <cell r="CY443" t="str">
            <v xml:space="preserve"> </v>
          </cell>
          <cell r="CZ443">
            <v>0</v>
          </cell>
          <cell r="DA443" t="str">
            <v>中小</v>
          </cell>
        </row>
        <row r="444">
          <cell r="A444">
            <v>2026001708</v>
          </cell>
          <cell r="B444">
            <v>0</v>
          </cell>
          <cell r="C444">
            <v>2026</v>
          </cell>
          <cell r="D444">
            <v>172498</v>
          </cell>
          <cell r="E444">
            <v>0</v>
          </cell>
          <cell r="F444">
            <v>1</v>
          </cell>
          <cell r="G444" t="str">
            <v>工事</v>
          </cell>
          <cell r="H444">
            <v>20260413</v>
          </cell>
          <cell r="I444">
            <v>20260413</v>
          </cell>
          <cell r="J444">
            <v>11279</v>
          </cell>
          <cell r="K444" t="str">
            <v xml:space="preserve">    </v>
          </cell>
          <cell r="L444">
            <v>649</v>
          </cell>
          <cell r="M444">
            <v>50700</v>
          </cell>
          <cell r="N444" t="str">
            <v>市民活動推進部協働推進課</v>
          </cell>
          <cell r="O444" t="str">
            <v>加住市民センター昇降機設備改修工事</v>
          </cell>
          <cell r="P444" t="str">
            <v>加住町一丁目338番地</v>
          </cell>
          <cell r="Q444" t="str">
            <v>本工事は、加住市民センターにおいて大規模改修に伴い昇降機を改修するものである。</v>
          </cell>
          <cell r="R444">
            <v>52210400</v>
          </cell>
          <cell r="S444">
            <v>4746400</v>
          </cell>
          <cell r="T444" t="str">
            <v xml:space="preserve">              </v>
          </cell>
          <cell r="U444" t="str">
            <v xml:space="preserve">              </v>
          </cell>
          <cell r="V444" t="str">
            <v xml:space="preserve">              </v>
          </cell>
          <cell r="W444" t="str">
            <v xml:space="preserve">              </v>
          </cell>
          <cell r="X444" t="str">
            <v xml:space="preserve">              </v>
          </cell>
          <cell r="Y444" t="str">
            <v xml:space="preserve">              </v>
          </cell>
          <cell r="Z444">
            <v>0</v>
          </cell>
          <cell r="AA444">
            <v>20270827</v>
          </cell>
          <cell r="AB444">
            <v>0</v>
          </cell>
          <cell r="AC444">
            <v>52210400</v>
          </cell>
          <cell r="AD444">
            <v>5</v>
          </cell>
          <cell r="AE444" t="str">
            <v>執行伺</v>
          </cell>
          <cell r="AF444" t="str">
            <v xml:space="preserve">              </v>
          </cell>
          <cell r="AG444" t="str">
            <v xml:space="preserve">            </v>
          </cell>
          <cell r="AJ444" t="str">
            <v xml:space="preserve">        </v>
          </cell>
          <cell r="AM444" t="str">
            <v xml:space="preserve">             </v>
          </cell>
          <cell r="AN444" t="str">
            <v xml:space="preserve">             </v>
          </cell>
          <cell r="AO444" t="str">
            <v xml:space="preserve">                                                  </v>
          </cell>
          <cell r="AP444">
            <v>4</v>
          </cell>
          <cell r="AQ444" t="str">
            <v>随意契約</v>
          </cell>
          <cell r="AR444" t="str">
            <v xml:space="preserve"> </v>
          </cell>
          <cell r="AT444">
            <v>0</v>
          </cell>
          <cell r="AU444">
            <v>0</v>
          </cell>
          <cell r="AV444" t="str">
            <v xml:space="preserve">    </v>
          </cell>
          <cell r="AX444" t="str">
            <v xml:space="preserve">  </v>
          </cell>
          <cell r="AZ444">
            <v>0</v>
          </cell>
          <cell r="BA444">
            <v>0</v>
          </cell>
          <cell r="BB444">
            <v>32</v>
          </cell>
          <cell r="BC444" t="str">
            <v xml:space="preserve">  </v>
          </cell>
          <cell r="BE444" t="str">
            <v xml:space="preserve">  </v>
          </cell>
          <cell r="BG444" t="str">
            <v xml:space="preserve">              </v>
          </cell>
          <cell r="BH444" t="str">
            <v xml:space="preserve">              </v>
          </cell>
          <cell r="BI444" t="str">
            <v xml:space="preserve">              </v>
          </cell>
          <cell r="BJ444">
            <v>0</v>
          </cell>
          <cell r="BK444">
            <v>0</v>
          </cell>
          <cell r="BL444">
            <v>0</v>
          </cell>
          <cell r="BM444">
            <v>0</v>
          </cell>
          <cell r="BN444">
            <v>0</v>
          </cell>
          <cell r="BO444">
            <v>0</v>
          </cell>
          <cell r="BP444">
            <v>0</v>
          </cell>
          <cell r="BQ444">
            <v>0</v>
          </cell>
          <cell r="BT444" t="str">
            <v xml:space="preserve"> </v>
          </cell>
          <cell r="BV444" t="str">
            <v xml:space="preserve"> </v>
          </cell>
          <cell r="BX444" t="str">
            <v xml:space="preserve">          </v>
          </cell>
          <cell r="BZ444">
            <v>0</v>
          </cell>
          <cell r="CA444">
            <v>0</v>
          </cell>
          <cell r="CG444" t="str">
            <v xml:space="preserve">    </v>
          </cell>
          <cell r="CH444">
            <v>0</v>
          </cell>
          <cell r="CJ444">
            <v>0</v>
          </cell>
          <cell r="CK444" t="str">
            <v xml:space="preserve">              </v>
          </cell>
          <cell r="CL444" t="str">
            <v>加住町一丁目338番地</v>
          </cell>
          <cell r="CM444" t="str">
            <v>本工事は、加住市民センターにおいて大規模改修に伴い昇降機を改修するものである。</v>
          </cell>
          <cell r="CN444">
            <v>52210400</v>
          </cell>
          <cell r="CO444">
            <v>4746400</v>
          </cell>
          <cell r="CP444" t="str">
            <v xml:space="preserve">              </v>
          </cell>
          <cell r="CQ444" t="str">
            <v xml:space="preserve">              </v>
          </cell>
          <cell r="CR444">
            <v>0</v>
          </cell>
          <cell r="CS444">
            <v>20270827</v>
          </cell>
          <cell r="CT444">
            <v>0</v>
          </cell>
          <cell r="CU444" t="str">
            <v xml:space="preserve"> </v>
          </cell>
          <cell r="CW444">
            <v>0</v>
          </cell>
          <cell r="CX444">
            <v>0</v>
          </cell>
          <cell r="CY444">
            <v>1</v>
          </cell>
          <cell r="CZ444">
            <v>1</v>
          </cell>
        </row>
        <row r="445">
          <cell r="A445">
            <v>2026001710</v>
          </cell>
          <cell r="B445">
            <v>0</v>
          </cell>
          <cell r="C445">
            <v>2026</v>
          </cell>
          <cell r="D445">
            <v>172500</v>
          </cell>
          <cell r="E445">
            <v>0</v>
          </cell>
          <cell r="F445">
            <v>1</v>
          </cell>
          <cell r="G445" t="str">
            <v>工事</v>
          </cell>
          <cell r="H445">
            <v>20260413</v>
          </cell>
          <cell r="I445">
            <v>20260413</v>
          </cell>
          <cell r="J445">
            <v>11279</v>
          </cell>
          <cell r="K445" t="str">
            <v xml:space="preserve">    </v>
          </cell>
          <cell r="L445">
            <v>649</v>
          </cell>
          <cell r="M445">
            <v>50700</v>
          </cell>
          <cell r="N445" t="str">
            <v>市民活動推進部協働推進課</v>
          </cell>
          <cell r="O445" t="str">
            <v>加住市民センター大規模改修昇降機設備工事</v>
          </cell>
          <cell r="P445" t="str">
            <v>加住町一丁目338番地</v>
          </cell>
          <cell r="Q445" t="str">
            <v>本工事は、加住市民センターにおいて大規模改修に伴い昇降機を改修するものである。</v>
          </cell>
          <cell r="R445">
            <v>52210400</v>
          </cell>
          <cell r="S445">
            <v>4746400</v>
          </cell>
          <cell r="T445" t="str">
            <v xml:space="preserve">              </v>
          </cell>
          <cell r="U445" t="str">
            <v xml:space="preserve">              </v>
          </cell>
          <cell r="V445">
            <v>52140000</v>
          </cell>
          <cell r="W445">
            <v>4740000</v>
          </cell>
          <cell r="X445" t="str">
            <v xml:space="preserve">              </v>
          </cell>
          <cell r="Y445" t="str">
            <v xml:space="preserve">              </v>
          </cell>
          <cell r="Z445">
            <v>20260610</v>
          </cell>
          <cell r="AA445">
            <v>20270827</v>
          </cell>
          <cell r="AB445">
            <v>0</v>
          </cell>
          <cell r="AC445">
            <v>52210400</v>
          </cell>
          <cell r="AD445">
            <v>50</v>
          </cell>
          <cell r="AE445" t="str">
            <v>負担行為</v>
          </cell>
          <cell r="AF445">
            <v>20850000</v>
          </cell>
          <cell r="AG445">
            <v>1000014600</v>
          </cell>
          <cell r="AH445" t="str">
            <v>神奈川県横浜市中区松影町二丁目８番６号</v>
          </cell>
          <cell r="AI445" t="str">
            <v>横浜エレベータ株式会社　勝　治雄</v>
          </cell>
          <cell r="AJ445" t="str">
            <v>231-0025</v>
          </cell>
          <cell r="AL445" t="str">
            <v>勝　治雄</v>
          </cell>
          <cell r="AM445" t="str">
            <v xml:space="preserve">045-662-1594 </v>
          </cell>
          <cell r="AN445" t="str">
            <v xml:space="preserve">045-662-9033 </v>
          </cell>
          <cell r="AO445" t="str">
            <v xml:space="preserve">salkg_dept@yev.co.jp                              </v>
          </cell>
          <cell r="AP445">
            <v>4</v>
          </cell>
          <cell r="AQ445" t="str">
            <v>随意契約</v>
          </cell>
          <cell r="AR445">
            <v>1</v>
          </cell>
          <cell r="AS445" t="str">
            <v>本契約</v>
          </cell>
          <cell r="AT445">
            <v>20260609</v>
          </cell>
          <cell r="AU445">
            <v>0</v>
          </cell>
          <cell r="AV445">
            <v>4800</v>
          </cell>
          <cell r="AW445" t="str">
            <v>エレベーター</v>
          </cell>
          <cell r="AX445">
            <v>-1</v>
          </cell>
          <cell r="AZ445">
            <v>0</v>
          </cell>
          <cell r="BA445">
            <v>0</v>
          </cell>
          <cell r="BB445">
            <v>32</v>
          </cell>
          <cell r="BC445">
            <v>1</v>
          </cell>
          <cell r="BD445" t="str">
            <v>金銭的保証措置の要求</v>
          </cell>
          <cell r="BE445">
            <v>4</v>
          </cell>
          <cell r="BF445" t="str">
            <v>前払保証事業会社の保証</v>
          </cell>
          <cell r="BG445" t="str">
            <v xml:space="preserve">              </v>
          </cell>
          <cell r="BH445" t="str">
            <v xml:space="preserve">              </v>
          </cell>
          <cell r="BI445" t="str">
            <v xml:space="preserve">              </v>
          </cell>
          <cell r="BJ445">
            <v>20250415</v>
          </cell>
          <cell r="BK445">
            <v>0</v>
          </cell>
          <cell r="BL445">
            <v>20260514</v>
          </cell>
          <cell r="BM445">
            <v>20260514</v>
          </cell>
          <cell r="BN445">
            <v>0</v>
          </cell>
          <cell r="BO445">
            <v>20260603</v>
          </cell>
          <cell r="BP445">
            <v>20260603</v>
          </cell>
          <cell r="BQ445">
            <v>1130</v>
          </cell>
          <cell r="BR445" t="str">
            <v>八王子市契約資産部契約課工事契約担当</v>
          </cell>
          <cell r="BT445">
            <v>1</v>
          </cell>
          <cell r="BU445" t="str">
            <v>有り</v>
          </cell>
          <cell r="BV445">
            <v>0</v>
          </cell>
          <cell r="BW445" t="str">
            <v>無し</v>
          </cell>
          <cell r="BX445" t="str">
            <v xml:space="preserve">          </v>
          </cell>
          <cell r="BY445" t="str">
            <v>契約資産部契約課（ファイル交換サービス）</v>
          </cell>
          <cell r="BZ445">
            <v>20260603</v>
          </cell>
          <cell r="CA445">
            <v>0</v>
          </cell>
          <cell r="CG445" t="str">
            <v xml:space="preserve">    </v>
          </cell>
          <cell r="CH445">
            <v>0</v>
          </cell>
          <cell r="CJ445">
            <v>0</v>
          </cell>
          <cell r="CK445" t="str">
            <v xml:space="preserve">              </v>
          </cell>
          <cell r="CL445" t="str">
            <v>加住町一丁目338番地</v>
          </cell>
          <cell r="CM445" t="str">
            <v>本工事は、加住市民センターにおいて大規模改修に伴い昇降機を改修するものである。</v>
          </cell>
          <cell r="CN445">
            <v>52210400</v>
          </cell>
          <cell r="CO445">
            <v>4746400</v>
          </cell>
          <cell r="CP445">
            <v>52140000</v>
          </cell>
          <cell r="CQ445">
            <v>4740000</v>
          </cell>
          <cell r="CR445">
            <v>20260610</v>
          </cell>
          <cell r="CS445">
            <v>20270827</v>
          </cell>
          <cell r="CT445">
            <v>0</v>
          </cell>
          <cell r="CU445">
            <v>1</v>
          </cell>
          <cell r="CV445" t="str">
            <v>本契約</v>
          </cell>
          <cell r="CW445">
            <v>20260609</v>
          </cell>
          <cell r="CX445">
            <v>0</v>
          </cell>
          <cell r="CY445" t="str">
            <v xml:space="preserve"> </v>
          </cell>
          <cell r="CZ445">
            <v>1</v>
          </cell>
          <cell r="DA445" t="str">
            <v>中小</v>
          </cell>
          <cell r="DB445" t="str">
            <v>大</v>
          </cell>
        </row>
        <row r="446">
          <cell r="A446">
            <v>2026001713</v>
          </cell>
          <cell r="B446">
            <v>0</v>
          </cell>
          <cell r="C446">
            <v>2026</v>
          </cell>
          <cell r="D446">
            <v>172504</v>
          </cell>
          <cell r="E446">
            <v>0</v>
          </cell>
          <cell r="F446">
            <v>5</v>
          </cell>
          <cell r="G446" t="str">
            <v>業務委託</v>
          </cell>
          <cell r="H446">
            <v>20260413</v>
          </cell>
          <cell r="I446">
            <v>20260413</v>
          </cell>
          <cell r="J446">
            <v>10020</v>
          </cell>
          <cell r="K446" t="str">
            <v xml:space="preserve">    </v>
          </cell>
          <cell r="L446">
            <v>249</v>
          </cell>
          <cell r="M446">
            <v>92000</v>
          </cell>
          <cell r="N446" t="str">
            <v>産業振興部産業振興推進課</v>
          </cell>
          <cell r="O446" t="str">
            <v>令和８年度 新分野展開促進講演会運営業務委託</v>
          </cell>
          <cell r="P446" t="str">
            <v>明神町３丁目19‐２（東京たま未来メッセ）</v>
          </cell>
          <cell r="Q446" t="str">
            <v>本事業では、既存事業に固執することの危機感への気づきや時代に沿った新しい事業創出に向けた挑戦意欲を醸成することで、不確実で先行き不透明な世の中の動向を的確にとらえ、世の中のニーズに沿った新規事業創出を進め、自社の競争力強化や持続的な発展につなげることを目的とした、セミナーを実施する。</v>
          </cell>
          <cell r="R446">
            <v>2453000</v>
          </cell>
          <cell r="S446">
            <v>223000</v>
          </cell>
          <cell r="T446" t="str">
            <v xml:space="preserve">              </v>
          </cell>
          <cell r="U446" t="str">
            <v xml:space="preserve">              </v>
          </cell>
          <cell r="V446">
            <v>2340206</v>
          </cell>
          <cell r="W446">
            <v>212746</v>
          </cell>
          <cell r="X446" t="str">
            <v xml:space="preserve">              </v>
          </cell>
          <cell r="Y446" t="str">
            <v xml:space="preserve">              </v>
          </cell>
          <cell r="Z446">
            <v>20260527</v>
          </cell>
          <cell r="AA446">
            <v>20261030</v>
          </cell>
          <cell r="AB446">
            <v>0</v>
          </cell>
          <cell r="AC446" t="str">
            <v xml:space="preserve">              </v>
          </cell>
          <cell r="AD446">
            <v>45</v>
          </cell>
          <cell r="AE446" t="str">
            <v>契約締結</v>
          </cell>
          <cell r="AF446" t="str">
            <v xml:space="preserve">              </v>
          </cell>
          <cell r="AG446">
            <v>2006085700</v>
          </cell>
          <cell r="AH446" t="str">
            <v>東京都大田区山王一丁目１５番９</v>
          </cell>
          <cell r="AI446" t="str">
            <v>株式会社Ｍｕｓａｓｈｉｎｏ　Ｖａｌｌｅｙ　伊藤　羊一</v>
          </cell>
          <cell r="AJ446" t="str">
            <v>143-0023</v>
          </cell>
          <cell r="AL446" t="str">
            <v>伊藤　羊一</v>
          </cell>
          <cell r="AM446" t="str">
            <v>070-9153-9037</v>
          </cell>
          <cell r="AN446" t="str">
            <v xml:space="preserve">             </v>
          </cell>
          <cell r="AO446" t="str">
            <v xml:space="preserve">mvp@musashino-valley.jp                           </v>
          </cell>
          <cell r="AP446">
            <v>2</v>
          </cell>
          <cell r="AQ446" t="str">
            <v>指名競争入札</v>
          </cell>
          <cell r="AR446">
            <v>1</v>
          </cell>
          <cell r="AS446" t="str">
            <v>本契約</v>
          </cell>
          <cell r="AT446">
            <v>20260526</v>
          </cell>
          <cell r="AU446">
            <v>0</v>
          </cell>
          <cell r="AV446">
            <v>-1</v>
          </cell>
          <cell r="AX446">
            <v>-1</v>
          </cell>
          <cell r="AZ446">
            <v>0</v>
          </cell>
          <cell r="BA446">
            <v>0</v>
          </cell>
          <cell r="BB446">
            <v>32</v>
          </cell>
          <cell r="BC446" t="str">
            <v xml:space="preserve">  </v>
          </cell>
          <cell r="BE446" t="str">
            <v xml:space="preserve">  </v>
          </cell>
          <cell r="BG446" t="str">
            <v xml:space="preserve">              </v>
          </cell>
          <cell r="BH446" t="str">
            <v xml:space="preserve">              </v>
          </cell>
          <cell r="BI446" t="str">
            <v xml:space="preserve">              </v>
          </cell>
          <cell r="BJ446">
            <v>20260501</v>
          </cell>
          <cell r="BK446">
            <v>0</v>
          </cell>
          <cell r="BL446">
            <v>20260501</v>
          </cell>
          <cell r="BM446">
            <v>20260501</v>
          </cell>
          <cell r="BN446">
            <v>0</v>
          </cell>
          <cell r="BO446">
            <v>20260520</v>
          </cell>
          <cell r="BP446">
            <v>20260520</v>
          </cell>
          <cell r="BQ446">
            <v>1330</v>
          </cell>
          <cell r="BR446" t="str">
            <v>電子入札サービス</v>
          </cell>
          <cell r="BT446">
            <v>0</v>
          </cell>
          <cell r="BU446" t="str">
            <v>支払わない</v>
          </cell>
          <cell r="BV446">
            <v>0</v>
          </cell>
          <cell r="BW446" t="str">
            <v>無し</v>
          </cell>
          <cell r="BX446" t="str">
            <v xml:space="preserve">          </v>
          </cell>
          <cell r="BY446" t="str">
            <v>契約資産部契約課（インターネット）</v>
          </cell>
          <cell r="BZ446">
            <v>20260520</v>
          </cell>
          <cell r="CA446">
            <v>0</v>
          </cell>
          <cell r="CG446" t="str">
            <v xml:space="preserve">    </v>
          </cell>
          <cell r="CH446">
            <v>0</v>
          </cell>
          <cell r="CJ446">
            <v>0</v>
          </cell>
          <cell r="CK446" t="str">
            <v xml:space="preserve">              </v>
          </cell>
          <cell r="CL446" t="str">
            <v>明神町３丁目19‐２（東京たま未来メッセ）</v>
          </cell>
          <cell r="CM446" t="str">
            <v>本事業では、既存事業に固執することの危機感への気づきや時代に沿った新しい事業創出に向けた挑戦意欲を醸成することで、不確実で先行き不透明な世の中の動向を的確にとらえ、世の中のニーズに沿った新規事業創出を進め、自社の競争力強化や持続的な発展につなげることを目的とした、セミナーを実施する。</v>
          </cell>
          <cell r="CN446">
            <v>2453000</v>
          </cell>
          <cell r="CO446">
            <v>223000</v>
          </cell>
          <cell r="CP446">
            <v>2340206</v>
          </cell>
          <cell r="CQ446">
            <v>212746</v>
          </cell>
          <cell r="CR446">
            <v>20260527</v>
          </cell>
          <cell r="CS446">
            <v>20261030</v>
          </cell>
          <cell r="CT446">
            <v>0</v>
          </cell>
          <cell r="CU446">
            <v>1</v>
          </cell>
          <cell r="CV446" t="str">
            <v>本契約</v>
          </cell>
          <cell r="CW446">
            <v>20260526</v>
          </cell>
          <cell r="CX446">
            <v>0</v>
          </cell>
          <cell r="CY446" t="str">
            <v xml:space="preserve"> </v>
          </cell>
          <cell r="CZ446">
            <v>0</v>
          </cell>
          <cell r="DA446" t="str">
            <v>中小</v>
          </cell>
        </row>
        <row r="447">
          <cell r="A447">
            <v>2026001714</v>
          </cell>
          <cell r="B447">
            <v>0</v>
          </cell>
          <cell r="C447">
            <v>2026</v>
          </cell>
          <cell r="D447">
            <v>172505</v>
          </cell>
          <cell r="E447">
            <v>0</v>
          </cell>
          <cell r="F447">
            <v>5</v>
          </cell>
          <cell r="G447" t="str">
            <v>業務委託</v>
          </cell>
          <cell r="H447">
            <v>20260413</v>
          </cell>
          <cell r="I447">
            <v>20260413</v>
          </cell>
          <cell r="J447">
            <v>11279</v>
          </cell>
          <cell r="K447" t="str">
            <v xml:space="preserve">    </v>
          </cell>
          <cell r="L447">
            <v>649</v>
          </cell>
          <cell r="M447">
            <v>50700</v>
          </cell>
          <cell r="N447" t="str">
            <v>市民活動推進部協働推進課</v>
          </cell>
          <cell r="O447" t="str">
            <v>横山南市民センターアスベスト調査・分析業務委託</v>
          </cell>
          <cell r="P447" t="str">
            <v>椚田町137番地3</v>
          </cell>
          <cell r="Q447" t="str">
            <v>本委託は、横山南市民センターにおける壁面や設備等建材のアスベスト調査・分析を行うものである。</v>
          </cell>
          <cell r="R447">
            <v>1595000</v>
          </cell>
          <cell r="S447">
            <v>145000</v>
          </cell>
          <cell r="T447" t="str">
            <v xml:space="preserve">              </v>
          </cell>
          <cell r="U447" t="str">
            <v xml:space="preserve">              </v>
          </cell>
          <cell r="V447">
            <v>715000</v>
          </cell>
          <cell r="W447">
            <v>65000</v>
          </cell>
          <cell r="X447" t="str">
            <v xml:space="preserve">              </v>
          </cell>
          <cell r="Y447" t="str">
            <v xml:space="preserve">              </v>
          </cell>
          <cell r="Z447">
            <v>20260522</v>
          </cell>
          <cell r="AA447">
            <v>20260731</v>
          </cell>
          <cell r="AB447">
            <v>0</v>
          </cell>
          <cell r="AC447" t="str">
            <v xml:space="preserve">              </v>
          </cell>
          <cell r="AD447">
            <v>50</v>
          </cell>
          <cell r="AE447" t="str">
            <v>負担行為</v>
          </cell>
          <cell r="AF447" t="str">
            <v xml:space="preserve">              </v>
          </cell>
          <cell r="AG447">
            <v>2001880500</v>
          </cell>
          <cell r="AH447" t="str">
            <v>東京都八王子市大和田町二丁目4番14号</v>
          </cell>
          <cell r="AI447" t="str">
            <v>環境保全株式会社　奥山　芳徳</v>
          </cell>
          <cell r="AJ447" t="str">
            <v>192-0045</v>
          </cell>
          <cell r="AL447" t="str">
            <v>奥山　芳徳</v>
          </cell>
          <cell r="AM447" t="str">
            <v xml:space="preserve">042-660-5979 </v>
          </cell>
          <cell r="AN447" t="str">
            <v xml:space="preserve">042-660-5969 </v>
          </cell>
          <cell r="AO447" t="str">
            <v xml:space="preserve">uriu_k@kankyouhozen.co.jp                         </v>
          </cell>
          <cell r="AP447">
            <v>2</v>
          </cell>
          <cell r="AQ447" t="str">
            <v>指名競争入札</v>
          </cell>
          <cell r="AR447">
            <v>1</v>
          </cell>
          <cell r="AS447" t="str">
            <v>本契約</v>
          </cell>
          <cell r="AT447">
            <v>20260521</v>
          </cell>
          <cell r="AU447">
            <v>0</v>
          </cell>
          <cell r="AV447">
            <v>-1</v>
          </cell>
          <cell r="AX447">
            <v>-1</v>
          </cell>
          <cell r="AZ447">
            <v>0</v>
          </cell>
          <cell r="BA447">
            <v>0</v>
          </cell>
          <cell r="BB447">
            <v>32</v>
          </cell>
          <cell r="BC447" t="str">
            <v xml:space="preserve">  </v>
          </cell>
          <cell r="BE447" t="str">
            <v xml:space="preserve">  </v>
          </cell>
          <cell r="BG447" t="str">
            <v xml:space="preserve">              </v>
          </cell>
          <cell r="BH447">
            <v>1450000</v>
          </cell>
          <cell r="BI447" t="str">
            <v xml:space="preserve">              </v>
          </cell>
          <cell r="BJ447">
            <v>20260428</v>
          </cell>
          <cell r="BK447">
            <v>0</v>
          </cell>
          <cell r="BL447">
            <v>20260428</v>
          </cell>
          <cell r="BM447">
            <v>20260428</v>
          </cell>
          <cell r="BN447">
            <v>0</v>
          </cell>
          <cell r="BO447">
            <v>20260520</v>
          </cell>
          <cell r="BP447">
            <v>20260520</v>
          </cell>
          <cell r="BQ447">
            <v>1340</v>
          </cell>
          <cell r="BR447" t="str">
            <v>電子入札サービス</v>
          </cell>
          <cell r="BT447">
            <v>0</v>
          </cell>
          <cell r="BU447" t="str">
            <v>支払わない</v>
          </cell>
          <cell r="BV447">
            <v>0</v>
          </cell>
          <cell r="BW447" t="str">
            <v>無し</v>
          </cell>
          <cell r="BX447" t="str">
            <v xml:space="preserve">          </v>
          </cell>
          <cell r="BY447" t="str">
            <v>契約資産部契約課（インターネット）</v>
          </cell>
          <cell r="BZ447">
            <v>20260520</v>
          </cell>
          <cell r="CA447">
            <v>0</v>
          </cell>
          <cell r="CG447" t="str">
            <v xml:space="preserve">    </v>
          </cell>
          <cell r="CH447">
            <v>20260731</v>
          </cell>
          <cell r="CJ447">
            <v>0</v>
          </cell>
          <cell r="CK447" t="str">
            <v xml:space="preserve">              </v>
          </cell>
          <cell r="CL447" t="str">
            <v>椚田町137番地3</v>
          </cell>
          <cell r="CM447" t="str">
            <v>本委託は、横山南市民センターにおける壁面や設備等建材のアスベスト調査・分析を行うものである。</v>
          </cell>
          <cell r="CN447">
            <v>1595000</v>
          </cell>
          <cell r="CO447">
            <v>145000</v>
          </cell>
          <cell r="CP447">
            <v>715000</v>
          </cell>
          <cell r="CQ447">
            <v>65000</v>
          </cell>
          <cell r="CR447">
            <v>20260522</v>
          </cell>
          <cell r="CS447">
            <v>20260731</v>
          </cell>
          <cell r="CT447">
            <v>0</v>
          </cell>
          <cell r="CU447">
            <v>1</v>
          </cell>
          <cell r="CV447" t="str">
            <v>本契約</v>
          </cell>
          <cell r="CW447">
            <v>20260521</v>
          </cell>
          <cell r="CX447">
            <v>0</v>
          </cell>
          <cell r="CY447" t="str">
            <v xml:space="preserve"> </v>
          </cell>
          <cell r="CZ447">
            <v>0</v>
          </cell>
          <cell r="DA447" t="str">
            <v>中小</v>
          </cell>
        </row>
        <row r="448">
          <cell r="A448">
            <v>2026001718</v>
          </cell>
          <cell r="B448">
            <v>0</v>
          </cell>
          <cell r="C448">
            <v>2026</v>
          </cell>
          <cell r="D448">
            <v>172513</v>
          </cell>
          <cell r="E448">
            <v>0</v>
          </cell>
          <cell r="F448">
            <v>2</v>
          </cell>
          <cell r="G448" t="str">
            <v>測量委託</v>
          </cell>
          <cell r="H448">
            <v>20260414</v>
          </cell>
          <cell r="I448">
            <v>20260414</v>
          </cell>
          <cell r="J448">
            <v>11279</v>
          </cell>
          <cell r="K448" t="str">
            <v xml:space="preserve">    </v>
          </cell>
          <cell r="L448">
            <v>649</v>
          </cell>
          <cell r="M448">
            <v>50700</v>
          </cell>
          <cell r="N448" t="str">
            <v>市民活動推進部協働推進課</v>
          </cell>
          <cell r="O448" t="str">
            <v>横山南市民センター大規模改修工事実施設計委託</v>
          </cell>
          <cell r="P448" t="str">
            <v>椚田町137番地3</v>
          </cell>
          <cell r="Q448" t="str">
            <v>本委託は、横山南市民センターの老朽化に伴い、大規模改修工事を行うための実施設計委託である。</v>
          </cell>
          <cell r="R448">
            <v>19113600</v>
          </cell>
          <cell r="S448">
            <v>1737600</v>
          </cell>
          <cell r="T448" t="str">
            <v xml:space="preserve">              </v>
          </cell>
          <cell r="U448" t="str">
            <v xml:space="preserve">              </v>
          </cell>
          <cell r="V448">
            <v>18315000</v>
          </cell>
          <cell r="W448">
            <v>1665000</v>
          </cell>
          <cell r="X448" t="str">
            <v xml:space="preserve">              </v>
          </cell>
          <cell r="Y448" t="str">
            <v xml:space="preserve">              </v>
          </cell>
          <cell r="Z448">
            <v>20260616</v>
          </cell>
          <cell r="AA448">
            <v>20270129</v>
          </cell>
          <cell r="AB448">
            <v>0</v>
          </cell>
          <cell r="AC448" t="str">
            <v xml:space="preserve">              </v>
          </cell>
          <cell r="AD448">
            <v>50</v>
          </cell>
          <cell r="AE448" t="str">
            <v>負担行為</v>
          </cell>
          <cell r="AF448">
            <v>5490000</v>
          </cell>
          <cell r="AG448">
            <v>1004132800</v>
          </cell>
          <cell r="AH448" t="str">
            <v>東京都豊島区南大塚三丁目１２番９号喜多ビル５階</v>
          </cell>
          <cell r="AI448" t="str">
            <v>株式会社空間デザイン　阿部　弘明</v>
          </cell>
          <cell r="AJ448" t="str">
            <v>170-0005</v>
          </cell>
          <cell r="AL448" t="str">
            <v>阿部　弘明</v>
          </cell>
          <cell r="AM448" t="str">
            <v xml:space="preserve">06-6192-8751 </v>
          </cell>
          <cell r="AN448" t="str">
            <v xml:space="preserve">06-6192-8752 </v>
          </cell>
          <cell r="AO448" t="str">
            <v xml:space="preserve">nyusatu@sd-arc.jp                                 </v>
          </cell>
          <cell r="AP448">
            <v>1</v>
          </cell>
          <cell r="AQ448" t="str">
            <v>制限付一般競争</v>
          </cell>
          <cell r="AR448">
            <v>1</v>
          </cell>
          <cell r="AS448" t="str">
            <v>本契約</v>
          </cell>
          <cell r="AT448">
            <v>20260615</v>
          </cell>
          <cell r="AU448">
            <v>0</v>
          </cell>
          <cell r="AV448">
            <v>1100</v>
          </cell>
          <cell r="AX448">
            <v>-1</v>
          </cell>
          <cell r="AZ448">
            <v>0</v>
          </cell>
          <cell r="BA448">
            <v>0</v>
          </cell>
          <cell r="BB448">
            <v>32</v>
          </cell>
          <cell r="BC448">
            <v>0</v>
          </cell>
          <cell r="BD448" t="str">
            <v>免除</v>
          </cell>
          <cell r="BE448">
            <v>7</v>
          </cell>
          <cell r="BF448" t="str">
            <v>官公庁実績</v>
          </cell>
          <cell r="BG448" t="str">
            <v xml:space="preserve">              </v>
          </cell>
          <cell r="BH448">
            <v>17376000</v>
          </cell>
          <cell r="BI448">
            <v>13300000</v>
          </cell>
          <cell r="BJ448">
            <v>20260415</v>
          </cell>
          <cell r="BK448">
            <v>20260512</v>
          </cell>
          <cell r="BL448">
            <v>0</v>
          </cell>
          <cell r="BM448">
            <v>20260521</v>
          </cell>
          <cell r="BN448">
            <v>0</v>
          </cell>
          <cell r="BO448">
            <v>20260609</v>
          </cell>
          <cell r="BP448">
            <v>20260603</v>
          </cell>
          <cell r="BQ448">
            <v>930</v>
          </cell>
          <cell r="BR448" t="str">
            <v>電子入札サービス</v>
          </cell>
          <cell r="BS448" t="str">
            <v>公告文のとおり。</v>
          </cell>
          <cell r="BT448">
            <v>1</v>
          </cell>
          <cell r="BU448" t="str">
            <v>有り</v>
          </cell>
          <cell r="BV448">
            <v>0</v>
          </cell>
          <cell r="BW448" t="str">
            <v>無し</v>
          </cell>
          <cell r="BX448" t="str">
            <v xml:space="preserve">          </v>
          </cell>
          <cell r="BY448" t="str">
            <v>契約資産部契約課（インターネット）</v>
          </cell>
          <cell r="BZ448">
            <v>20260603</v>
          </cell>
          <cell r="CA448">
            <v>0</v>
          </cell>
          <cell r="CG448" t="str">
            <v xml:space="preserve">    </v>
          </cell>
          <cell r="CH448">
            <v>0</v>
          </cell>
          <cell r="CJ448">
            <v>0</v>
          </cell>
          <cell r="CK448" t="str">
            <v xml:space="preserve">              </v>
          </cell>
          <cell r="CL448" t="str">
            <v>椚田町137番地3</v>
          </cell>
          <cell r="CM448" t="str">
            <v>本委託は、横山南市民センターの老朽化に伴い、大規模改修工事を行うための実施設計委託である。</v>
          </cell>
          <cell r="CN448">
            <v>19113600</v>
          </cell>
          <cell r="CO448">
            <v>1737600</v>
          </cell>
          <cell r="CP448">
            <v>18315000</v>
          </cell>
          <cell r="CQ448">
            <v>1665000</v>
          </cell>
          <cell r="CR448">
            <v>20260616</v>
          </cell>
          <cell r="CS448">
            <v>20270129</v>
          </cell>
          <cell r="CT448">
            <v>0</v>
          </cell>
          <cell r="CU448">
            <v>1</v>
          </cell>
          <cell r="CV448" t="str">
            <v>本契約</v>
          </cell>
          <cell r="CW448">
            <v>20260615</v>
          </cell>
          <cell r="CX448">
            <v>0</v>
          </cell>
          <cell r="CY448" t="str">
            <v xml:space="preserve"> </v>
          </cell>
          <cell r="CZ448">
            <v>1</v>
          </cell>
          <cell r="DA448" t="str">
            <v>中小</v>
          </cell>
          <cell r="DB448" t="str">
            <v>中小</v>
          </cell>
        </row>
        <row r="449">
          <cell r="A449">
            <v>2026001727</v>
          </cell>
          <cell r="B449">
            <v>0</v>
          </cell>
          <cell r="C449">
            <v>2026</v>
          </cell>
          <cell r="D449">
            <v>172522</v>
          </cell>
          <cell r="E449">
            <v>0</v>
          </cell>
          <cell r="F449">
            <v>9</v>
          </cell>
          <cell r="G449" t="str">
            <v>単価契約</v>
          </cell>
          <cell r="H449">
            <v>20260414</v>
          </cell>
          <cell r="I449">
            <v>20260414</v>
          </cell>
          <cell r="J449">
            <v>5631</v>
          </cell>
          <cell r="K449" t="str">
            <v xml:space="preserve">    </v>
          </cell>
          <cell r="L449">
            <v>96</v>
          </cell>
          <cell r="M449">
            <v>441000</v>
          </cell>
          <cell r="N449" t="str">
            <v>福祉部生活福祉総務課</v>
          </cell>
          <cell r="O449" t="str">
            <v>福祉政策課複合機賃貸借（単価契約）</v>
          </cell>
          <cell r="P449" t="str">
            <v>福祉政策課</v>
          </cell>
          <cell r="Q449" t="str">
            <v>※現行機種が令和8年5月31日付でサービスが終了するため、それに伴い福祉政策課内で使用する複合機について、新規リース契約により調達する。　　リース契約機器　《【リース期間】60ヶ月：令和8年（2026年）6月1日～令和13年（2031年）5月31日まで》　債務負担行為は基本料金のみ設定</v>
          </cell>
          <cell r="R449">
            <v>3465000</v>
          </cell>
          <cell r="S449" t="str">
            <v xml:space="preserve">              </v>
          </cell>
          <cell r="T449" t="str">
            <v xml:space="preserve">              </v>
          </cell>
          <cell r="U449" t="str">
            <v xml:space="preserve">              </v>
          </cell>
          <cell r="V449" t="str">
            <v xml:space="preserve">              </v>
          </cell>
          <cell r="W449" t="str">
            <v xml:space="preserve">              </v>
          </cell>
          <cell r="X449" t="str">
            <v xml:space="preserve">              </v>
          </cell>
          <cell r="Y449" t="str">
            <v xml:space="preserve">              </v>
          </cell>
          <cell r="Z449">
            <v>0</v>
          </cell>
          <cell r="AA449">
            <v>20310531</v>
          </cell>
          <cell r="AB449">
            <v>0</v>
          </cell>
          <cell r="AC449" t="str">
            <v xml:space="preserve">              </v>
          </cell>
          <cell r="AD449">
            <v>90</v>
          </cell>
          <cell r="AE449" t="str">
            <v>契約不調</v>
          </cell>
          <cell r="AF449" t="str">
            <v xml:space="preserve">              </v>
          </cell>
          <cell r="AG449" t="str">
            <v xml:space="preserve">            </v>
          </cell>
          <cell r="AJ449" t="str">
            <v xml:space="preserve">        </v>
          </cell>
          <cell r="AM449" t="str">
            <v xml:space="preserve">             </v>
          </cell>
          <cell r="AN449" t="str">
            <v xml:space="preserve">             </v>
          </cell>
          <cell r="AO449" t="str">
            <v xml:space="preserve">                                                  </v>
          </cell>
          <cell r="AP449">
            <v>2</v>
          </cell>
          <cell r="AQ449" t="str">
            <v>指名競争入札</v>
          </cell>
          <cell r="AR449">
            <v>1</v>
          </cell>
          <cell r="AS449" t="str">
            <v>本契約</v>
          </cell>
          <cell r="AT449">
            <v>20260521</v>
          </cell>
          <cell r="AU449">
            <v>0</v>
          </cell>
          <cell r="AV449">
            <v>-1</v>
          </cell>
          <cell r="AX449">
            <v>-1</v>
          </cell>
          <cell r="AZ449">
            <v>1</v>
          </cell>
          <cell r="BA449">
            <v>0</v>
          </cell>
          <cell r="BB449">
            <v>32</v>
          </cell>
          <cell r="BC449" t="str">
            <v xml:space="preserve">  </v>
          </cell>
          <cell r="BE449" t="str">
            <v xml:space="preserve">  </v>
          </cell>
          <cell r="BG449" t="str">
            <v xml:space="preserve">              </v>
          </cell>
          <cell r="BH449">
            <v>3150000</v>
          </cell>
          <cell r="BI449" t="str">
            <v xml:space="preserve">              </v>
          </cell>
          <cell r="BJ449">
            <v>20260428</v>
          </cell>
          <cell r="BK449">
            <v>0</v>
          </cell>
          <cell r="BL449">
            <v>20260428</v>
          </cell>
          <cell r="BM449">
            <v>20260428</v>
          </cell>
          <cell r="BN449">
            <v>20260507</v>
          </cell>
          <cell r="BO449">
            <v>0</v>
          </cell>
          <cell r="BP449">
            <v>20260520</v>
          </cell>
          <cell r="BQ449">
            <v>1345</v>
          </cell>
          <cell r="BR449" t="str">
            <v>電子入札サービス</v>
          </cell>
          <cell r="BT449">
            <v>0</v>
          </cell>
          <cell r="BU449" t="str">
            <v>支払わない</v>
          </cell>
          <cell r="BV449">
            <v>0</v>
          </cell>
          <cell r="BW449" t="str">
            <v>無し</v>
          </cell>
          <cell r="BX449" t="str">
            <v xml:space="preserve">          </v>
          </cell>
          <cell r="BY449" t="str">
            <v>契約資産部契約課（インターネット）</v>
          </cell>
          <cell r="BZ449">
            <v>20260520</v>
          </cell>
          <cell r="CA449">
            <v>0</v>
          </cell>
          <cell r="CG449" t="str">
            <v xml:space="preserve">    </v>
          </cell>
          <cell r="CH449">
            <v>0</v>
          </cell>
          <cell r="CJ449">
            <v>0</v>
          </cell>
          <cell r="CK449" t="str">
            <v xml:space="preserve">              </v>
          </cell>
          <cell r="CL449" t="str">
            <v>福祉政策課</v>
          </cell>
          <cell r="CM449" t="str">
            <v>※現行機種が令和8年5月31日付でサービスが終了するため、それに伴い福祉政策課内で使用する複合機について、新規リース契約により調達する。　　リース契約機器　《【リース期間】60ヶ月：令和8年（2026年）6月1日～令和13年（2031年）5月31日まで》　債務負担行為は基本料金のみ設定</v>
          </cell>
          <cell r="CN449">
            <v>3465000</v>
          </cell>
          <cell r="CO449" t="str">
            <v xml:space="preserve">              </v>
          </cell>
          <cell r="CP449" t="str">
            <v xml:space="preserve">              </v>
          </cell>
          <cell r="CQ449" t="str">
            <v xml:space="preserve">              </v>
          </cell>
          <cell r="CR449">
            <v>0</v>
          </cell>
          <cell r="CS449">
            <v>20310531</v>
          </cell>
          <cell r="CT449">
            <v>0</v>
          </cell>
          <cell r="CU449">
            <v>1</v>
          </cell>
          <cell r="CV449" t="str">
            <v>本契約</v>
          </cell>
          <cell r="CW449">
            <v>20260521</v>
          </cell>
          <cell r="CX449">
            <v>0</v>
          </cell>
          <cell r="CY449" t="str">
            <v xml:space="preserve"> </v>
          </cell>
          <cell r="CZ449">
            <v>0</v>
          </cell>
        </row>
        <row r="450">
          <cell r="A450">
            <v>2026001730</v>
          </cell>
          <cell r="B450">
            <v>0</v>
          </cell>
          <cell r="C450">
            <v>2026</v>
          </cell>
          <cell r="D450">
            <v>172525</v>
          </cell>
          <cell r="E450">
            <v>0</v>
          </cell>
          <cell r="F450">
            <v>9</v>
          </cell>
          <cell r="G450" t="str">
            <v>単価契約</v>
          </cell>
          <cell r="H450">
            <v>20260414</v>
          </cell>
          <cell r="I450">
            <v>20260414</v>
          </cell>
          <cell r="J450">
            <v>6364</v>
          </cell>
          <cell r="K450" t="str">
            <v xml:space="preserve">    </v>
          </cell>
          <cell r="L450">
            <v>1110</v>
          </cell>
          <cell r="M450">
            <v>112800</v>
          </cell>
          <cell r="N450" t="str">
            <v>環境部下水道課</v>
          </cell>
          <cell r="O450" t="str">
            <v>八王子市公共下水道管路施設内清掃に伴う汚泥処分委託（単価契約）</v>
          </cell>
          <cell r="P450" t="str">
            <v>公共下水道事業認可区域内</v>
          </cell>
          <cell r="Q450" t="str">
            <v>本業務委託は、市の管理する管路施設等の清掃に伴い発生した産業廃棄物を適切に処分するものである。　　基本契約</v>
          </cell>
          <cell r="R450">
            <v>3932280</v>
          </cell>
          <cell r="S450" t="str">
            <v xml:space="preserve">              </v>
          </cell>
          <cell r="T450" t="str">
            <v xml:space="preserve">              </v>
          </cell>
          <cell r="U450" t="str">
            <v xml:space="preserve">              </v>
          </cell>
          <cell r="V450">
            <v>3932280</v>
          </cell>
          <cell r="W450" t="str">
            <v xml:space="preserve">              </v>
          </cell>
          <cell r="X450" t="str">
            <v xml:space="preserve">              </v>
          </cell>
          <cell r="Y450" t="str">
            <v xml:space="preserve">              </v>
          </cell>
          <cell r="Z450">
            <v>20260801</v>
          </cell>
          <cell r="AA450">
            <v>20270731</v>
          </cell>
          <cell r="AB450">
            <v>0</v>
          </cell>
          <cell r="AC450" t="str">
            <v xml:space="preserve">              </v>
          </cell>
          <cell r="AD450">
            <v>50</v>
          </cell>
          <cell r="AE450" t="str">
            <v>負担行為</v>
          </cell>
          <cell r="AF450" t="str">
            <v xml:space="preserve">              </v>
          </cell>
          <cell r="AG450">
            <v>2000076900</v>
          </cell>
          <cell r="AH450" t="str">
            <v>東京都あきる野市瀬戸岡３６０番地１</v>
          </cell>
          <cell r="AI450" t="str">
            <v>株式会社スイーピングサービス　田邉　昌志</v>
          </cell>
          <cell r="AJ450" t="str">
            <v>197-0803</v>
          </cell>
          <cell r="AL450" t="str">
            <v>田邉　昌志</v>
          </cell>
          <cell r="AM450" t="str">
            <v xml:space="preserve">042-597-6111 </v>
          </cell>
          <cell r="AN450" t="str">
            <v xml:space="preserve">042-597-6115 </v>
          </cell>
          <cell r="AO450" t="str">
            <v xml:space="preserve">eigyou@sweeping.co.jp                             </v>
          </cell>
          <cell r="AP450">
            <v>4</v>
          </cell>
          <cell r="AQ450" t="str">
            <v>随意契約</v>
          </cell>
          <cell r="AR450">
            <v>1</v>
          </cell>
          <cell r="AS450" t="str">
            <v>本契約</v>
          </cell>
          <cell r="AT450">
            <v>20260521</v>
          </cell>
          <cell r="AU450">
            <v>0</v>
          </cell>
          <cell r="AV450">
            <v>-1</v>
          </cell>
          <cell r="AX450">
            <v>-1</v>
          </cell>
          <cell r="AZ450">
            <v>0</v>
          </cell>
          <cell r="BA450">
            <v>0</v>
          </cell>
          <cell r="BB450">
            <v>32</v>
          </cell>
          <cell r="BC450" t="str">
            <v xml:space="preserve">  </v>
          </cell>
          <cell r="BE450" t="str">
            <v xml:space="preserve">  </v>
          </cell>
          <cell r="BG450" t="str">
            <v xml:space="preserve">              </v>
          </cell>
          <cell r="BH450" t="str">
            <v xml:space="preserve">              </v>
          </cell>
          <cell r="BI450" t="str">
            <v xml:space="preserve">              </v>
          </cell>
          <cell r="BJ450">
            <v>20260428</v>
          </cell>
          <cell r="BK450">
            <v>0</v>
          </cell>
          <cell r="BL450">
            <v>20260428</v>
          </cell>
          <cell r="BM450">
            <v>20260428</v>
          </cell>
          <cell r="BN450">
            <v>0</v>
          </cell>
          <cell r="BO450">
            <v>20260520</v>
          </cell>
          <cell r="BP450">
            <v>20260520</v>
          </cell>
          <cell r="BQ450">
            <v>1335</v>
          </cell>
          <cell r="BR450" t="str">
            <v>電子入札サービス</v>
          </cell>
          <cell r="BT450" t="str">
            <v xml:space="preserve"> </v>
          </cell>
          <cell r="BV450" t="str">
            <v xml:space="preserve"> </v>
          </cell>
          <cell r="BX450" t="str">
            <v xml:space="preserve">          </v>
          </cell>
          <cell r="BY450" t="str">
            <v>契約資産部契約課（インターネット）</v>
          </cell>
          <cell r="BZ450">
            <v>20260520</v>
          </cell>
          <cell r="CA450">
            <v>0</v>
          </cell>
          <cell r="CG450" t="str">
            <v xml:space="preserve">    </v>
          </cell>
          <cell r="CH450">
            <v>0</v>
          </cell>
          <cell r="CJ450">
            <v>0</v>
          </cell>
          <cell r="CK450" t="str">
            <v xml:space="preserve">              </v>
          </cell>
          <cell r="CL450" t="str">
            <v>公共下水道事業認可区域内</v>
          </cell>
          <cell r="CM450" t="str">
            <v>本業務委託は、市の管理する管路施設等の清掃に伴い発生した産業廃棄物を適切に処分するものである。　　基本契約</v>
          </cell>
          <cell r="CN450">
            <v>3932280</v>
          </cell>
          <cell r="CO450" t="str">
            <v xml:space="preserve">              </v>
          </cell>
          <cell r="CP450">
            <v>3932280</v>
          </cell>
          <cell r="CQ450" t="str">
            <v xml:space="preserve">              </v>
          </cell>
          <cell r="CR450">
            <v>20260801</v>
          </cell>
          <cell r="CS450">
            <v>20270731</v>
          </cell>
          <cell r="CT450">
            <v>0</v>
          </cell>
          <cell r="CU450">
            <v>1</v>
          </cell>
          <cell r="CV450" t="str">
            <v>本契約</v>
          </cell>
          <cell r="CW450">
            <v>20260521</v>
          </cell>
          <cell r="CX450">
            <v>0</v>
          </cell>
          <cell r="CY450" t="str">
            <v xml:space="preserve"> </v>
          </cell>
          <cell r="CZ450">
            <v>0</v>
          </cell>
          <cell r="DA450" t="str">
            <v>中小</v>
          </cell>
        </row>
        <row r="451">
          <cell r="A451">
            <v>2026001731</v>
          </cell>
          <cell r="B451">
            <v>0</v>
          </cell>
          <cell r="C451">
            <v>2026</v>
          </cell>
          <cell r="D451">
            <v>172526</v>
          </cell>
          <cell r="E451">
            <v>0</v>
          </cell>
          <cell r="F451">
            <v>5</v>
          </cell>
          <cell r="G451" t="str">
            <v>業務委託</v>
          </cell>
          <cell r="H451">
            <v>20260414</v>
          </cell>
          <cell r="I451">
            <v>20260414</v>
          </cell>
          <cell r="J451">
            <v>8417</v>
          </cell>
          <cell r="K451" t="str">
            <v xml:space="preserve">    </v>
          </cell>
          <cell r="L451">
            <v>815</v>
          </cell>
          <cell r="M451">
            <v>510300</v>
          </cell>
          <cell r="N451" t="str">
            <v>道路交通部管理課</v>
          </cell>
          <cell r="O451" t="str">
            <v>北八王子駅及び小宮駅自由通路清掃等委託</v>
          </cell>
          <cell r="P451" t="str">
            <v>石川町2960番地先外1箇所</v>
          </cell>
          <cell r="Q451" t="str">
            <v>北八王子駅自由通路、小宮駅自由通路の施設の良好な状態を維持するため、自由通路及びエレベーター等の清掃業務及び緊急対応を委託するものである。　継続契約　令和6年度契約金額\3,529,900　令和6年7月から契約　支払い区分は区分払いで24回</v>
          </cell>
          <cell r="R451">
            <v>4572927</v>
          </cell>
          <cell r="S451">
            <v>415720</v>
          </cell>
          <cell r="T451" t="str">
            <v xml:space="preserve">              </v>
          </cell>
          <cell r="U451" t="str">
            <v xml:space="preserve">              </v>
          </cell>
          <cell r="V451" t="str">
            <v xml:space="preserve">              </v>
          </cell>
          <cell r="W451" t="str">
            <v xml:space="preserve">              </v>
          </cell>
          <cell r="X451" t="str">
            <v xml:space="preserve">              </v>
          </cell>
          <cell r="Y451" t="str">
            <v xml:space="preserve">              </v>
          </cell>
          <cell r="Z451">
            <v>0</v>
          </cell>
          <cell r="AA451">
            <v>20280630</v>
          </cell>
          <cell r="AB451">
            <v>0</v>
          </cell>
          <cell r="AC451" t="str">
            <v xml:space="preserve">              </v>
          </cell>
          <cell r="AD451">
            <v>5</v>
          </cell>
          <cell r="AE451" t="str">
            <v>執行伺</v>
          </cell>
          <cell r="AF451" t="str">
            <v xml:space="preserve">              </v>
          </cell>
          <cell r="AG451" t="str">
            <v xml:space="preserve">            </v>
          </cell>
          <cell r="AJ451" t="str">
            <v xml:space="preserve">        </v>
          </cell>
          <cell r="AM451" t="str">
            <v xml:space="preserve">             </v>
          </cell>
          <cell r="AN451" t="str">
            <v xml:space="preserve">             </v>
          </cell>
          <cell r="AO451" t="str">
            <v xml:space="preserve">                                                  </v>
          </cell>
          <cell r="AP451">
            <v>2</v>
          </cell>
          <cell r="AQ451" t="str">
            <v>指名競争入札</v>
          </cell>
          <cell r="AR451" t="str">
            <v xml:space="preserve"> </v>
          </cell>
          <cell r="AT451">
            <v>0</v>
          </cell>
          <cell r="AU451">
            <v>0</v>
          </cell>
          <cell r="AV451" t="str">
            <v xml:space="preserve">    </v>
          </cell>
          <cell r="AX451" t="str">
            <v xml:space="preserve">  </v>
          </cell>
          <cell r="AZ451">
            <v>0</v>
          </cell>
          <cell r="BA451">
            <v>0</v>
          </cell>
          <cell r="BB451">
            <v>32</v>
          </cell>
          <cell r="BC451" t="str">
            <v xml:space="preserve">  </v>
          </cell>
          <cell r="BE451" t="str">
            <v xml:space="preserve">  </v>
          </cell>
          <cell r="BG451" t="str">
            <v xml:space="preserve">              </v>
          </cell>
          <cell r="BH451" t="str">
            <v xml:space="preserve">              </v>
          </cell>
          <cell r="BI451" t="str">
            <v xml:space="preserve">              </v>
          </cell>
          <cell r="BJ451">
            <v>0</v>
          </cell>
          <cell r="BK451">
            <v>0</v>
          </cell>
          <cell r="BL451">
            <v>0</v>
          </cell>
          <cell r="BM451">
            <v>0</v>
          </cell>
          <cell r="BN451">
            <v>0</v>
          </cell>
          <cell r="BO451">
            <v>0</v>
          </cell>
          <cell r="BP451">
            <v>0</v>
          </cell>
          <cell r="BQ451">
            <v>0</v>
          </cell>
          <cell r="BT451" t="str">
            <v xml:space="preserve"> </v>
          </cell>
          <cell r="BV451" t="str">
            <v xml:space="preserve"> </v>
          </cell>
          <cell r="BX451" t="str">
            <v xml:space="preserve">          </v>
          </cell>
          <cell r="BZ451">
            <v>0</v>
          </cell>
          <cell r="CA451">
            <v>0</v>
          </cell>
          <cell r="CG451" t="str">
            <v xml:space="preserve">    </v>
          </cell>
          <cell r="CH451">
            <v>0</v>
          </cell>
          <cell r="CJ451">
            <v>0</v>
          </cell>
          <cell r="CK451" t="str">
            <v xml:space="preserve">              </v>
          </cell>
          <cell r="CL451" t="str">
            <v>石川町2960番地先外1箇所</v>
          </cell>
          <cell r="CM451" t="str">
            <v>北八王子駅自由通路、小宮駅自由通路の施設の良好な状態を維持するため、自由通路及びエレベーター等の清掃業務及び緊急対応を委託するものである。　継続契約　令和6年度契約金額\3,529,900　令和6年7月から契約　支払い区分は区分払いで24回</v>
          </cell>
          <cell r="CN451">
            <v>4572927</v>
          </cell>
          <cell r="CO451">
            <v>415720</v>
          </cell>
          <cell r="CP451" t="str">
            <v xml:space="preserve">              </v>
          </cell>
          <cell r="CQ451" t="str">
            <v xml:space="preserve">              </v>
          </cell>
          <cell r="CR451">
            <v>0</v>
          </cell>
          <cell r="CS451">
            <v>20280630</v>
          </cell>
          <cell r="CT451">
            <v>0</v>
          </cell>
          <cell r="CU451" t="str">
            <v xml:space="preserve"> </v>
          </cell>
          <cell r="CW451">
            <v>0</v>
          </cell>
          <cell r="CX451">
            <v>0</v>
          </cell>
          <cell r="CY451">
            <v>1</v>
          </cell>
          <cell r="CZ451">
            <v>0</v>
          </cell>
        </row>
        <row r="452">
          <cell r="A452">
            <v>2026001733</v>
          </cell>
          <cell r="B452">
            <v>0</v>
          </cell>
          <cell r="C452">
            <v>2026</v>
          </cell>
          <cell r="D452">
            <v>172528</v>
          </cell>
          <cell r="E452">
            <v>0</v>
          </cell>
          <cell r="F452">
            <v>4</v>
          </cell>
          <cell r="G452" t="str">
            <v>リース・使用料等</v>
          </cell>
          <cell r="H452">
            <v>20260414</v>
          </cell>
          <cell r="I452">
            <v>20260414</v>
          </cell>
          <cell r="J452">
            <v>1938</v>
          </cell>
          <cell r="K452" t="str">
            <v xml:space="preserve">    </v>
          </cell>
          <cell r="L452">
            <v>584</v>
          </cell>
          <cell r="M452">
            <v>660700</v>
          </cell>
          <cell r="N452" t="str">
            <v>健康医療部看護専門学校総務課</v>
          </cell>
          <cell r="O452" t="str">
            <v>両面印刷機賃貸借</v>
          </cell>
          <cell r="P452" t="str">
            <v>八王子市館町1163番地　　八王子市立看護専門学校</v>
          </cell>
          <cell r="Q452" t="str">
            <v>看護専門学校において授業用資料などの印刷を行うために導入するもの</v>
          </cell>
          <cell r="R452">
            <v>3630000</v>
          </cell>
          <cell r="S452">
            <v>330000</v>
          </cell>
          <cell r="T452" t="str">
            <v xml:space="preserve">              </v>
          </cell>
          <cell r="U452" t="str">
            <v xml:space="preserve">              </v>
          </cell>
          <cell r="V452">
            <v>2547600</v>
          </cell>
          <cell r="W452">
            <v>231600</v>
          </cell>
          <cell r="X452" t="str">
            <v xml:space="preserve">              </v>
          </cell>
          <cell r="Y452" t="str">
            <v xml:space="preserve">              </v>
          </cell>
          <cell r="Z452">
            <v>20261001</v>
          </cell>
          <cell r="AA452">
            <v>20310930</v>
          </cell>
          <cell r="AB452">
            <v>0</v>
          </cell>
          <cell r="AC452">
            <v>3630000</v>
          </cell>
          <cell r="AD452">
            <v>50</v>
          </cell>
          <cell r="AE452" t="str">
            <v>負担行為</v>
          </cell>
          <cell r="AF452" t="str">
            <v xml:space="preserve">              </v>
          </cell>
          <cell r="AG452">
            <v>2001623300</v>
          </cell>
          <cell r="AH452" t="str">
            <v>東京都八王子市八日町６番２号</v>
          </cell>
          <cell r="AI452" t="str">
            <v>株式会社ヒノデン　栗山　和巳</v>
          </cell>
          <cell r="AJ452" t="str">
            <v>192-0071</v>
          </cell>
          <cell r="AL452" t="str">
            <v>栗山　和巳</v>
          </cell>
          <cell r="AM452" t="str">
            <v xml:space="preserve">042-623-2291 </v>
          </cell>
          <cell r="AN452" t="str">
            <v xml:space="preserve">042-621-1133 </v>
          </cell>
          <cell r="AO452" t="str">
            <v xml:space="preserve">kaz_kuriyama@hinoden.co.jp                        </v>
          </cell>
          <cell r="AP452">
            <v>2</v>
          </cell>
          <cell r="AQ452" t="str">
            <v>指名競争入札</v>
          </cell>
          <cell r="AR452">
            <v>1</v>
          </cell>
          <cell r="AS452" t="str">
            <v>本契約</v>
          </cell>
          <cell r="AT452">
            <v>20260521</v>
          </cell>
          <cell r="AU452">
            <v>0</v>
          </cell>
          <cell r="AV452">
            <v>-1</v>
          </cell>
          <cell r="AX452">
            <v>-1</v>
          </cell>
          <cell r="AZ452">
            <v>0</v>
          </cell>
          <cell r="BA452">
            <v>0</v>
          </cell>
          <cell r="BB452">
            <v>32</v>
          </cell>
          <cell r="BC452" t="str">
            <v xml:space="preserve">  </v>
          </cell>
          <cell r="BE452" t="str">
            <v xml:space="preserve">  </v>
          </cell>
          <cell r="BG452" t="str">
            <v xml:space="preserve">              </v>
          </cell>
          <cell r="BH452">
            <v>3300000</v>
          </cell>
          <cell r="BI452" t="str">
            <v xml:space="preserve">              </v>
          </cell>
          <cell r="BJ452">
            <v>20260428</v>
          </cell>
          <cell r="BK452">
            <v>0</v>
          </cell>
          <cell r="BL452">
            <v>20260428</v>
          </cell>
          <cell r="BM452">
            <v>20260428</v>
          </cell>
          <cell r="BN452">
            <v>0</v>
          </cell>
          <cell r="BO452">
            <v>20260520</v>
          </cell>
          <cell r="BP452">
            <v>20260520</v>
          </cell>
          <cell r="BQ452">
            <v>1345</v>
          </cell>
          <cell r="BR452" t="str">
            <v>電子入札サービス</v>
          </cell>
          <cell r="BT452">
            <v>0</v>
          </cell>
          <cell r="BU452" t="str">
            <v>支払わない</v>
          </cell>
          <cell r="BV452">
            <v>0</v>
          </cell>
          <cell r="BW452" t="str">
            <v>無し</v>
          </cell>
          <cell r="BX452" t="str">
            <v xml:space="preserve">          </v>
          </cell>
          <cell r="BY452" t="str">
            <v>契約資産部契約課（インターネット）</v>
          </cell>
          <cell r="BZ452">
            <v>20260520</v>
          </cell>
          <cell r="CA452">
            <v>0</v>
          </cell>
          <cell r="CG452" t="str">
            <v xml:space="preserve">    </v>
          </cell>
          <cell r="CH452">
            <v>0</v>
          </cell>
          <cell r="CJ452">
            <v>0</v>
          </cell>
          <cell r="CK452" t="str">
            <v xml:space="preserve">              </v>
          </cell>
          <cell r="CL452" t="str">
            <v>八王子市館町1163番地　　八王子市立看護専門学校</v>
          </cell>
          <cell r="CM452" t="str">
            <v>看護専門学校において授業用資料などの印刷を行うために導入するもの</v>
          </cell>
          <cell r="CN452">
            <v>3630000</v>
          </cell>
          <cell r="CO452">
            <v>330000</v>
          </cell>
          <cell r="CP452">
            <v>2547600</v>
          </cell>
          <cell r="CQ452">
            <v>231600</v>
          </cell>
          <cell r="CR452">
            <v>20261001</v>
          </cell>
          <cell r="CS452">
            <v>20310930</v>
          </cell>
          <cell r="CT452">
            <v>0</v>
          </cell>
          <cell r="CU452">
            <v>1</v>
          </cell>
          <cell r="CV452" t="str">
            <v>本契約</v>
          </cell>
          <cell r="CW452">
            <v>20260521</v>
          </cell>
          <cell r="CX452">
            <v>0</v>
          </cell>
          <cell r="CY452" t="str">
            <v xml:space="preserve"> </v>
          </cell>
          <cell r="CZ452">
            <v>0</v>
          </cell>
          <cell r="DA452" t="str">
            <v>中小</v>
          </cell>
        </row>
        <row r="453">
          <cell r="A453">
            <v>2026001736</v>
          </cell>
          <cell r="B453">
            <v>0</v>
          </cell>
          <cell r="C453">
            <v>2026</v>
          </cell>
          <cell r="D453">
            <v>172531</v>
          </cell>
          <cell r="E453">
            <v>0</v>
          </cell>
          <cell r="F453">
            <v>5</v>
          </cell>
          <cell r="G453" t="str">
            <v>業務委託</v>
          </cell>
          <cell r="H453">
            <v>20260414</v>
          </cell>
          <cell r="I453">
            <v>20260414</v>
          </cell>
          <cell r="J453">
            <v>1815</v>
          </cell>
          <cell r="K453" t="str">
            <v xml:space="preserve">    </v>
          </cell>
          <cell r="L453">
            <v>302</v>
          </cell>
          <cell r="M453">
            <v>113500</v>
          </cell>
          <cell r="N453" t="str">
            <v>環境部館清掃事業所</v>
          </cell>
          <cell r="O453" t="str">
            <v>館清掃事業所清掃等委託</v>
          </cell>
          <cell r="P453" t="str">
            <v>館町２７００番地</v>
          </cell>
          <cell r="Q453" t="str">
            <v>館清掃事業所の良好な環境衛生の維持を目的として指定箇所の定期清掃大及び害虫駆除を行うものである。　「継続契約」「前回契約額2,310,000円」「仕様書変更なし」「支払条件は一括払い」「令和8年7月から契約」</v>
          </cell>
          <cell r="R453">
            <v>2807200</v>
          </cell>
          <cell r="S453">
            <v>255200</v>
          </cell>
          <cell r="T453" t="str">
            <v xml:space="preserve">              </v>
          </cell>
          <cell r="U453" t="str">
            <v xml:space="preserve">              </v>
          </cell>
          <cell r="V453">
            <v>2656500</v>
          </cell>
          <cell r="W453">
            <v>241500</v>
          </cell>
          <cell r="X453" t="str">
            <v xml:space="preserve">              </v>
          </cell>
          <cell r="Y453" t="str">
            <v xml:space="preserve">              </v>
          </cell>
          <cell r="Z453">
            <v>20260522</v>
          </cell>
          <cell r="AA453">
            <v>20280630</v>
          </cell>
          <cell r="AB453">
            <v>0</v>
          </cell>
          <cell r="AC453">
            <v>2807200</v>
          </cell>
          <cell r="AD453">
            <v>50</v>
          </cell>
          <cell r="AE453" t="str">
            <v>負担行為</v>
          </cell>
          <cell r="AF453" t="str">
            <v xml:space="preserve">              </v>
          </cell>
          <cell r="AG453">
            <v>2000610900</v>
          </cell>
          <cell r="AH453" t="str">
            <v>東京都八王子市上野町120番地2　桑都ビル1F</v>
          </cell>
          <cell r="AI453" t="str">
            <v>有限会社菱和興産　川島　敏敬</v>
          </cell>
          <cell r="AJ453" t="str">
            <v>192-0902</v>
          </cell>
          <cell r="AL453" t="str">
            <v>川島　敏敬</v>
          </cell>
          <cell r="AM453" t="str">
            <v xml:space="preserve">042-689-6397 </v>
          </cell>
          <cell r="AN453" t="str">
            <v xml:space="preserve">042-689-6398 </v>
          </cell>
          <cell r="AO453" t="str">
            <v xml:space="preserve">adu40970@ams.odn.ne.jp                            </v>
          </cell>
          <cell r="AP453">
            <v>2</v>
          </cell>
          <cell r="AQ453" t="str">
            <v>指名競争入札</v>
          </cell>
          <cell r="AR453">
            <v>1</v>
          </cell>
          <cell r="AS453" t="str">
            <v>本契約</v>
          </cell>
          <cell r="AT453">
            <v>20260521</v>
          </cell>
          <cell r="AU453">
            <v>0</v>
          </cell>
          <cell r="AV453">
            <v>-1</v>
          </cell>
          <cell r="AX453">
            <v>-1</v>
          </cell>
          <cell r="AZ453">
            <v>0</v>
          </cell>
          <cell r="BA453">
            <v>0</v>
          </cell>
          <cell r="BB453">
            <v>32</v>
          </cell>
          <cell r="BC453" t="str">
            <v xml:space="preserve">  </v>
          </cell>
          <cell r="BE453" t="str">
            <v xml:space="preserve">  </v>
          </cell>
          <cell r="BG453" t="str">
            <v xml:space="preserve">              </v>
          </cell>
          <cell r="BH453">
            <v>2552000</v>
          </cell>
          <cell r="BI453" t="str">
            <v xml:space="preserve">              </v>
          </cell>
          <cell r="BJ453">
            <v>20260428</v>
          </cell>
          <cell r="BK453">
            <v>0</v>
          </cell>
          <cell r="BL453">
            <v>20260428</v>
          </cell>
          <cell r="BM453">
            <v>20260428</v>
          </cell>
          <cell r="BN453">
            <v>0</v>
          </cell>
          <cell r="BO453">
            <v>20260520</v>
          </cell>
          <cell r="BP453">
            <v>20260520</v>
          </cell>
          <cell r="BQ453">
            <v>950</v>
          </cell>
          <cell r="BR453" t="str">
            <v>電子入札サービス</v>
          </cell>
          <cell r="BT453">
            <v>0</v>
          </cell>
          <cell r="BU453" t="str">
            <v>支払わない</v>
          </cell>
          <cell r="BV453">
            <v>0</v>
          </cell>
          <cell r="BW453" t="str">
            <v>無し</v>
          </cell>
          <cell r="BX453" t="str">
            <v xml:space="preserve">          </v>
          </cell>
          <cell r="BY453" t="str">
            <v>契約資産部契約課（インターネット）</v>
          </cell>
          <cell r="BZ453">
            <v>20260520</v>
          </cell>
          <cell r="CA453">
            <v>0</v>
          </cell>
          <cell r="CG453" t="str">
            <v xml:space="preserve">    </v>
          </cell>
          <cell r="CH453">
            <v>0</v>
          </cell>
          <cell r="CJ453">
            <v>0</v>
          </cell>
          <cell r="CK453" t="str">
            <v xml:space="preserve">              </v>
          </cell>
          <cell r="CL453" t="str">
            <v>館町２７００番地</v>
          </cell>
          <cell r="CM453" t="str">
            <v>館清掃事業所の良好な環境衛生の維持を目的として指定箇所の定期清掃大及び害虫駆除を行うものである。　「継続契約」「前回契約額2,310,000円」「仕様書変更なし」「支払条件は一括払い」「令和8年7月から契約」</v>
          </cell>
          <cell r="CN453">
            <v>2807200</v>
          </cell>
          <cell r="CO453">
            <v>255200</v>
          </cell>
          <cell r="CP453">
            <v>2656500</v>
          </cell>
          <cell r="CQ453">
            <v>241500</v>
          </cell>
          <cell r="CR453">
            <v>20260522</v>
          </cell>
          <cell r="CS453">
            <v>20280630</v>
          </cell>
          <cell r="CT453">
            <v>0</v>
          </cell>
          <cell r="CU453">
            <v>1</v>
          </cell>
          <cell r="CV453" t="str">
            <v>本契約</v>
          </cell>
          <cell r="CW453">
            <v>20260521</v>
          </cell>
          <cell r="CX453">
            <v>0</v>
          </cell>
          <cell r="CY453" t="str">
            <v xml:space="preserve"> </v>
          </cell>
          <cell r="CZ453">
            <v>0</v>
          </cell>
          <cell r="DA453" t="str">
            <v>中小</v>
          </cell>
        </row>
        <row r="454">
          <cell r="A454">
            <v>2026001737</v>
          </cell>
          <cell r="B454">
            <v>0</v>
          </cell>
          <cell r="C454">
            <v>2026</v>
          </cell>
          <cell r="D454">
            <v>172532</v>
          </cell>
          <cell r="E454">
            <v>0</v>
          </cell>
          <cell r="F454">
            <v>5</v>
          </cell>
          <cell r="G454" t="str">
            <v>業務委託</v>
          </cell>
          <cell r="H454">
            <v>20260414</v>
          </cell>
          <cell r="I454">
            <v>20260414</v>
          </cell>
          <cell r="J454">
            <v>10901</v>
          </cell>
          <cell r="K454" t="str">
            <v xml:space="preserve">    </v>
          </cell>
          <cell r="L454">
            <v>1091</v>
          </cell>
          <cell r="M454">
            <v>440300</v>
          </cell>
          <cell r="N454" t="str">
            <v>福祉部高齢者いきいき課</v>
          </cell>
          <cell r="O454" t="str">
            <v>介護事業所研修業務委託</v>
          </cell>
          <cell r="P454" t="str">
            <v>市の指定した場所</v>
          </cell>
          <cell r="Q454" t="str">
            <v>人口構造の変化により、介護需要の急増が予想される中、地域におけるサービスの安定的な提供は保険者である市の重要な責務である。そこで、市内に所在する約600の介護保険サービス事業所の人材確保・定着・育成を支援すべく、管理者・従業員を対象にした研修を実施する。　合わせて、今後市や事業所団体が事業所の人材確保・定着・育成を効果的に支援していくため、多くの事業所で共通して必要となる研修について体系を整理する。</v>
          </cell>
          <cell r="R454">
            <v>3300000</v>
          </cell>
          <cell r="S454">
            <v>300000</v>
          </cell>
          <cell r="T454" t="str">
            <v xml:space="preserve">              </v>
          </cell>
          <cell r="U454" t="str">
            <v xml:space="preserve">              </v>
          </cell>
          <cell r="V454">
            <v>1562000</v>
          </cell>
          <cell r="W454">
            <v>142000</v>
          </cell>
          <cell r="X454" t="str">
            <v xml:space="preserve">              </v>
          </cell>
          <cell r="Y454" t="str">
            <v xml:space="preserve">              </v>
          </cell>
          <cell r="Z454">
            <v>20260603</v>
          </cell>
          <cell r="AA454">
            <v>20270331</v>
          </cell>
          <cell r="AB454">
            <v>0</v>
          </cell>
          <cell r="AC454" t="str">
            <v xml:space="preserve">              </v>
          </cell>
          <cell r="AD454">
            <v>50</v>
          </cell>
          <cell r="AE454" t="str">
            <v>負担行為</v>
          </cell>
          <cell r="AF454" t="str">
            <v xml:space="preserve">              </v>
          </cell>
          <cell r="AG454">
            <v>2006094000</v>
          </cell>
          <cell r="AH454" t="str">
            <v>東京都八王子市横川町974番地18</v>
          </cell>
          <cell r="AI454" t="str">
            <v>株式会社ＴＣＧパートナーズ　齋藤　直路</v>
          </cell>
          <cell r="AJ454" t="str">
            <v>193-0823</v>
          </cell>
          <cell r="AL454" t="str">
            <v>齋藤　直路</v>
          </cell>
          <cell r="AM454" t="str">
            <v>080-4132-1546</v>
          </cell>
          <cell r="AN454" t="str">
            <v xml:space="preserve">03-6685-5753 </v>
          </cell>
          <cell r="AO454" t="str">
            <v xml:space="preserve">saito@care-sp.net                                 </v>
          </cell>
          <cell r="AP454">
            <v>2</v>
          </cell>
          <cell r="AQ454" t="str">
            <v>指名競争入札</v>
          </cell>
          <cell r="AR454">
            <v>1</v>
          </cell>
          <cell r="AS454" t="str">
            <v>本契約</v>
          </cell>
          <cell r="AT454">
            <v>20260602</v>
          </cell>
          <cell r="AU454">
            <v>0</v>
          </cell>
          <cell r="AV454">
            <v>-1</v>
          </cell>
          <cell r="AX454">
            <v>-1</v>
          </cell>
          <cell r="AZ454">
            <v>0</v>
          </cell>
          <cell r="BA454">
            <v>0</v>
          </cell>
          <cell r="BB454">
            <v>32</v>
          </cell>
          <cell r="BC454" t="str">
            <v xml:space="preserve">  </v>
          </cell>
          <cell r="BE454" t="str">
            <v xml:space="preserve">  </v>
          </cell>
          <cell r="BG454" t="str">
            <v xml:space="preserve">              </v>
          </cell>
          <cell r="BH454">
            <v>3000000</v>
          </cell>
          <cell r="BI454" t="str">
            <v xml:space="preserve">              </v>
          </cell>
          <cell r="BJ454">
            <v>20260513</v>
          </cell>
          <cell r="BK454">
            <v>0</v>
          </cell>
          <cell r="BL454">
            <v>20260514</v>
          </cell>
          <cell r="BM454">
            <v>20260514</v>
          </cell>
          <cell r="BN454">
            <v>0</v>
          </cell>
          <cell r="BO454">
            <v>20260527</v>
          </cell>
          <cell r="BP454">
            <v>20260527</v>
          </cell>
          <cell r="BQ454">
            <v>1340</v>
          </cell>
          <cell r="BR454" t="str">
            <v>電子入札サービス</v>
          </cell>
          <cell r="BT454">
            <v>0</v>
          </cell>
          <cell r="BU454" t="str">
            <v>支払わない</v>
          </cell>
          <cell r="BV454">
            <v>0</v>
          </cell>
          <cell r="BW454" t="str">
            <v>無し</v>
          </cell>
          <cell r="BX454" t="str">
            <v xml:space="preserve">          </v>
          </cell>
          <cell r="BY454" t="str">
            <v>契約資産部契約課（インターネット）</v>
          </cell>
          <cell r="BZ454">
            <v>20260527</v>
          </cell>
          <cell r="CA454">
            <v>0</v>
          </cell>
          <cell r="CG454" t="str">
            <v xml:space="preserve">    </v>
          </cell>
          <cell r="CH454">
            <v>0</v>
          </cell>
          <cell r="CJ454">
            <v>0</v>
          </cell>
          <cell r="CK454" t="str">
            <v xml:space="preserve">              </v>
          </cell>
          <cell r="CL454" t="str">
            <v>市の指定した場所</v>
          </cell>
          <cell r="CM454" t="str">
            <v>人口構造の変化により、介護需要の急増が予想される中、地域におけるサービスの安定的な提供は保険者である市の重要な責務である。そこで、市内に所在する約600の介護保険サービス事業所の人材確保・定着・育成を支援すべく、管理者・従業員を対象にした研修を実施する。　合わせて、今後市や事業所団体が事業所の人材確保・定着・育成を効果的に支援していくため、多くの事業所で共通して必要となる研修について体系を整理する。</v>
          </cell>
          <cell r="CN454">
            <v>3300000</v>
          </cell>
          <cell r="CO454">
            <v>300000</v>
          </cell>
          <cell r="CP454">
            <v>1562000</v>
          </cell>
          <cell r="CQ454">
            <v>142000</v>
          </cell>
          <cell r="CR454">
            <v>20260603</v>
          </cell>
          <cell r="CS454">
            <v>20270331</v>
          </cell>
          <cell r="CT454">
            <v>0</v>
          </cell>
          <cell r="CU454">
            <v>1</v>
          </cell>
          <cell r="CV454" t="str">
            <v>本契約</v>
          </cell>
          <cell r="CW454">
            <v>20260602</v>
          </cell>
          <cell r="CX454">
            <v>0</v>
          </cell>
          <cell r="CY454" t="str">
            <v xml:space="preserve"> </v>
          </cell>
          <cell r="CZ454">
            <v>0</v>
          </cell>
          <cell r="DA454" t="str">
            <v>中小</v>
          </cell>
        </row>
        <row r="455">
          <cell r="A455">
            <v>2026001738</v>
          </cell>
          <cell r="B455">
            <v>0</v>
          </cell>
          <cell r="C455">
            <v>2026</v>
          </cell>
          <cell r="D455">
            <v>172533</v>
          </cell>
          <cell r="E455">
            <v>0</v>
          </cell>
          <cell r="F455">
            <v>5</v>
          </cell>
          <cell r="G455" t="str">
            <v>業務委託</v>
          </cell>
          <cell r="H455">
            <v>20260414</v>
          </cell>
          <cell r="I455">
            <v>20260414</v>
          </cell>
          <cell r="J455">
            <v>8417</v>
          </cell>
          <cell r="K455" t="str">
            <v xml:space="preserve">    </v>
          </cell>
          <cell r="L455">
            <v>815</v>
          </cell>
          <cell r="M455">
            <v>510300</v>
          </cell>
          <cell r="N455" t="str">
            <v>道路交通部管理課</v>
          </cell>
          <cell r="O455" t="str">
            <v>北八王子駅及び小宮駅自由通路清掃等委託</v>
          </cell>
          <cell r="P455" t="str">
            <v>石川町2960番地先外1箇所</v>
          </cell>
          <cell r="Q455" t="str">
            <v>北八王子駅自由通路、小宮駅自由通路の施設の良好な状態を維持するため、自由通路及びエレベーター等の清掃業務及び緊急対応を委託するものである。　継続契約　令和6年度契約金額\3,529,900　令和6年7月から契約　支払い区分は区分払いで24回</v>
          </cell>
          <cell r="R455">
            <v>4573800</v>
          </cell>
          <cell r="S455">
            <v>415800</v>
          </cell>
          <cell r="T455" t="str">
            <v xml:space="preserve">              </v>
          </cell>
          <cell r="U455" t="str">
            <v xml:space="preserve">              </v>
          </cell>
          <cell r="V455">
            <v>4014538</v>
          </cell>
          <cell r="W455">
            <v>364958</v>
          </cell>
          <cell r="X455" t="str">
            <v xml:space="preserve">              </v>
          </cell>
          <cell r="Y455" t="str">
            <v xml:space="preserve">              </v>
          </cell>
          <cell r="Z455">
            <v>20260522</v>
          </cell>
          <cell r="AA455">
            <v>20280630</v>
          </cell>
          <cell r="AB455">
            <v>0</v>
          </cell>
          <cell r="AC455">
            <v>4573800</v>
          </cell>
          <cell r="AD455">
            <v>50</v>
          </cell>
          <cell r="AE455" t="str">
            <v>負担行為</v>
          </cell>
          <cell r="AF455" t="str">
            <v xml:space="preserve">              </v>
          </cell>
          <cell r="AG455">
            <v>2005689900</v>
          </cell>
          <cell r="AH455" t="str">
            <v>東京都八王子市石川町７０８番地の１０</v>
          </cell>
          <cell r="AI455" t="str">
            <v>株式会社セイワ　渡部　譲</v>
          </cell>
          <cell r="AJ455" t="str">
            <v>192-0032</v>
          </cell>
          <cell r="AL455" t="str">
            <v>渡部　譲</v>
          </cell>
          <cell r="AM455" t="str">
            <v xml:space="preserve">042-644-7347 </v>
          </cell>
          <cell r="AN455" t="str">
            <v xml:space="preserve">042-644-7397 </v>
          </cell>
          <cell r="AO455" t="str">
            <v xml:space="preserve">jimu@seiwa-bm.co.jp                               </v>
          </cell>
          <cell r="AP455">
            <v>2</v>
          </cell>
          <cell r="AQ455" t="str">
            <v>指名競争入札</v>
          </cell>
          <cell r="AR455">
            <v>1</v>
          </cell>
          <cell r="AS455" t="str">
            <v>本契約</v>
          </cell>
          <cell r="AT455">
            <v>20260521</v>
          </cell>
          <cell r="AU455">
            <v>0</v>
          </cell>
          <cell r="AV455">
            <v>-1</v>
          </cell>
          <cell r="AX455">
            <v>-1</v>
          </cell>
          <cell r="AZ455">
            <v>0</v>
          </cell>
          <cell r="BA455">
            <v>0</v>
          </cell>
          <cell r="BB455">
            <v>32</v>
          </cell>
          <cell r="BC455" t="str">
            <v xml:space="preserve">  </v>
          </cell>
          <cell r="BE455" t="str">
            <v xml:space="preserve">  </v>
          </cell>
          <cell r="BG455" t="str">
            <v xml:space="preserve">              </v>
          </cell>
          <cell r="BH455">
            <v>4158000</v>
          </cell>
          <cell r="BI455" t="str">
            <v xml:space="preserve">              </v>
          </cell>
          <cell r="BJ455">
            <v>20260428</v>
          </cell>
          <cell r="BK455">
            <v>0</v>
          </cell>
          <cell r="BL455">
            <v>20260428</v>
          </cell>
          <cell r="BM455">
            <v>20260428</v>
          </cell>
          <cell r="BN455">
            <v>0</v>
          </cell>
          <cell r="BO455">
            <v>20260520</v>
          </cell>
          <cell r="BP455">
            <v>20260520</v>
          </cell>
          <cell r="BQ455">
            <v>940</v>
          </cell>
          <cell r="BR455" t="str">
            <v>電子入札サービス</v>
          </cell>
          <cell r="BT455">
            <v>0</v>
          </cell>
          <cell r="BU455" t="str">
            <v>支払わない</v>
          </cell>
          <cell r="BV455">
            <v>0</v>
          </cell>
          <cell r="BW455" t="str">
            <v>無し</v>
          </cell>
          <cell r="BX455" t="str">
            <v xml:space="preserve">          </v>
          </cell>
          <cell r="BY455" t="str">
            <v>契約資産部契約課（インターネット）</v>
          </cell>
          <cell r="BZ455">
            <v>20260520</v>
          </cell>
          <cell r="CA455">
            <v>0</v>
          </cell>
          <cell r="CG455" t="str">
            <v xml:space="preserve">    </v>
          </cell>
          <cell r="CH455">
            <v>0</v>
          </cell>
          <cell r="CJ455">
            <v>0</v>
          </cell>
          <cell r="CK455" t="str">
            <v xml:space="preserve">              </v>
          </cell>
          <cell r="CL455" t="str">
            <v>石川町2960番地先外1箇所</v>
          </cell>
          <cell r="CM455" t="str">
            <v>北八王子駅自由通路、小宮駅自由通路の施設の良好な状態を維持するため、自由通路及びエレベーター等の清掃業務及び緊急対応を委託するものである。　継続契約　令和6年度契約金額\3,529,900　令和6年7月から契約　支払い区分は区分払いで24回</v>
          </cell>
          <cell r="CN455">
            <v>4573800</v>
          </cell>
          <cell r="CO455">
            <v>415800</v>
          </cell>
          <cell r="CP455">
            <v>4014538</v>
          </cell>
          <cell r="CQ455">
            <v>364958</v>
          </cell>
          <cell r="CR455">
            <v>20260522</v>
          </cell>
          <cell r="CS455">
            <v>20280630</v>
          </cell>
          <cell r="CT455">
            <v>0</v>
          </cell>
          <cell r="CU455">
            <v>1</v>
          </cell>
          <cell r="CV455" t="str">
            <v>本契約</v>
          </cell>
          <cell r="CW455">
            <v>20260521</v>
          </cell>
          <cell r="CX455">
            <v>0</v>
          </cell>
          <cell r="CY455" t="str">
            <v xml:space="preserve"> </v>
          </cell>
          <cell r="CZ455">
            <v>0</v>
          </cell>
          <cell r="DA455" t="str">
            <v>中小</v>
          </cell>
        </row>
        <row r="456">
          <cell r="A456">
            <v>2026001742</v>
          </cell>
          <cell r="B456">
            <v>0</v>
          </cell>
          <cell r="C456">
            <v>2026</v>
          </cell>
          <cell r="D456">
            <v>172537</v>
          </cell>
          <cell r="E456">
            <v>0</v>
          </cell>
          <cell r="F456">
            <v>5</v>
          </cell>
          <cell r="G456" t="str">
            <v>業務委託</v>
          </cell>
          <cell r="H456">
            <v>20260414</v>
          </cell>
          <cell r="I456">
            <v>20260414</v>
          </cell>
          <cell r="J456">
            <v>2393</v>
          </cell>
          <cell r="K456" t="str">
            <v xml:space="preserve">    </v>
          </cell>
          <cell r="L456">
            <v>867</v>
          </cell>
          <cell r="M456">
            <v>321900</v>
          </cell>
          <cell r="N456" t="str">
            <v>生涯学習スポーツ部図書館課</v>
          </cell>
          <cell r="O456" t="str">
            <v>川口やまゆり館定期清掃委託</v>
          </cell>
          <cell r="P456" t="str">
            <v>川口町３８３８番地</v>
          </cell>
          <cell r="Q456" t="str">
            <v>　本業務委託は、「建築物における衛生的環境に関する法律」に基づき、施設の環境を衛生的に維持し、その機能が十分に発揮できることを目的とする。　　また、水道法の定めるところにより受水槽の清掃を実施し、給水施設の適正な管理を行うことにより、水質汚染を防止して、安定した飲料水の供給を目的とするものである。　　「継続契約」「支払い条件は区分払いで24回」　　令和7年度（2025年度）の契約金額1,991,000円　令和7年4月から契約</v>
          </cell>
          <cell r="R456">
            <v>8139623</v>
          </cell>
          <cell r="S456">
            <v>739965</v>
          </cell>
          <cell r="T456" t="str">
            <v xml:space="preserve">              </v>
          </cell>
          <cell r="U456" t="str">
            <v xml:space="preserve">              </v>
          </cell>
          <cell r="V456">
            <v>6490000</v>
          </cell>
          <cell r="W456">
            <v>590000</v>
          </cell>
          <cell r="X456" t="str">
            <v xml:space="preserve">              </v>
          </cell>
          <cell r="Y456" t="str">
            <v xml:space="preserve">              </v>
          </cell>
          <cell r="Z456">
            <v>20260522</v>
          </cell>
          <cell r="AA456">
            <v>20280630</v>
          </cell>
          <cell r="AB456">
            <v>0</v>
          </cell>
          <cell r="AC456">
            <v>8139623</v>
          </cell>
          <cell r="AD456">
            <v>50</v>
          </cell>
          <cell r="AE456" t="str">
            <v>負担行為</v>
          </cell>
          <cell r="AF456" t="str">
            <v xml:space="preserve">              </v>
          </cell>
          <cell r="AG456">
            <v>2003457000</v>
          </cell>
          <cell r="AH456" t="str">
            <v>東京都八王子市犬目町２３０番地１</v>
          </cell>
          <cell r="AI456" t="str">
            <v>株式会社宮美　宮原　真吾</v>
          </cell>
          <cell r="AJ456" t="str">
            <v>193-0802</v>
          </cell>
          <cell r="AL456" t="str">
            <v>宮原　真吾</v>
          </cell>
          <cell r="AM456" t="str">
            <v xml:space="preserve">042-686-0305 </v>
          </cell>
          <cell r="AN456" t="str">
            <v xml:space="preserve">042-623-8180 </v>
          </cell>
          <cell r="AO456" t="str">
            <v xml:space="preserve">miyabi-1@zpost.plala.or.jp                        </v>
          </cell>
          <cell r="AP456">
            <v>2</v>
          </cell>
          <cell r="AQ456" t="str">
            <v>指名競争入札</v>
          </cell>
          <cell r="AR456">
            <v>1</v>
          </cell>
          <cell r="AS456" t="str">
            <v>本契約</v>
          </cell>
          <cell r="AT456">
            <v>20260521</v>
          </cell>
          <cell r="AU456">
            <v>0</v>
          </cell>
          <cell r="AV456">
            <v>-1</v>
          </cell>
          <cell r="AX456">
            <v>-1</v>
          </cell>
          <cell r="AZ456">
            <v>0</v>
          </cell>
          <cell r="BA456">
            <v>0</v>
          </cell>
          <cell r="BB456">
            <v>855</v>
          </cell>
          <cell r="BC456" t="str">
            <v xml:space="preserve">  </v>
          </cell>
          <cell r="BE456" t="str">
            <v xml:space="preserve">  </v>
          </cell>
          <cell r="BG456" t="str">
            <v xml:space="preserve">              </v>
          </cell>
          <cell r="BH456" t="str">
            <v xml:space="preserve">              </v>
          </cell>
          <cell r="BI456" t="str">
            <v xml:space="preserve">              </v>
          </cell>
          <cell r="BJ456">
            <v>20260506</v>
          </cell>
          <cell r="BK456">
            <v>0</v>
          </cell>
          <cell r="BL456">
            <v>20260506</v>
          </cell>
          <cell r="BM456">
            <v>20260507</v>
          </cell>
          <cell r="BN456">
            <v>0</v>
          </cell>
          <cell r="BO456">
            <v>20260520</v>
          </cell>
          <cell r="BP456">
            <v>20260520</v>
          </cell>
          <cell r="BQ456">
            <v>1030</v>
          </cell>
          <cell r="BR456" t="str">
            <v>電子入札サービス</v>
          </cell>
          <cell r="BT456">
            <v>0</v>
          </cell>
          <cell r="BU456" t="str">
            <v>支払わない</v>
          </cell>
          <cell r="BV456">
            <v>0</v>
          </cell>
          <cell r="BW456" t="str">
            <v>無し</v>
          </cell>
          <cell r="BX456" t="str">
            <v xml:space="preserve">          </v>
          </cell>
          <cell r="BY456" t="str">
            <v>学校教育部教育総務課（インターネット）</v>
          </cell>
          <cell r="BZ456">
            <v>20260520</v>
          </cell>
          <cell r="CA456">
            <v>0</v>
          </cell>
          <cell r="CG456" t="str">
            <v xml:space="preserve">    </v>
          </cell>
          <cell r="CH456">
            <v>0</v>
          </cell>
          <cell r="CJ456">
            <v>0</v>
          </cell>
          <cell r="CK456" t="str">
            <v xml:space="preserve">              </v>
          </cell>
          <cell r="CL456" t="str">
            <v>川口町３８３８番地</v>
          </cell>
          <cell r="CM456" t="str">
            <v>　本業務委託は、「建築物における衛生的環境に関する法律」に基づき、施設の環境を衛生的に維持し、その機能が十分に発揮できることを目的とする。　　また、水道法の定めるところにより受水槽の清掃を実施し、給水施設の適正な管理を行うことにより、水質汚染を防止して、安定した飲料水の供給を目的とするものである。　　「継続契約」「支払い条件は区分払いで24回」　　令和7年度（2025年度）の契約金額1,991,000円　令和7年4月から契約</v>
          </cell>
          <cell r="CN456">
            <v>8139623</v>
          </cell>
          <cell r="CO456">
            <v>739965</v>
          </cell>
          <cell r="CP456">
            <v>6490000</v>
          </cell>
          <cell r="CQ456">
            <v>590000</v>
          </cell>
          <cell r="CR456">
            <v>20260522</v>
          </cell>
          <cell r="CS456">
            <v>20280630</v>
          </cell>
          <cell r="CT456">
            <v>0</v>
          </cell>
          <cell r="CU456">
            <v>1</v>
          </cell>
          <cell r="CV456" t="str">
            <v>本契約</v>
          </cell>
          <cell r="CW456">
            <v>20260521</v>
          </cell>
          <cell r="CX456">
            <v>0</v>
          </cell>
          <cell r="CY456" t="str">
            <v xml:space="preserve"> </v>
          </cell>
          <cell r="CZ456">
            <v>0</v>
          </cell>
          <cell r="DA456" t="str">
            <v>中小</v>
          </cell>
        </row>
        <row r="457">
          <cell r="A457">
            <v>2026001744</v>
          </cell>
          <cell r="B457">
            <v>0</v>
          </cell>
          <cell r="C457">
            <v>2026</v>
          </cell>
          <cell r="D457">
            <v>172539</v>
          </cell>
          <cell r="E457">
            <v>0</v>
          </cell>
          <cell r="F457">
            <v>5</v>
          </cell>
          <cell r="G457" t="str">
            <v>業務委託</v>
          </cell>
          <cell r="H457">
            <v>20260415</v>
          </cell>
          <cell r="I457">
            <v>20260415</v>
          </cell>
          <cell r="J457">
            <v>9187</v>
          </cell>
          <cell r="K457" t="str">
            <v xml:space="preserve">    </v>
          </cell>
          <cell r="L457">
            <v>1072</v>
          </cell>
          <cell r="M457">
            <v>113600</v>
          </cell>
          <cell r="N457" t="str">
            <v>環境部資源循環施設管理課</v>
          </cell>
          <cell r="O457" t="str">
            <v>戸吹清掃工場自家用電気工作物高圧保守点検委託</v>
          </cell>
          <cell r="P457" t="str">
            <v>戸吹町1916番地　戸吹清掃工場</v>
          </cell>
          <cell r="Q457" t="str">
            <v>電気事業法第42条1項に規定された保安規程に基づき、戸吹清掃工場の自家用電気工作物の受配電設備等の点検を行う。</v>
          </cell>
          <cell r="R457">
            <v>1941500</v>
          </cell>
          <cell r="S457">
            <v>176500</v>
          </cell>
          <cell r="T457" t="str">
            <v xml:space="preserve">              </v>
          </cell>
          <cell r="U457" t="str">
            <v xml:space="preserve">              </v>
          </cell>
          <cell r="V457">
            <v>1870000</v>
          </cell>
          <cell r="W457">
            <v>170000</v>
          </cell>
          <cell r="X457" t="str">
            <v xml:space="preserve">              </v>
          </cell>
          <cell r="Y457" t="str">
            <v xml:space="preserve">              </v>
          </cell>
          <cell r="Z457">
            <v>20260527</v>
          </cell>
          <cell r="AA457">
            <v>20261031</v>
          </cell>
          <cell r="AB457">
            <v>0</v>
          </cell>
          <cell r="AC457" t="str">
            <v xml:space="preserve">              </v>
          </cell>
          <cell r="AD457">
            <v>50</v>
          </cell>
          <cell r="AE457" t="str">
            <v>負担行為</v>
          </cell>
          <cell r="AF457" t="str">
            <v xml:space="preserve">              </v>
          </cell>
          <cell r="AG457">
            <v>2000276400</v>
          </cell>
          <cell r="AH457" t="str">
            <v>東京都多摩市鶴牧二丁目２３番地７</v>
          </cell>
          <cell r="AI457" t="str">
            <v>株式会社日本電力サービス　横倉　利隆</v>
          </cell>
          <cell r="AJ457" t="str">
            <v>206-0034</v>
          </cell>
          <cell r="AL457" t="str">
            <v>横倉　利隆</v>
          </cell>
          <cell r="AM457" t="str">
            <v xml:space="preserve">042-374-6670 </v>
          </cell>
          <cell r="AN457" t="str">
            <v xml:space="preserve">042-374-6966 </v>
          </cell>
          <cell r="AO457" t="str">
            <v xml:space="preserve">sales@jeps.jp                                     </v>
          </cell>
          <cell r="AP457">
            <v>2</v>
          </cell>
          <cell r="AQ457" t="str">
            <v>指名競争入札</v>
          </cell>
          <cell r="AR457">
            <v>1</v>
          </cell>
          <cell r="AS457" t="str">
            <v>本契約</v>
          </cell>
          <cell r="AT457">
            <v>20260526</v>
          </cell>
          <cell r="AU457">
            <v>0</v>
          </cell>
          <cell r="AV457">
            <v>-1</v>
          </cell>
          <cell r="AX457">
            <v>-1</v>
          </cell>
          <cell r="AZ457">
            <v>0</v>
          </cell>
          <cell r="BA457">
            <v>0</v>
          </cell>
          <cell r="BB457">
            <v>32</v>
          </cell>
          <cell r="BC457" t="str">
            <v xml:space="preserve">  </v>
          </cell>
          <cell r="BE457" t="str">
            <v xml:space="preserve">  </v>
          </cell>
          <cell r="BG457" t="str">
            <v xml:space="preserve">              </v>
          </cell>
          <cell r="BH457" t="str">
            <v xml:space="preserve">              </v>
          </cell>
          <cell r="BI457" t="str">
            <v xml:space="preserve">              </v>
          </cell>
          <cell r="BJ457">
            <v>20260428</v>
          </cell>
          <cell r="BK457">
            <v>0</v>
          </cell>
          <cell r="BL457">
            <v>20260428</v>
          </cell>
          <cell r="BM457">
            <v>20260428</v>
          </cell>
          <cell r="BN457">
            <v>0</v>
          </cell>
          <cell r="BO457">
            <v>20260520</v>
          </cell>
          <cell r="BP457">
            <v>20260520</v>
          </cell>
          <cell r="BQ457">
            <v>1355</v>
          </cell>
          <cell r="BR457" t="str">
            <v>電子入札サービス</v>
          </cell>
          <cell r="BT457">
            <v>0</v>
          </cell>
          <cell r="BU457" t="str">
            <v>支払わない</v>
          </cell>
          <cell r="BV457">
            <v>0</v>
          </cell>
          <cell r="BW457" t="str">
            <v>無し</v>
          </cell>
          <cell r="BX457" t="str">
            <v xml:space="preserve">          </v>
          </cell>
          <cell r="BY457" t="str">
            <v>契約資産部契約課（インターネット）</v>
          </cell>
          <cell r="BZ457">
            <v>20260520</v>
          </cell>
          <cell r="CA457">
            <v>0</v>
          </cell>
          <cell r="CG457" t="str">
            <v xml:space="preserve">    </v>
          </cell>
          <cell r="CH457">
            <v>20260721</v>
          </cell>
          <cell r="CJ457">
            <v>0</v>
          </cell>
          <cell r="CK457" t="str">
            <v xml:space="preserve">              </v>
          </cell>
          <cell r="CL457" t="str">
            <v>戸吹町1916番地　戸吹清掃工場</v>
          </cell>
          <cell r="CM457" t="str">
            <v>電気事業法第42条1項に規定された保安規程に基づき、戸吹清掃工場の自家用電気工作物の受配電設備等の点検を行う。</v>
          </cell>
          <cell r="CN457">
            <v>1941500</v>
          </cell>
          <cell r="CO457">
            <v>176500</v>
          </cell>
          <cell r="CP457">
            <v>1870000</v>
          </cell>
          <cell r="CQ457">
            <v>170000</v>
          </cell>
          <cell r="CR457">
            <v>20260527</v>
          </cell>
          <cell r="CS457">
            <v>20261031</v>
          </cell>
          <cell r="CT457">
            <v>0</v>
          </cell>
          <cell r="CU457">
            <v>1</v>
          </cell>
          <cell r="CV457" t="str">
            <v>本契約</v>
          </cell>
          <cell r="CW457">
            <v>20260526</v>
          </cell>
          <cell r="CX457">
            <v>0</v>
          </cell>
          <cell r="CY457" t="str">
            <v xml:space="preserve"> </v>
          </cell>
          <cell r="CZ457">
            <v>0</v>
          </cell>
          <cell r="DA457" t="str">
            <v>中小</v>
          </cell>
        </row>
        <row r="458">
          <cell r="A458">
            <v>2026001750</v>
          </cell>
          <cell r="B458">
            <v>0</v>
          </cell>
          <cell r="C458">
            <v>2026</v>
          </cell>
          <cell r="D458">
            <v>172545</v>
          </cell>
          <cell r="E458">
            <v>0</v>
          </cell>
          <cell r="F458">
            <v>5</v>
          </cell>
          <cell r="G458" t="str">
            <v>業務委託</v>
          </cell>
          <cell r="H458">
            <v>20260415</v>
          </cell>
          <cell r="I458">
            <v>20260415</v>
          </cell>
          <cell r="J458">
            <v>1884</v>
          </cell>
          <cell r="K458" t="str">
            <v xml:space="preserve">    </v>
          </cell>
          <cell r="L458">
            <v>665</v>
          </cell>
          <cell r="M458">
            <v>63400</v>
          </cell>
          <cell r="N458" t="str">
            <v>市民部市民総務課</v>
          </cell>
          <cell r="O458" t="str">
            <v>浅川事務所清掃委託</v>
          </cell>
          <cell r="P458" t="str">
            <v>高尾町1652番地1</v>
          </cell>
          <cell r="Q458" t="str">
            <v>事務所施設の清掃を行うことにより、建物等の維持と良好な環境衛生の保全に努める。　　継続契約　仕様書変更あり　令和6年度契約金額　2,079,000円　令和6年7月から契約　支払条件は区分払いで24回</v>
          </cell>
          <cell r="R458">
            <v>2350524</v>
          </cell>
          <cell r="S458">
            <v>213684</v>
          </cell>
          <cell r="T458" t="str">
            <v xml:space="preserve">              </v>
          </cell>
          <cell r="U458" t="str">
            <v xml:space="preserve">              </v>
          </cell>
          <cell r="V458">
            <v>2349600</v>
          </cell>
          <cell r="W458">
            <v>213600</v>
          </cell>
          <cell r="X458" t="str">
            <v xml:space="preserve">              </v>
          </cell>
          <cell r="Y458" t="str">
            <v xml:space="preserve">              </v>
          </cell>
          <cell r="Z458">
            <v>20260522</v>
          </cell>
          <cell r="AA458">
            <v>20280630</v>
          </cell>
          <cell r="AB458">
            <v>0</v>
          </cell>
          <cell r="AC458">
            <v>2350524</v>
          </cell>
          <cell r="AD458">
            <v>50</v>
          </cell>
          <cell r="AE458" t="str">
            <v>負担行為</v>
          </cell>
          <cell r="AF458" t="str">
            <v xml:space="preserve">              </v>
          </cell>
          <cell r="AG458">
            <v>2001114700</v>
          </cell>
          <cell r="AH458" t="str">
            <v>東京都八王子市台町四丁目９番７号</v>
          </cell>
          <cell r="AI458" t="str">
            <v>八王子建物管理株式会社　前田　節子</v>
          </cell>
          <cell r="AJ458" t="str">
            <v>193-0931</v>
          </cell>
          <cell r="AL458" t="str">
            <v>前田　節子</v>
          </cell>
          <cell r="AM458" t="str">
            <v xml:space="preserve">042-626-1311 </v>
          </cell>
          <cell r="AN458" t="str">
            <v xml:space="preserve">042-626-7411 </v>
          </cell>
          <cell r="AO458" t="str">
            <v xml:space="preserve">mail@hatitate.co.jp                               </v>
          </cell>
          <cell r="AP458">
            <v>2</v>
          </cell>
          <cell r="AQ458" t="str">
            <v>指名競争入札</v>
          </cell>
          <cell r="AR458">
            <v>1</v>
          </cell>
          <cell r="AS458" t="str">
            <v>本契約</v>
          </cell>
          <cell r="AT458">
            <v>20260521</v>
          </cell>
          <cell r="AU458">
            <v>0</v>
          </cell>
          <cell r="AV458">
            <v>-1</v>
          </cell>
          <cell r="AX458">
            <v>-1</v>
          </cell>
          <cell r="AZ458">
            <v>0</v>
          </cell>
          <cell r="BA458">
            <v>0</v>
          </cell>
          <cell r="BB458">
            <v>32</v>
          </cell>
          <cell r="BC458" t="str">
            <v xml:space="preserve">  </v>
          </cell>
          <cell r="BE458" t="str">
            <v xml:space="preserve">  </v>
          </cell>
          <cell r="BG458" t="str">
            <v xml:space="preserve">              </v>
          </cell>
          <cell r="BH458">
            <v>2136840</v>
          </cell>
          <cell r="BI458" t="str">
            <v xml:space="preserve">              </v>
          </cell>
          <cell r="BJ458">
            <v>20260428</v>
          </cell>
          <cell r="BK458">
            <v>0</v>
          </cell>
          <cell r="BL458">
            <v>20260428</v>
          </cell>
          <cell r="BM458">
            <v>20260428</v>
          </cell>
          <cell r="BN458">
            <v>0</v>
          </cell>
          <cell r="BO458">
            <v>20260520</v>
          </cell>
          <cell r="BP458">
            <v>20260520</v>
          </cell>
          <cell r="BQ458">
            <v>905</v>
          </cell>
          <cell r="BR458" t="str">
            <v>電子入札サービス</v>
          </cell>
          <cell r="BT458">
            <v>0</v>
          </cell>
          <cell r="BU458" t="str">
            <v>支払わない</v>
          </cell>
          <cell r="BV458">
            <v>0</v>
          </cell>
          <cell r="BW458" t="str">
            <v>無し</v>
          </cell>
          <cell r="BX458" t="str">
            <v xml:space="preserve">          </v>
          </cell>
          <cell r="BY458" t="str">
            <v>契約資産部契約課（インターネット）</v>
          </cell>
          <cell r="BZ458">
            <v>20260520</v>
          </cell>
          <cell r="CA458">
            <v>0</v>
          </cell>
          <cell r="CG458" t="str">
            <v xml:space="preserve">    </v>
          </cell>
          <cell r="CH458">
            <v>0</v>
          </cell>
          <cell r="CJ458">
            <v>0</v>
          </cell>
          <cell r="CK458" t="str">
            <v xml:space="preserve">              </v>
          </cell>
          <cell r="CL458" t="str">
            <v>高尾町1652番地1</v>
          </cell>
          <cell r="CM458" t="str">
            <v>事務所施設の清掃を行うことにより、建物等の維持と良好な環境衛生の保全に努める。　　継続契約　仕様書変更あり　令和6年度契約金額　2,079,000円　令和6年7月から契約　支払条件は区分払いで24回</v>
          </cell>
          <cell r="CN458">
            <v>2350524</v>
          </cell>
          <cell r="CO458">
            <v>213684</v>
          </cell>
          <cell r="CP458">
            <v>2349600</v>
          </cell>
          <cell r="CQ458">
            <v>213600</v>
          </cell>
          <cell r="CR458">
            <v>20260522</v>
          </cell>
          <cell r="CS458">
            <v>20280630</v>
          </cell>
          <cell r="CT458">
            <v>0</v>
          </cell>
          <cell r="CU458">
            <v>1</v>
          </cell>
          <cell r="CV458" t="str">
            <v>本契約</v>
          </cell>
          <cell r="CW458">
            <v>20260521</v>
          </cell>
          <cell r="CX458">
            <v>0</v>
          </cell>
          <cell r="CY458" t="str">
            <v xml:space="preserve"> </v>
          </cell>
          <cell r="CZ458">
            <v>0</v>
          </cell>
          <cell r="DA458" t="str">
            <v>中小</v>
          </cell>
        </row>
        <row r="459">
          <cell r="A459">
            <v>2026001751</v>
          </cell>
          <cell r="B459">
            <v>0</v>
          </cell>
          <cell r="C459">
            <v>2026</v>
          </cell>
          <cell r="D459">
            <v>172546</v>
          </cell>
          <cell r="E459">
            <v>0</v>
          </cell>
          <cell r="F459">
            <v>1</v>
          </cell>
          <cell r="G459" t="str">
            <v>工事</v>
          </cell>
          <cell r="H459">
            <v>20260415</v>
          </cell>
          <cell r="I459">
            <v>20260415</v>
          </cell>
          <cell r="J459">
            <v>8750</v>
          </cell>
          <cell r="K459" t="str">
            <v xml:space="preserve">    </v>
          </cell>
          <cell r="L459">
            <v>1110</v>
          </cell>
          <cell r="M459">
            <v>112800</v>
          </cell>
          <cell r="N459" t="str">
            <v>環境部下水道課</v>
          </cell>
          <cell r="O459" t="str">
            <v>八王子市公共下水道施設特別重点調査対策工事（その1）</v>
          </cell>
          <cell r="P459" t="str">
            <v>千人町二丁目11番先外</v>
          </cell>
          <cell r="Q459" t="str">
            <v>　本工事は、令和7年1月28日に埼玉県八潮市で発生した下水道管破損が原因と思われる道路陥没事故を受け　て、令和7年3月18日付に国土交通省より下水道管路の全国特別重点調査（依頼）が発出されたことに伴い、　下水道施設（管きょ、人孔）内の詳細調査を行った結果、管更生が必要だと判断されたため、管路の改築工事　を行うものである。　　管きょ内面被覆工（製管工法）　□2100mm×1680㎜　Ｌ＝407.3ｍ　□2400㎜×1680㎜　Ｌ＝ 95.2ｍ</v>
          </cell>
          <cell r="R459">
            <v>561409200</v>
          </cell>
          <cell r="S459">
            <v>51037200</v>
          </cell>
          <cell r="T459" t="str">
            <v xml:space="preserve">              </v>
          </cell>
          <cell r="U459" t="str">
            <v xml:space="preserve">              </v>
          </cell>
          <cell r="V459">
            <v>477180000</v>
          </cell>
          <cell r="W459">
            <v>43380000</v>
          </cell>
          <cell r="X459" t="str">
            <v xml:space="preserve">              </v>
          </cell>
          <cell r="Y459" t="str">
            <v xml:space="preserve">              </v>
          </cell>
          <cell r="Z459">
            <v>20260724</v>
          </cell>
          <cell r="AA459">
            <v>20271214</v>
          </cell>
          <cell r="AB459">
            <v>0</v>
          </cell>
          <cell r="AC459" t="str">
            <v xml:space="preserve">              </v>
          </cell>
          <cell r="AD459">
            <v>50</v>
          </cell>
          <cell r="AE459" t="str">
            <v>負担行為</v>
          </cell>
          <cell r="AF459" t="str">
            <v xml:space="preserve">              </v>
          </cell>
          <cell r="AG459">
            <v>1100065144</v>
          </cell>
          <cell r="AH459" t="str">
            <v>八王子市館町１９６番地の５</v>
          </cell>
          <cell r="AI459" t="str">
            <v>ロード・大城特定建設工事共同企業体　村越　秀仁</v>
          </cell>
          <cell r="AJ459" t="str">
            <v>193-0944</v>
          </cell>
          <cell r="AL459" t="str">
            <v>村越　秀仁</v>
          </cell>
          <cell r="AM459" t="str">
            <v xml:space="preserve">042-665-3380 </v>
          </cell>
          <cell r="AN459" t="str">
            <v xml:space="preserve">042-664-6520 </v>
          </cell>
          <cell r="AO459" t="str">
            <v xml:space="preserve">info@roadkensetsu.com                             </v>
          </cell>
          <cell r="AP459">
            <v>1</v>
          </cell>
          <cell r="AQ459" t="str">
            <v>制限付一般競争</v>
          </cell>
          <cell r="AR459">
            <v>1</v>
          </cell>
          <cell r="AS459" t="str">
            <v>本契約</v>
          </cell>
          <cell r="AT459">
            <v>20260723</v>
          </cell>
          <cell r="AU459">
            <v>0</v>
          </cell>
          <cell r="AV459">
            <v>500</v>
          </cell>
          <cell r="AW459" t="str">
            <v>下水道施設工事</v>
          </cell>
          <cell r="AX459">
            <v>-1</v>
          </cell>
          <cell r="AZ459">
            <v>0</v>
          </cell>
          <cell r="BA459">
            <v>0</v>
          </cell>
          <cell r="BB459">
            <v>32</v>
          </cell>
          <cell r="BC459">
            <v>1</v>
          </cell>
          <cell r="BD459" t="str">
            <v>金銭的保証措置の要求</v>
          </cell>
          <cell r="BE459">
            <v>4</v>
          </cell>
          <cell r="BF459" t="str">
            <v>前払保証事業会社の保証</v>
          </cell>
          <cell r="BG459" t="str">
            <v xml:space="preserve">              </v>
          </cell>
          <cell r="BH459">
            <v>510372000</v>
          </cell>
          <cell r="BI459">
            <v>433800000</v>
          </cell>
          <cell r="BJ459">
            <v>20260513</v>
          </cell>
          <cell r="BK459">
            <v>20260514</v>
          </cell>
          <cell r="BL459">
            <v>0</v>
          </cell>
          <cell r="BM459">
            <v>20260527</v>
          </cell>
          <cell r="BN459">
            <v>0</v>
          </cell>
          <cell r="BO459">
            <v>20260716</v>
          </cell>
          <cell r="BP459">
            <v>20260625</v>
          </cell>
          <cell r="BQ459">
            <v>900</v>
          </cell>
          <cell r="BR459" t="str">
            <v>電子入札サービス</v>
          </cell>
          <cell r="BS459" t="str">
            <v>公告文のとおり。</v>
          </cell>
          <cell r="BT459">
            <v>1</v>
          </cell>
          <cell r="BU459" t="str">
            <v>有り</v>
          </cell>
          <cell r="BV459">
            <v>0</v>
          </cell>
          <cell r="BW459" t="str">
            <v>無し</v>
          </cell>
          <cell r="BX459" t="str">
            <v xml:space="preserve">          </v>
          </cell>
          <cell r="BY459" t="str">
            <v>契約資産部契約課（インターネット）</v>
          </cell>
          <cell r="BZ459">
            <v>20260625</v>
          </cell>
          <cell r="CA459">
            <v>0</v>
          </cell>
          <cell r="CG459" t="str">
            <v xml:space="preserve">    </v>
          </cell>
          <cell r="CH459">
            <v>0</v>
          </cell>
          <cell r="CJ459">
            <v>0</v>
          </cell>
          <cell r="CK459" t="str">
            <v xml:space="preserve">              </v>
          </cell>
          <cell r="CL459" t="str">
            <v>千人町二丁目11番先外</v>
          </cell>
          <cell r="CM459" t="str">
            <v>　本工事は、令和7年1月28日に埼玉県八潮市で発生した下水道管破損が原因と思われる道路陥没事故を受け　て、令和7年3月18日付に国土交通省より下水道管路の全国特別重点調査（依頼）が発出されたことに伴い、　下水道施設（管きょ、人孔）内の詳細調査を行った結果、管更生が必要だと判断されたため、管路の改築工事　を行うものである。　　管きょ内面被覆工（製管工法）　□2100mm×1680㎜　Ｌ＝407.3ｍ　□2400㎜×1680㎜　Ｌ＝ 95.2ｍ</v>
          </cell>
          <cell r="CN459">
            <v>561409200</v>
          </cell>
          <cell r="CO459">
            <v>51037200</v>
          </cell>
          <cell r="CP459">
            <v>477180000</v>
          </cell>
          <cell r="CQ459">
            <v>43380000</v>
          </cell>
          <cell r="CR459">
            <v>20260724</v>
          </cell>
          <cell r="CS459">
            <v>20271214</v>
          </cell>
          <cell r="CT459">
            <v>0</v>
          </cell>
          <cell r="CU459">
            <v>1</v>
          </cell>
          <cell r="CV459" t="str">
            <v>本契約</v>
          </cell>
          <cell r="CW459">
            <v>20260723</v>
          </cell>
          <cell r="CX459">
            <v>0</v>
          </cell>
          <cell r="CY459" t="str">
            <v xml:space="preserve"> </v>
          </cell>
          <cell r="CZ459">
            <v>1</v>
          </cell>
        </row>
        <row r="460">
          <cell r="A460">
            <v>2026001752</v>
          </cell>
          <cell r="B460">
            <v>0</v>
          </cell>
          <cell r="C460">
            <v>2026</v>
          </cell>
          <cell r="D460">
            <v>172547</v>
          </cell>
          <cell r="E460">
            <v>0</v>
          </cell>
          <cell r="F460">
            <v>5</v>
          </cell>
          <cell r="G460" t="str">
            <v>業務委託</v>
          </cell>
          <cell r="H460">
            <v>20260414</v>
          </cell>
          <cell r="I460">
            <v>20260414</v>
          </cell>
          <cell r="J460">
            <v>3182</v>
          </cell>
          <cell r="K460" t="str">
            <v xml:space="preserve">    </v>
          </cell>
          <cell r="L460">
            <v>298</v>
          </cell>
          <cell r="M460">
            <v>113400</v>
          </cell>
          <cell r="N460" t="str">
            <v>環境部戸吹清掃事業所</v>
          </cell>
          <cell r="O460" t="str">
            <v>南大沢清掃事業所清掃委託</v>
          </cell>
          <cell r="P460" t="str">
            <v>南大沢三丁目20番地</v>
          </cell>
          <cell r="Q460" t="str">
            <v>南大沢清掃事業所内のトイレ等の日常清掃及び床等の定期清掃等を行い、環境衛生を確保する。　「継続契約」　令和6年度（2024年度）契約金額950,400円　令和6年7月から契約　支払条件は区分払いで24回</v>
          </cell>
          <cell r="R460">
            <v>1287000</v>
          </cell>
          <cell r="S460">
            <v>117000</v>
          </cell>
          <cell r="T460" t="str">
            <v xml:space="preserve">              </v>
          </cell>
          <cell r="U460" t="str">
            <v xml:space="preserve">              </v>
          </cell>
          <cell r="V460">
            <v>1287000</v>
          </cell>
          <cell r="W460">
            <v>117000</v>
          </cell>
          <cell r="X460" t="str">
            <v xml:space="preserve">              </v>
          </cell>
          <cell r="Y460" t="str">
            <v xml:space="preserve">              </v>
          </cell>
          <cell r="Z460">
            <v>20260522</v>
          </cell>
          <cell r="AA460">
            <v>20280630</v>
          </cell>
          <cell r="AB460">
            <v>0</v>
          </cell>
          <cell r="AC460">
            <v>1287000</v>
          </cell>
          <cell r="AD460">
            <v>50</v>
          </cell>
          <cell r="AE460" t="str">
            <v>負担行為</v>
          </cell>
          <cell r="AF460" t="str">
            <v xml:space="preserve">              </v>
          </cell>
          <cell r="AG460">
            <v>2003891600</v>
          </cell>
          <cell r="AH460" t="str">
            <v>東京都八王子市大谷町４１２―２３</v>
          </cell>
          <cell r="AI460" t="str">
            <v>株式会社東京メンテナ　金一　麻衣子</v>
          </cell>
          <cell r="AJ460" t="str">
            <v>192-0034</v>
          </cell>
          <cell r="AL460" t="str">
            <v>金一　麻衣子</v>
          </cell>
          <cell r="AM460" t="str">
            <v xml:space="preserve">042-660-1833 </v>
          </cell>
          <cell r="AN460" t="str">
            <v xml:space="preserve">042-660-1844 </v>
          </cell>
          <cell r="AO460" t="str">
            <v xml:space="preserve">tokyomtn@jcom.zaq.ne.jp                           </v>
          </cell>
          <cell r="AP460">
            <v>2</v>
          </cell>
          <cell r="AQ460" t="str">
            <v>指名競争入札</v>
          </cell>
          <cell r="AR460">
            <v>1</v>
          </cell>
          <cell r="AS460" t="str">
            <v>本契約</v>
          </cell>
          <cell r="AT460">
            <v>20260521</v>
          </cell>
          <cell r="AU460">
            <v>0</v>
          </cell>
          <cell r="AV460">
            <v>-1</v>
          </cell>
          <cell r="AX460">
            <v>-1</v>
          </cell>
          <cell r="AZ460">
            <v>0</v>
          </cell>
          <cell r="BA460">
            <v>0</v>
          </cell>
          <cell r="BB460">
            <v>32</v>
          </cell>
          <cell r="BC460" t="str">
            <v xml:space="preserve">  </v>
          </cell>
          <cell r="BE460" t="str">
            <v xml:space="preserve">  </v>
          </cell>
          <cell r="BG460" t="str">
            <v xml:space="preserve">              </v>
          </cell>
          <cell r="BH460" t="str">
            <v xml:space="preserve">              </v>
          </cell>
          <cell r="BI460" t="str">
            <v xml:space="preserve">              </v>
          </cell>
          <cell r="BJ460">
            <v>20260428</v>
          </cell>
          <cell r="BK460">
            <v>0</v>
          </cell>
          <cell r="BL460">
            <v>20260428</v>
          </cell>
          <cell r="BM460">
            <v>20260428</v>
          </cell>
          <cell r="BN460">
            <v>0</v>
          </cell>
          <cell r="BO460">
            <v>20260520</v>
          </cell>
          <cell r="BP460">
            <v>20260520</v>
          </cell>
          <cell r="BQ460">
            <v>945</v>
          </cell>
          <cell r="BR460" t="str">
            <v>電子入札サービス</v>
          </cell>
          <cell r="BT460">
            <v>0</v>
          </cell>
          <cell r="BU460" t="str">
            <v>支払わない</v>
          </cell>
          <cell r="BV460">
            <v>0</v>
          </cell>
          <cell r="BW460" t="str">
            <v>無し</v>
          </cell>
          <cell r="BX460" t="str">
            <v xml:space="preserve">          </v>
          </cell>
          <cell r="BY460" t="str">
            <v>契約資産部契約課（インターネット）</v>
          </cell>
          <cell r="BZ460">
            <v>20260520</v>
          </cell>
          <cell r="CA460">
            <v>0</v>
          </cell>
          <cell r="CG460" t="str">
            <v xml:space="preserve">    </v>
          </cell>
          <cell r="CH460">
            <v>0</v>
          </cell>
          <cell r="CJ460">
            <v>0</v>
          </cell>
          <cell r="CK460" t="str">
            <v xml:space="preserve">              </v>
          </cell>
          <cell r="CL460" t="str">
            <v>南大沢三丁目20番地</v>
          </cell>
          <cell r="CM460" t="str">
            <v>南大沢清掃事業所内のトイレ等の日常清掃及び床等の定期清掃等を行い、環境衛生を確保する。　「継続契約」　令和6年度（2024年度）契約金額950,400円　令和6年7月から契約　支払条件は区分払いで24回</v>
          </cell>
          <cell r="CN460">
            <v>1287000</v>
          </cell>
          <cell r="CO460">
            <v>117000</v>
          </cell>
          <cell r="CP460">
            <v>1287000</v>
          </cell>
          <cell r="CQ460">
            <v>117000</v>
          </cell>
          <cell r="CR460">
            <v>20260522</v>
          </cell>
          <cell r="CS460">
            <v>20280630</v>
          </cell>
          <cell r="CT460">
            <v>0</v>
          </cell>
          <cell r="CU460">
            <v>1</v>
          </cell>
          <cell r="CV460" t="str">
            <v>本契約</v>
          </cell>
          <cell r="CW460">
            <v>20260521</v>
          </cell>
          <cell r="CX460">
            <v>0</v>
          </cell>
          <cell r="CY460" t="str">
            <v xml:space="preserve"> </v>
          </cell>
          <cell r="CZ460">
            <v>0</v>
          </cell>
          <cell r="DA460" t="str">
            <v>中小</v>
          </cell>
        </row>
        <row r="461">
          <cell r="A461">
            <v>2026001753</v>
          </cell>
          <cell r="B461">
            <v>0</v>
          </cell>
          <cell r="C461">
            <v>2026</v>
          </cell>
          <cell r="D461">
            <v>172548</v>
          </cell>
          <cell r="E461">
            <v>0</v>
          </cell>
          <cell r="F461">
            <v>5</v>
          </cell>
          <cell r="G461" t="str">
            <v>業務委託</v>
          </cell>
          <cell r="H461">
            <v>20260415</v>
          </cell>
          <cell r="I461">
            <v>20260415</v>
          </cell>
          <cell r="J461">
            <v>1940</v>
          </cell>
          <cell r="K461" t="str">
            <v xml:space="preserve">    </v>
          </cell>
          <cell r="L461">
            <v>1099</v>
          </cell>
          <cell r="M461">
            <v>320800</v>
          </cell>
          <cell r="N461" t="str">
            <v>生涯学習スポーツ部スポーツ施設管理課</v>
          </cell>
          <cell r="O461" t="str">
            <v>椚田運動場危険樹木剪定委託</v>
          </cell>
          <cell r="P461" t="str">
            <v>椚田町517番地1（椚田運動場）</v>
          </cell>
          <cell r="Q461" t="str">
            <v>椚田運動場の走路沿いにある樹木の枝が枯れており、落枝の危険性が認められる。利用者の安全確保のため、早急に剪定作業を実施する。</v>
          </cell>
          <cell r="R461">
            <v>63000</v>
          </cell>
          <cell r="S461">
            <v>5727</v>
          </cell>
          <cell r="T461" t="str">
            <v xml:space="preserve">              </v>
          </cell>
          <cell r="U461" t="str">
            <v xml:space="preserve">              </v>
          </cell>
          <cell r="V461" t="str">
            <v xml:space="preserve">              </v>
          </cell>
          <cell r="W461" t="str">
            <v xml:space="preserve">              </v>
          </cell>
          <cell r="X461" t="str">
            <v xml:space="preserve">              </v>
          </cell>
          <cell r="Y461" t="str">
            <v xml:space="preserve">              </v>
          </cell>
          <cell r="Z461">
            <v>0</v>
          </cell>
          <cell r="AA461">
            <v>20260424</v>
          </cell>
          <cell r="AB461">
            <v>0</v>
          </cell>
          <cell r="AC461" t="str">
            <v xml:space="preserve">              </v>
          </cell>
          <cell r="AD461">
            <v>5</v>
          </cell>
          <cell r="AE461" t="str">
            <v>執行伺</v>
          </cell>
          <cell r="AF461" t="str">
            <v xml:space="preserve">              </v>
          </cell>
          <cell r="AG461" t="str">
            <v xml:space="preserve">            </v>
          </cell>
          <cell r="AJ461" t="str">
            <v xml:space="preserve">        </v>
          </cell>
          <cell r="AM461" t="str">
            <v xml:space="preserve">             </v>
          </cell>
          <cell r="AN461" t="str">
            <v xml:space="preserve">             </v>
          </cell>
          <cell r="AO461" t="str">
            <v xml:space="preserve">                                                  </v>
          </cell>
          <cell r="AP461">
            <v>4</v>
          </cell>
          <cell r="AQ461" t="str">
            <v>随意契約</v>
          </cell>
          <cell r="AR461" t="str">
            <v xml:space="preserve"> </v>
          </cell>
          <cell r="AT461">
            <v>0</v>
          </cell>
          <cell r="AU461">
            <v>0</v>
          </cell>
          <cell r="AV461" t="str">
            <v xml:space="preserve">    </v>
          </cell>
          <cell r="AX461" t="str">
            <v xml:space="preserve">  </v>
          </cell>
          <cell r="AZ461">
            <v>0</v>
          </cell>
          <cell r="BA461">
            <v>0</v>
          </cell>
          <cell r="BB461">
            <v>855</v>
          </cell>
          <cell r="BC461" t="str">
            <v xml:space="preserve">  </v>
          </cell>
          <cell r="BE461" t="str">
            <v xml:space="preserve">  </v>
          </cell>
          <cell r="BG461" t="str">
            <v xml:space="preserve">              </v>
          </cell>
          <cell r="BH461" t="str">
            <v xml:space="preserve">              </v>
          </cell>
          <cell r="BI461" t="str">
            <v xml:space="preserve">              </v>
          </cell>
          <cell r="BJ461">
            <v>0</v>
          </cell>
          <cell r="BK461">
            <v>0</v>
          </cell>
          <cell r="BL461">
            <v>0</v>
          </cell>
          <cell r="BM461">
            <v>0</v>
          </cell>
          <cell r="BN461">
            <v>0</v>
          </cell>
          <cell r="BO461">
            <v>0</v>
          </cell>
          <cell r="BP461">
            <v>0</v>
          </cell>
          <cell r="BQ461">
            <v>0</v>
          </cell>
          <cell r="BT461" t="str">
            <v xml:space="preserve"> </v>
          </cell>
          <cell r="BV461" t="str">
            <v xml:space="preserve"> </v>
          </cell>
          <cell r="BX461" t="str">
            <v xml:space="preserve">          </v>
          </cell>
          <cell r="BZ461">
            <v>0</v>
          </cell>
          <cell r="CA461">
            <v>0</v>
          </cell>
          <cell r="CG461" t="str">
            <v xml:space="preserve">    </v>
          </cell>
          <cell r="CH461">
            <v>0</v>
          </cell>
          <cell r="CJ461">
            <v>0</v>
          </cell>
          <cell r="CK461" t="str">
            <v xml:space="preserve">              </v>
          </cell>
          <cell r="CL461" t="str">
            <v>椚田町517番地1（椚田運動場）</v>
          </cell>
          <cell r="CM461" t="str">
            <v>椚田運動場の走路沿いにある樹木の枝が枯れており、落枝の危険性が認められる。利用者の安全確保のため、早急に剪定作業を実施する。</v>
          </cell>
          <cell r="CN461">
            <v>63000</v>
          </cell>
          <cell r="CO461">
            <v>5727</v>
          </cell>
          <cell r="CP461" t="str">
            <v xml:space="preserve">              </v>
          </cell>
          <cell r="CQ461" t="str">
            <v xml:space="preserve">              </v>
          </cell>
          <cell r="CR461">
            <v>0</v>
          </cell>
          <cell r="CS461">
            <v>20260424</v>
          </cell>
          <cell r="CT461">
            <v>0</v>
          </cell>
          <cell r="CU461" t="str">
            <v xml:space="preserve"> </v>
          </cell>
          <cell r="CW461">
            <v>0</v>
          </cell>
          <cell r="CX461">
            <v>0</v>
          </cell>
          <cell r="CY461">
            <v>1</v>
          </cell>
          <cell r="CZ461">
            <v>0</v>
          </cell>
        </row>
        <row r="462">
          <cell r="A462">
            <v>2026001754</v>
          </cell>
          <cell r="B462">
            <v>0</v>
          </cell>
          <cell r="C462">
            <v>2026</v>
          </cell>
          <cell r="D462">
            <v>172549</v>
          </cell>
          <cell r="E462">
            <v>0</v>
          </cell>
          <cell r="F462">
            <v>5</v>
          </cell>
          <cell r="G462" t="str">
            <v>業務委託</v>
          </cell>
          <cell r="H462">
            <v>20260414</v>
          </cell>
          <cell r="I462">
            <v>20260414</v>
          </cell>
          <cell r="J462">
            <v>1940</v>
          </cell>
          <cell r="K462" t="str">
            <v xml:space="preserve">    </v>
          </cell>
          <cell r="L462">
            <v>1099</v>
          </cell>
          <cell r="M462">
            <v>320800</v>
          </cell>
          <cell r="N462" t="str">
            <v>生涯学習スポーツ部スポーツ施設管理課</v>
          </cell>
          <cell r="O462" t="str">
            <v>椚田運動場危険樹木剪定委託</v>
          </cell>
          <cell r="P462" t="str">
            <v>椚田町517番地1（椚田運動場）</v>
          </cell>
          <cell r="Q462" t="str">
            <v>椚田運動場の走路沿いにある樹木の枝が枯れており、落枝の危険性が認められる。利用者の安全確保のため、早急に剪定作業を実施する。</v>
          </cell>
          <cell r="R462">
            <v>63000</v>
          </cell>
          <cell r="S462">
            <v>5727</v>
          </cell>
          <cell r="T462" t="str">
            <v xml:space="preserve">              </v>
          </cell>
          <cell r="U462" t="str">
            <v xml:space="preserve">              </v>
          </cell>
          <cell r="V462" t="str">
            <v xml:space="preserve">              </v>
          </cell>
          <cell r="W462" t="str">
            <v xml:space="preserve">              </v>
          </cell>
          <cell r="X462" t="str">
            <v xml:space="preserve">              </v>
          </cell>
          <cell r="Y462" t="str">
            <v xml:space="preserve">              </v>
          </cell>
          <cell r="Z462">
            <v>0</v>
          </cell>
          <cell r="AA462">
            <v>20260424</v>
          </cell>
          <cell r="AB462">
            <v>0</v>
          </cell>
          <cell r="AC462" t="str">
            <v xml:space="preserve">              </v>
          </cell>
          <cell r="AD462">
            <v>5</v>
          </cell>
          <cell r="AE462" t="str">
            <v>執行伺</v>
          </cell>
          <cell r="AF462" t="str">
            <v xml:space="preserve">              </v>
          </cell>
          <cell r="AG462" t="str">
            <v xml:space="preserve">            </v>
          </cell>
          <cell r="AJ462" t="str">
            <v xml:space="preserve">        </v>
          </cell>
          <cell r="AM462" t="str">
            <v xml:space="preserve">             </v>
          </cell>
          <cell r="AN462" t="str">
            <v xml:space="preserve">             </v>
          </cell>
          <cell r="AO462" t="str">
            <v xml:space="preserve">                                                  </v>
          </cell>
          <cell r="AP462">
            <v>4</v>
          </cell>
          <cell r="AQ462" t="str">
            <v>随意契約</v>
          </cell>
          <cell r="AR462" t="str">
            <v xml:space="preserve"> </v>
          </cell>
          <cell r="AT462">
            <v>0</v>
          </cell>
          <cell r="AU462">
            <v>0</v>
          </cell>
          <cell r="AV462" t="str">
            <v xml:space="preserve">    </v>
          </cell>
          <cell r="AX462" t="str">
            <v xml:space="preserve">  </v>
          </cell>
          <cell r="AZ462">
            <v>0</v>
          </cell>
          <cell r="BA462">
            <v>0</v>
          </cell>
          <cell r="BB462">
            <v>855</v>
          </cell>
          <cell r="BC462" t="str">
            <v xml:space="preserve">  </v>
          </cell>
          <cell r="BE462" t="str">
            <v xml:space="preserve">  </v>
          </cell>
          <cell r="BG462" t="str">
            <v xml:space="preserve">              </v>
          </cell>
          <cell r="BH462" t="str">
            <v xml:space="preserve">              </v>
          </cell>
          <cell r="BI462" t="str">
            <v xml:space="preserve">              </v>
          </cell>
          <cell r="BJ462">
            <v>0</v>
          </cell>
          <cell r="BK462">
            <v>0</v>
          </cell>
          <cell r="BL462">
            <v>0</v>
          </cell>
          <cell r="BM462">
            <v>0</v>
          </cell>
          <cell r="BN462">
            <v>0</v>
          </cell>
          <cell r="BO462">
            <v>0</v>
          </cell>
          <cell r="BP462">
            <v>0</v>
          </cell>
          <cell r="BQ462">
            <v>0</v>
          </cell>
          <cell r="BT462" t="str">
            <v xml:space="preserve"> </v>
          </cell>
          <cell r="BV462" t="str">
            <v xml:space="preserve"> </v>
          </cell>
          <cell r="BX462" t="str">
            <v xml:space="preserve">          </v>
          </cell>
          <cell r="BZ462">
            <v>0</v>
          </cell>
          <cell r="CA462">
            <v>0</v>
          </cell>
          <cell r="CG462" t="str">
            <v xml:space="preserve">    </v>
          </cell>
          <cell r="CH462">
            <v>0</v>
          </cell>
          <cell r="CJ462">
            <v>0</v>
          </cell>
          <cell r="CK462" t="str">
            <v xml:space="preserve">              </v>
          </cell>
          <cell r="CL462" t="str">
            <v>椚田町517番地1（椚田運動場）</v>
          </cell>
          <cell r="CM462" t="str">
            <v>椚田運動場の走路沿いにある樹木の枝が枯れており、落枝の危険性が認められる。利用者の安全確保のため、早急に剪定作業を実施する。</v>
          </cell>
          <cell r="CN462">
            <v>63000</v>
          </cell>
          <cell r="CO462">
            <v>5727</v>
          </cell>
          <cell r="CP462" t="str">
            <v xml:space="preserve">              </v>
          </cell>
          <cell r="CQ462" t="str">
            <v xml:space="preserve">              </v>
          </cell>
          <cell r="CR462">
            <v>0</v>
          </cell>
          <cell r="CS462">
            <v>20260424</v>
          </cell>
          <cell r="CT462">
            <v>0</v>
          </cell>
          <cell r="CU462" t="str">
            <v xml:space="preserve"> </v>
          </cell>
          <cell r="CW462">
            <v>0</v>
          </cell>
          <cell r="CX462">
            <v>0</v>
          </cell>
          <cell r="CY462">
            <v>1</v>
          </cell>
          <cell r="CZ462">
            <v>0</v>
          </cell>
        </row>
        <row r="463">
          <cell r="A463">
            <v>2026001758</v>
          </cell>
          <cell r="B463">
            <v>0</v>
          </cell>
          <cell r="C463">
            <v>2026</v>
          </cell>
          <cell r="D463">
            <v>172553</v>
          </cell>
          <cell r="E463">
            <v>0</v>
          </cell>
          <cell r="F463">
            <v>5</v>
          </cell>
          <cell r="G463" t="str">
            <v>業務委託</v>
          </cell>
          <cell r="H463">
            <v>20260415</v>
          </cell>
          <cell r="I463">
            <v>20260415</v>
          </cell>
          <cell r="J463">
            <v>536</v>
          </cell>
          <cell r="K463" t="str">
            <v xml:space="preserve">    </v>
          </cell>
          <cell r="L463">
            <v>584</v>
          </cell>
          <cell r="M463">
            <v>660700</v>
          </cell>
          <cell r="N463" t="str">
            <v>健康医療部看護専門学校総務課</v>
          </cell>
          <cell r="O463" t="str">
            <v>看護専門学校清掃委託</v>
          </cell>
          <cell r="P463" t="str">
            <v>館町１１６３番地</v>
          </cell>
          <cell r="Q463" t="str">
            <v>事業概要　看護専門学校清掃委託　目的　　　看護専門学校の校内の清掃を行い、良好な教育環境を維持する。　詳細　　　仕様書のとおり　その他　　支払条件は区分払いで８回　　　　　　毎年９・１２・３・６月の四半期払いとする。　　　　　　継続契約　令和6年度(2024年度）契約金額　2,970,000円　　　　　　　令和8年(2026年）7月から契約　　　　　　仕様書変更あり</v>
          </cell>
          <cell r="R463">
            <v>4436300</v>
          </cell>
          <cell r="S463">
            <v>403300</v>
          </cell>
          <cell r="T463" t="str">
            <v xml:space="preserve">              </v>
          </cell>
          <cell r="U463" t="str">
            <v xml:space="preserve">              </v>
          </cell>
          <cell r="V463">
            <v>3410000</v>
          </cell>
          <cell r="W463">
            <v>310000</v>
          </cell>
          <cell r="X463" t="str">
            <v xml:space="preserve">              </v>
          </cell>
          <cell r="Y463" t="str">
            <v xml:space="preserve">              </v>
          </cell>
          <cell r="Z463">
            <v>20260522</v>
          </cell>
          <cell r="AA463">
            <v>20280630</v>
          </cell>
          <cell r="AB463">
            <v>0</v>
          </cell>
          <cell r="AC463">
            <v>4436300</v>
          </cell>
          <cell r="AD463">
            <v>50</v>
          </cell>
          <cell r="AE463" t="str">
            <v>負担行為</v>
          </cell>
          <cell r="AF463" t="str">
            <v xml:space="preserve">              </v>
          </cell>
          <cell r="AG463">
            <v>2000610900</v>
          </cell>
          <cell r="AH463" t="str">
            <v>東京都八王子市上野町120番地2　桑都ビル1F</v>
          </cell>
          <cell r="AI463" t="str">
            <v>有限会社菱和興産　川島　敏敬</v>
          </cell>
          <cell r="AJ463" t="str">
            <v>192-0902</v>
          </cell>
          <cell r="AL463" t="str">
            <v>川島　敏敬</v>
          </cell>
          <cell r="AM463" t="str">
            <v xml:space="preserve">042-689-6397 </v>
          </cell>
          <cell r="AN463" t="str">
            <v xml:space="preserve">042-689-6398 </v>
          </cell>
          <cell r="AO463" t="str">
            <v xml:space="preserve">adu40970@ams.odn.ne.jp                            </v>
          </cell>
          <cell r="AP463">
            <v>2</v>
          </cell>
          <cell r="AQ463" t="str">
            <v>指名競争入札</v>
          </cell>
          <cell r="AR463">
            <v>1</v>
          </cell>
          <cell r="AS463" t="str">
            <v>本契約</v>
          </cell>
          <cell r="AT463">
            <v>20260521</v>
          </cell>
          <cell r="AU463">
            <v>0</v>
          </cell>
          <cell r="AV463">
            <v>-1</v>
          </cell>
          <cell r="AX463">
            <v>-1</v>
          </cell>
          <cell r="AZ463">
            <v>0</v>
          </cell>
          <cell r="BA463">
            <v>0</v>
          </cell>
          <cell r="BB463">
            <v>32</v>
          </cell>
          <cell r="BC463" t="str">
            <v xml:space="preserve">  </v>
          </cell>
          <cell r="BE463" t="str">
            <v xml:space="preserve">  </v>
          </cell>
          <cell r="BG463" t="str">
            <v xml:space="preserve">              </v>
          </cell>
          <cell r="BH463" t="str">
            <v xml:space="preserve">              </v>
          </cell>
          <cell r="BI463" t="str">
            <v xml:space="preserve">              </v>
          </cell>
          <cell r="BJ463">
            <v>20260428</v>
          </cell>
          <cell r="BK463">
            <v>0</v>
          </cell>
          <cell r="BL463">
            <v>20260428</v>
          </cell>
          <cell r="BM463">
            <v>20260428</v>
          </cell>
          <cell r="BN463">
            <v>0</v>
          </cell>
          <cell r="BO463">
            <v>20260520</v>
          </cell>
          <cell r="BP463">
            <v>20260520</v>
          </cell>
          <cell r="BQ463">
            <v>935</v>
          </cell>
          <cell r="BR463" t="str">
            <v>電子入札サービス</v>
          </cell>
          <cell r="BT463">
            <v>0</v>
          </cell>
          <cell r="BU463" t="str">
            <v>支払わない</v>
          </cell>
          <cell r="BV463">
            <v>0</v>
          </cell>
          <cell r="BW463" t="str">
            <v>無し</v>
          </cell>
          <cell r="BX463" t="str">
            <v xml:space="preserve">          </v>
          </cell>
          <cell r="BY463" t="str">
            <v>契約資産部契約課（インターネット）</v>
          </cell>
          <cell r="BZ463">
            <v>20260520</v>
          </cell>
          <cell r="CA463">
            <v>0</v>
          </cell>
          <cell r="CG463" t="str">
            <v xml:space="preserve">    </v>
          </cell>
          <cell r="CH463">
            <v>0</v>
          </cell>
          <cell r="CJ463">
            <v>0</v>
          </cell>
          <cell r="CK463" t="str">
            <v xml:space="preserve">              </v>
          </cell>
          <cell r="CL463" t="str">
            <v>館町１１６３番地</v>
          </cell>
          <cell r="CM463" t="str">
            <v>事業概要　看護専門学校清掃委託　目的　　　看護専門学校の校内の清掃を行い、良好な教育環境を維持する。　詳細　　　仕様書のとおり　その他　　支払条件は区分払いで８回　　　　　　毎年９・１２・３・６月の四半期払いとする。　　　　　　継続契約　令和6年度(2024年度）契約金額　2,970,000円　　　　　　　令和8年(2026年）7月から契約　　　　　　仕様書変更あり</v>
          </cell>
          <cell r="CN463">
            <v>4436300</v>
          </cell>
          <cell r="CO463">
            <v>403300</v>
          </cell>
          <cell r="CP463">
            <v>3410000</v>
          </cell>
          <cell r="CQ463">
            <v>310000</v>
          </cell>
          <cell r="CR463">
            <v>20260522</v>
          </cell>
          <cell r="CS463">
            <v>20280630</v>
          </cell>
          <cell r="CT463">
            <v>0</v>
          </cell>
          <cell r="CU463">
            <v>1</v>
          </cell>
          <cell r="CV463" t="str">
            <v>本契約</v>
          </cell>
          <cell r="CW463">
            <v>20260521</v>
          </cell>
          <cell r="CX463">
            <v>0</v>
          </cell>
          <cell r="CY463" t="str">
            <v xml:space="preserve"> </v>
          </cell>
          <cell r="CZ463">
            <v>0</v>
          </cell>
          <cell r="DA463" t="str">
            <v>中小</v>
          </cell>
        </row>
        <row r="464">
          <cell r="A464">
            <v>2026001759</v>
          </cell>
          <cell r="B464">
            <v>0</v>
          </cell>
          <cell r="C464">
            <v>2026</v>
          </cell>
          <cell r="D464">
            <v>172554</v>
          </cell>
          <cell r="E464">
            <v>0</v>
          </cell>
          <cell r="F464">
            <v>1</v>
          </cell>
          <cell r="G464" t="str">
            <v>工事</v>
          </cell>
          <cell r="H464">
            <v>20260415</v>
          </cell>
          <cell r="I464">
            <v>20260415</v>
          </cell>
          <cell r="J464">
            <v>12248</v>
          </cell>
          <cell r="K464" t="str">
            <v xml:space="preserve">    </v>
          </cell>
          <cell r="L464">
            <v>856</v>
          </cell>
          <cell r="M464">
            <v>302400</v>
          </cell>
          <cell r="N464" t="str">
            <v>学校教育部学校施設課</v>
          </cell>
          <cell r="O464" t="str">
            <v>八王子市立みなみ野小学校校舎・体育館等外壁改修及び屋上防水工事</v>
          </cell>
          <cell r="P464" t="str">
            <v>みなみ野六丁目１４番１号</v>
          </cell>
          <cell r="Q464" t="str">
            <v>本工事は、八王子市立みなみ野小学校校舎・体育館等の外壁改修及び屋上防水改修工事を行うものである。　　※なお、本工事は令和７年度（２０２５年度）予算の繰越による事業である</v>
          </cell>
          <cell r="R464">
            <v>188419000</v>
          </cell>
          <cell r="S464">
            <v>17129000</v>
          </cell>
          <cell r="T464" t="str">
            <v xml:space="preserve">              </v>
          </cell>
          <cell r="U464" t="str">
            <v xml:space="preserve">              </v>
          </cell>
          <cell r="V464" t="str">
            <v xml:space="preserve">              </v>
          </cell>
          <cell r="W464" t="str">
            <v xml:space="preserve">              </v>
          </cell>
          <cell r="X464" t="str">
            <v xml:space="preserve">              </v>
          </cell>
          <cell r="Y464" t="str">
            <v xml:space="preserve">              </v>
          </cell>
          <cell r="Z464">
            <v>0</v>
          </cell>
          <cell r="AA464">
            <v>20270219</v>
          </cell>
          <cell r="AB464">
            <v>0</v>
          </cell>
          <cell r="AC464" t="str">
            <v xml:space="preserve">              </v>
          </cell>
          <cell r="AD464">
            <v>5</v>
          </cell>
          <cell r="AE464" t="str">
            <v>執行伺</v>
          </cell>
          <cell r="AF464" t="str">
            <v xml:space="preserve">              </v>
          </cell>
          <cell r="AG464" t="str">
            <v xml:space="preserve">            </v>
          </cell>
          <cell r="AJ464" t="str">
            <v xml:space="preserve">        </v>
          </cell>
          <cell r="AM464" t="str">
            <v xml:space="preserve">             </v>
          </cell>
          <cell r="AN464" t="str">
            <v xml:space="preserve">             </v>
          </cell>
          <cell r="AO464" t="str">
            <v xml:space="preserve">                                                  </v>
          </cell>
          <cell r="AP464">
            <v>1</v>
          </cell>
          <cell r="AQ464" t="str">
            <v>制限付一般競争</v>
          </cell>
          <cell r="AR464" t="str">
            <v xml:space="preserve"> </v>
          </cell>
          <cell r="AT464">
            <v>0</v>
          </cell>
          <cell r="AU464">
            <v>0</v>
          </cell>
          <cell r="AV464" t="str">
            <v xml:space="preserve">    </v>
          </cell>
          <cell r="AX464" t="str">
            <v xml:space="preserve">  </v>
          </cell>
          <cell r="AZ464">
            <v>0</v>
          </cell>
          <cell r="BA464">
            <v>0</v>
          </cell>
          <cell r="BB464">
            <v>855</v>
          </cell>
          <cell r="BC464" t="str">
            <v xml:space="preserve">  </v>
          </cell>
          <cell r="BE464" t="str">
            <v xml:space="preserve">  </v>
          </cell>
          <cell r="BG464" t="str">
            <v xml:space="preserve">              </v>
          </cell>
          <cell r="BH464" t="str">
            <v xml:space="preserve">              </v>
          </cell>
          <cell r="BI464" t="str">
            <v xml:space="preserve">              </v>
          </cell>
          <cell r="BJ464">
            <v>0</v>
          </cell>
          <cell r="BK464">
            <v>0</v>
          </cell>
          <cell r="BL464">
            <v>0</v>
          </cell>
          <cell r="BM464">
            <v>0</v>
          </cell>
          <cell r="BN464">
            <v>0</v>
          </cell>
          <cell r="BO464">
            <v>0</v>
          </cell>
          <cell r="BP464">
            <v>0</v>
          </cell>
          <cell r="BQ464">
            <v>0</v>
          </cell>
          <cell r="BT464" t="str">
            <v xml:space="preserve"> </v>
          </cell>
          <cell r="BV464" t="str">
            <v xml:space="preserve"> </v>
          </cell>
          <cell r="BX464" t="str">
            <v xml:space="preserve">          </v>
          </cell>
          <cell r="BZ464">
            <v>0</v>
          </cell>
          <cell r="CA464">
            <v>0</v>
          </cell>
          <cell r="CG464" t="str">
            <v xml:space="preserve">    </v>
          </cell>
          <cell r="CH464">
            <v>0</v>
          </cell>
          <cell r="CJ464">
            <v>0</v>
          </cell>
          <cell r="CK464" t="str">
            <v xml:space="preserve">              </v>
          </cell>
          <cell r="CL464" t="str">
            <v>みなみ野六丁目１４番１号</v>
          </cell>
          <cell r="CM464" t="str">
            <v>本工事は、八王子市立みなみ野小学校校舎・体育館等の外壁改修及び屋上防水改修工事を行うものである。　　※なお、本工事は令和７年度（２０２５年度）予算の繰越による事業である</v>
          </cell>
          <cell r="CN464">
            <v>188419000</v>
          </cell>
          <cell r="CO464">
            <v>17129000</v>
          </cell>
          <cell r="CP464" t="str">
            <v xml:space="preserve">              </v>
          </cell>
          <cell r="CQ464" t="str">
            <v xml:space="preserve">              </v>
          </cell>
          <cell r="CR464">
            <v>0</v>
          </cell>
          <cell r="CS464">
            <v>20270219</v>
          </cell>
          <cell r="CT464">
            <v>0</v>
          </cell>
          <cell r="CU464" t="str">
            <v xml:space="preserve"> </v>
          </cell>
          <cell r="CW464">
            <v>0</v>
          </cell>
          <cell r="CX464">
            <v>0</v>
          </cell>
          <cell r="CY464">
            <v>1</v>
          </cell>
          <cell r="CZ464">
            <v>1</v>
          </cell>
        </row>
        <row r="465">
          <cell r="A465">
            <v>2026001760</v>
          </cell>
          <cell r="B465">
            <v>0</v>
          </cell>
          <cell r="C465">
            <v>2026</v>
          </cell>
          <cell r="D465">
            <v>172555</v>
          </cell>
          <cell r="E465">
            <v>0</v>
          </cell>
          <cell r="F465">
            <v>1</v>
          </cell>
          <cell r="G465" t="str">
            <v>工事</v>
          </cell>
          <cell r="H465">
            <v>20260415</v>
          </cell>
          <cell r="I465">
            <v>20260415</v>
          </cell>
          <cell r="J465">
            <v>8750</v>
          </cell>
          <cell r="K465" t="str">
            <v xml:space="preserve">    </v>
          </cell>
          <cell r="L465">
            <v>1110</v>
          </cell>
          <cell r="M465">
            <v>112800</v>
          </cell>
          <cell r="N465" t="str">
            <v>環境部下水道課</v>
          </cell>
          <cell r="O465" t="str">
            <v>東町８番先外下水道長寿命化対策71(6工区)工事</v>
          </cell>
          <cell r="P465" t="str">
            <v>東町８番先外</v>
          </cell>
          <cell r="Q465" t="str">
            <v>　本工事は、老朽化した下水道管路施設の延命化を図るため、下水道ストックマネジメント計画に基づき管路の改築工事を行うものである。　　管きょ内面被覆工（製管工法）　□1,600mm×1200㎜　Ｌ＝131.0ｍ　□1,650㎜×1650㎜　Ｌ＝ 87.7ｍ</v>
          </cell>
          <cell r="R465">
            <v>210361800</v>
          </cell>
          <cell r="S465">
            <v>19123800</v>
          </cell>
          <cell r="T465" t="str">
            <v xml:space="preserve">              </v>
          </cell>
          <cell r="U465" t="str">
            <v xml:space="preserve">              </v>
          </cell>
          <cell r="V465" t="str">
            <v xml:space="preserve">              </v>
          </cell>
          <cell r="W465" t="str">
            <v xml:space="preserve">              </v>
          </cell>
          <cell r="X465" t="str">
            <v xml:space="preserve">              </v>
          </cell>
          <cell r="Y465" t="str">
            <v xml:space="preserve">              </v>
          </cell>
          <cell r="Z465">
            <v>0</v>
          </cell>
          <cell r="AA465">
            <v>20270219</v>
          </cell>
          <cell r="AB465">
            <v>0</v>
          </cell>
          <cell r="AC465" t="str">
            <v xml:space="preserve">              </v>
          </cell>
          <cell r="AD465">
            <v>5</v>
          </cell>
          <cell r="AE465" t="str">
            <v>執行伺</v>
          </cell>
          <cell r="AF465" t="str">
            <v xml:space="preserve">              </v>
          </cell>
          <cell r="AG465" t="str">
            <v xml:space="preserve">            </v>
          </cell>
          <cell r="AJ465" t="str">
            <v xml:space="preserve">        </v>
          </cell>
          <cell r="AM465" t="str">
            <v xml:space="preserve">             </v>
          </cell>
          <cell r="AN465" t="str">
            <v xml:space="preserve">             </v>
          </cell>
          <cell r="AO465" t="str">
            <v xml:space="preserve">                                                  </v>
          </cell>
          <cell r="AP465">
            <v>1</v>
          </cell>
          <cell r="AQ465" t="str">
            <v>制限付一般競争</v>
          </cell>
          <cell r="AR465" t="str">
            <v xml:space="preserve"> </v>
          </cell>
          <cell r="AT465">
            <v>0</v>
          </cell>
          <cell r="AU465">
            <v>0</v>
          </cell>
          <cell r="AV465" t="str">
            <v xml:space="preserve">    </v>
          </cell>
          <cell r="AX465" t="str">
            <v xml:space="preserve">  </v>
          </cell>
          <cell r="AZ465">
            <v>0</v>
          </cell>
          <cell r="BA465">
            <v>0</v>
          </cell>
          <cell r="BB465">
            <v>32</v>
          </cell>
          <cell r="BC465" t="str">
            <v xml:space="preserve">  </v>
          </cell>
          <cell r="BE465" t="str">
            <v xml:space="preserve">  </v>
          </cell>
          <cell r="BG465" t="str">
            <v xml:space="preserve">              </v>
          </cell>
          <cell r="BH465" t="str">
            <v xml:space="preserve">              </v>
          </cell>
          <cell r="BI465" t="str">
            <v xml:space="preserve">              </v>
          </cell>
          <cell r="BJ465">
            <v>0</v>
          </cell>
          <cell r="BK465">
            <v>0</v>
          </cell>
          <cell r="BL465">
            <v>0</v>
          </cell>
          <cell r="BM465">
            <v>0</v>
          </cell>
          <cell r="BN465">
            <v>0</v>
          </cell>
          <cell r="BO465">
            <v>0</v>
          </cell>
          <cell r="BP465">
            <v>0</v>
          </cell>
          <cell r="BQ465">
            <v>0</v>
          </cell>
          <cell r="BT465" t="str">
            <v xml:space="preserve"> </v>
          </cell>
          <cell r="BV465" t="str">
            <v xml:space="preserve"> </v>
          </cell>
          <cell r="BX465" t="str">
            <v xml:space="preserve">          </v>
          </cell>
          <cell r="BZ465">
            <v>0</v>
          </cell>
          <cell r="CA465">
            <v>0</v>
          </cell>
          <cell r="CG465" t="str">
            <v xml:space="preserve">    </v>
          </cell>
          <cell r="CH465">
            <v>0</v>
          </cell>
          <cell r="CJ465">
            <v>0</v>
          </cell>
          <cell r="CK465" t="str">
            <v xml:space="preserve">              </v>
          </cell>
          <cell r="CL465" t="str">
            <v>東町８番先外</v>
          </cell>
          <cell r="CM465" t="str">
            <v>　本工事は、老朽化した下水道管路施設の延命化を図るため、下水道ストックマネジメント計画に基づき管路の改築工事を行うものである。　　管きょ内面被覆工（製管工法）　□1,600mm×1200㎜　Ｌ＝131.0ｍ　□1,650㎜×1650㎜　Ｌ＝ 87.7ｍ</v>
          </cell>
          <cell r="CN465">
            <v>210361800</v>
          </cell>
          <cell r="CO465">
            <v>19123800</v>
          </cell>
          <cell r="CP465" t="str">
            <v xml:space="preserve">              </v>
          </cell>
          <cell r="CQ465" t="str">
            <v xml:space="preserve">              </v>
          </cell>
          <cell r="CR465">
            <v>0</v>
          </cell>
          <cell r="CS465">
            <v>20270219</v>
          </cell>
          <cell r="CT465">
            <v>0</v>
          </cell>
          <cell r="CU465" t="str">
            <v xml:space="preserve"> </v>
          </cell>
          <cell r="CW465">
            <v>0</v>
          </cell>
          <cell r="CX465">
            <v>0</v>
          </cell>
          <cell r="CY465">
            <v>1</v>
          </cell>
          <cell r="CZ465">
            <v>1</v>
          </cell>
        </row>
        <row r="466">
          <cell r="A466">
            <v>2026001762</v>
          </cell>
          <cell r="B466">
            <v>0</v>
          </cell>
          <cell r="C466">
            <v>2026</v>
          </cell>
          <cell r="D466">
            <v>172558</v>
          </cell>
          <cell r="E466">
            <v>0</v>
          </cell>
          <cell r="F466">
            <v>5</v>
          </cell>
          <cell r="G466" t="str">
            <v>業務委託</v>
          </cell>
          <cell r="H466">
            <v>20260415</v>
          </cell>
          <cell r="I466">
            <v>20260415</v>
          </cell>
          <cell r="J466">
            <v>11185</v>
          </cell>
          <cell r="K466" t="str">
            <v xml:space="preserve">    </v>
          </cell>
          <cell r="L466">
            <v>856</v>
          </cell>
          <cell r="M466">
            <v>302400</v>
          </cell>
          <cell r="N466" t="str">
            <v>学校教育部学校施設課</v>
          </cell>
          <cell r="O466" t="str">
            <v>市立館小学校外48校電子錠等設置業務委託</v>
          </cell>
          <cell r="P466" t="str">
            <v>館町1097番地15外</v>
          </cell>
          <cell r="Q466" t="str">
            <v>市立館小学校外48校の体育館及び武道場において、電子錠付キーボックスを設置し、学校施設開放時の鍵の管理業務に関わる負担軽減と鍵の紛失並びに複製のリスク等をなくすことにより、安全な管理運営に寄与することを目的とする。また、今後導入を予定している学校施設予約システムとの連携を見据えることで、利便性の向上及び学校施設管理業務の効率化を目指す。</v>
          </cell>
          <cell r="R466">
            <v>13035000</v>
          </cell>
          <cell r="S466">
            <v>1185000</v>
          </cell>
          <cell r="T466" t="str">
            <v xml:space="preserve">              </v>
          </cell>
          <cell r="U466" t="str">
            <v xml:space="preserve">              </v>
          </cell>
          <cell r="V466" t="str">
            <v xml:space="preserve">              </v>
          </cell>
          <cell r="W466" t="str">
            <v xml:space="preserve">              </v>
          </cell>
          <cell r="X466" t="str">
            <v xml:space="preserve">              </v>
          </cell>
          <cell r="Y466" t="str">
            <v xml:space="preserve">              </v>
          </cell>
          <cell r="Z466">
            <v>0</v>
          </cell>
          <cell r="AA466">
            <v>20261228</v>
          </cell>
          <cell r="AB466">
            <v>0</v>
          </cell>
          <cell r="AC466" t="str">
            <v xml:space="preserve">              </v>
          </cell>
          <cell r="AD466">
            <v>5</v>
          </cell>
          <cell r="AE466" t="str">
            <v>執行伺</v>
          </cell>
          <cell r="AF466" t="str">
            <v xml:space="preserve">              </v>
          </cell>
          <cell r="AG466" t="str">
            <v xml:space="preserve">            </v>
          </cell>
          <cell r="AJ466" t="str">
            <v xml:space="preserve">        </v>
          </cell>
          <cell r="AM466" t="str">
            <v xml:space="preserve">             </v>
          </cell>
          <cell r="AN466" t="str">
            <v xml:space="preserve">             </v>
          </cell>
          <cell r="AO466" t="str">
            <v xml:space="preserve">                                                  </v>
          </cell>
          <cell r="AP466">
            <v>1</v>
          </cell>
          <cell r="AQ466" t="str">
            <v>制限付一般競争</v>
          </cell>
          <cell r="AR466" t="str">
            <v xml:space="preserve"> </v>
          </cell>
          <cell r="AT466">
            <v>0</v>
          </cell>
          <cell r="AU466">
            <v>0</v>
          </cell>
          <cell r="AV466" t="str">
            <v xml:space="preserve">    </v>
          </cell>
          <cell r="AX466" t="str">
            <v xml:space="preserve">  </v>
          </cell>
          <cell r="AZ466">
            <v>0</v>
          </cell>
          <cell r="BA466">
            <v>0</v>
          </cell>
          <cell r="BB466">
            <v>855</v>
          </cell>
          <cell r="BC466" t="str">
            <v xml:space="preserve">  </v>
          </cell>
          <cell r="BE466" t="str">
            <v xml:space="preserve">  </v>
          </cell>
          <cell r="BG466" t="str">
            <v xml:space="preserve">              </v>
          </cell>
          <cell r="BH466" t="str">
            <v xml:space="preserve">              </v>
          </cell>
          <cell r="BI466" t="str">
            <v xml:space="preserve">              </v>
          </cell>
          <cell r="BJ466">
            <v>0</v>
          </cell>
          <cell r="BK466">
            <v>0</v>
          </cell>
          <cell r="BL466">
            <v>0</v>
          </cell>
          <cell r="BM466">
            <v>0</v>
          </cell>
          <cell r="BN466">
            <v>0</v>
          </cell>
          <cell r="BO466">
            <v>0</v>
          </cell>
          <cell r="BP466">
            <v>0</v>
          </cell>
          <cell r="BQ466">
            <v>0</v>
          </cell>
          <cell r="BT466" t="str">
            <v xml:space="preserve"> </v>
          </cell>
          <cell r="BV466" t="str">
            <v xml:space="preserve"> </v>
          </cell>
          <cell r="BX466" t="str">
            <v xml:space="preserve">          </v>
          </cell>
          <cell r="BZ466">
            <v>0</v>
          </cell>
          <cell r="CA466">
            <v>0</v>
          </cell>
          <cell r="CG466" t="str">
            <v xml:space="preserve">    </v>
          </cell>
          <cell r="CH466">
            <v>0</v>
          </cell>
          <cell r="CJ466">
            <v>0</v>
          </cell>
          <cell r="CK466" t="str">
            <v xml:space="preserve">              </v>
          </cell>
          <cell r="CL466" t="str">
            <v>館町1097番地15外</v>
          </cell>
          <cell r="CM466" t="str">
            <v>市立館小学校外48校の体育館及び武道場において、電子錠付キーボックスを設置し、学校施設開放時の鍵の管理業務に関わる負担軽減と鍵の紛失並びに複製のリスク等をなくすことにより、安全な管理運営に寄与することを目的とする。また、今後導入を予定している学校施設予約システムとの連携を見据えることで、利便性の向上及び学校施設管理業務の効率化を目指す。</v>
          </cell>
          <cell r="CN466">
            <v>13035000</v>
          </cell>
          <cell r="CO466">
            <v>1185000</v>
          </cell>
          <cell r="CP466" t="str">
            <v xml:space="preserve">              </v>
          </cell>
          <cell r="CQ466" t="str">
            <v xml:space="preserve">              </v>
          </cell>
          <cell r="CR466">
            <v>0</v>
          </cell>
          <cell r="CS466">
            <v>20261228</v>
          </cell>
          <cell r="CT466">
            <v>0</v>
          </cell>
          <cell r="CU466" t="str">
            <v xml:space="preserve"> </v>
          </cell>
          <cell r="CW466">
            <v>0</v>
          </cell>
          <cell r="CX466">
            <v>0</v>
          </cell>
          <cell r="CY466">
            <v>1</v>
          </cell>
          <cell r="CZ466">
            <v>1</v>
          </cell>
        </row>
        <row r="467">
          <cell r="A467">
            <v>2026001763</v>
          </cell>
          <cell r="B467">
            <v>0</v>
          </cell>
          <cell r="C467">
            <v>2026</v>
          </cell>
          <cell r="D467">
            <v>172559</v>
          </cell>
          <cell r="E467">
            <v>0</v>
          </cell>
          <cell r="F467">
            <v>5</v>
          </cell>
          <cell r="G467" t="str">
            <v>業務委託</v>
          </cell>
          <cell r="H467">
            <v>20260415</v>
          </cell>
          <cell r="I467">
            <v>20260415</v>
          </cell>
          <cell r="J467">
            <v>1884</v>
          </cell>
          <cell r="K467" t="str">
            <v xml:space="preserve">    </v>
          </cell>
          <cell r="L467">
            <v>665</v>
          </cell>
          <cell r="M467">
            <v>63400</v>
          </cell>
          <cell r="N467" t="str">
            <v>市民部市民総務課</v>
          </cell>
          <cell r="O467" t="str">
            <v>デジタルフロントスポット長房清掃委託</v>
          </cell>
          <cell r="P467" t="str">
            <v>長房町450番地</v>
          </cell>
          <cell r="Q467" t="str">
            <v>事務所施設の清掃を行うことにより、建物等の維持と良好な環境衛生の保全に努める。　　継続契約　仕様書変更あり　　令和6年度契約金額　2,420,000円　令和6年7月から契約　　　　　　　　　　　　　　　　　　　　　　　　　　　　　　　　　　　　　　　　　支払条件は区分払いで24回</v>
          </cell>
          <cell r="R467">
            <v>3047568</v>
          </cell>
          <cell r="S467">
            <v>277051</v>
          </cell>
          <cell r="T467" t="str">
            <v xml:space="preserve">              </v>
          </cell>
          <cell r="U467" t="str">
            <v xml:space="preserve">              </v>
          </cell>
          <cell r="V467">
            <v>3047000</v>
          </cell>
          <cell r="W467">
            <v>277000</v>
          </cell>
          <cell r="X467" t="str">
            <v xml:space="preserve">              </v>
          </cell>
          <cell r="Y467" t="str">
            <v xml:space="preserve">              </v>
          </cell>
          <cell r="Z467">
            <v>20260522</v>
          </cell>
          <cell r="AA467">
            <v>20280630</v>
          </cell>
          <cell r="AB467">
            <v>0</v>
          </cell>
          <cell r="AC467">
            <v>3047568</v>
          </cell>
          <cell r="AD467">
            <v>50</v>
          </cell>
          <cell r="AE467" t="str">
            <v>負担行為</v>
          </cell>
          <cell r="AF467" t="str">
            <v xml:space="preserve">              </v>
          </cell>
          <cell r="AG467">
            <v>2001114700</v>
          </cell>
          <cell r="AH467" t="str">
            <v>東京都八王子市台町四丁目９番７号</v>
          </cell>
          <cell r="AI467" t="str">
            <v>八王子建物管理株式会社　前田　節子</v>
          </cell>
          <cell r="AJ467" t="str">
            <v>193-0931</v>
          </cell>
          <cell r="AL467" t="str">
            <v>前田　節子</v>
          </cell>
          <cell r="AM467" t="str">
            <v xml:space="preserve">042-626-1311 </v>
          </cell>
          <cell r="AN467" t="str">
            <v xml:space="preserve">042-626-7411 </v>
          </cell>
          <cell r="AO467" t="str">
            <v xml:space="preserve">mail@hatitate.co.jp                               </v>
          </cell>
          <cell r="AP467">
            <v>2</v>
          </cell>
          <cell r="AQ467" t="str">
            <v>指名競争入札</v>
          </cell>
          <cell r="AR467">
            <v>1</v>
          </cell>
          <cell r="AS467" t="str">
            <v>本契約</v>
          </cell>
          <cell r="AT467">
            <v>20260521</v>
          </cell>
          <cell r="AU467">
            <v>0</v>
          </cell>
          <cell r="AV467">
            <v>-1</v>
          </cell>
          <cell r="AX467">
            <v>-1</v>
          </cell>
          <cell r="AZ467">
            <v>0</v>
          </cell>
          <cell r="BA467">
            <v>0</v>
          </cell>
          <cell r="BB467">
            <v>32</v>
          </cell>
          <cell r="BC467" t="str">
            <v xml:space="preserve">  </v>
          </cell>
          <cell r="BE467" t="str">
            <v xml:space="preserve">  </v>
          </cell>
          <cell r="BG467" t="str">
            <v xml:space="preserve">              </v>
          </cell>
          <cell r="BH467">
            <v>2770517</v>
          </cell>
          <cell r="BI467" t="str">
            <v xml:space="preserve">              </v>
          </cell>
          <cell r="BJ467">
            <v>20260428</v>
          </cell>
          <cell r="BK467">
            <v>0</v>
          </cell>
          <cell r="BL467">
            <v>20260428</v>
          </cell>
          <cell r="BM467">
            <v>20260428</v>
          </cell>
          <cell r="BN467">
            <v>0</v>
          </cell>
          <cell r="BO467">
            <v>20260520</v>
          </cell>
          <cell r="BP467">
            <v>20260520</v>
          </cell>
          <cell r="BQ467">
            <v>935</v>
          </cell>
          <cell r="BR467" t="str">
            <v>電子入札サービス</v>
          </cell>
          <cell r="BT467">
            <v>0</v>
          </cell>
          <cell r="BU467" t="str">
            <v>支払わない</v>
          </cell>
          <cell r="BV467">
            <v>0</v>
          </cell>
          <cell r="BW467" t="str">
            <v>無し</v>
          </cell>
          <cell r="BX467" t="str">
            <v xml:space="preserve">          </v>
          </cell>
          <cell r="BY467" t="str">
            <v>契約資産部契約課（インターネット）</v>
          </cell>
          <cell r="BZ467">
            <v>20260520</v>
          </cell>
          <cell r="CA467">
            <v>0</v>
          </cell>
          <cell r="CG467" t="str">
            <v xml:space="preserve">    </v>
          </cell>
          <cell r="CH467">
            <v>0</v>
          </cell>
          <cell r="CJ467">
            <v>0</v>
          </cell>
          <cell r="CK467" t="str">
            <v xml:space="preserve">              </v>
          </cell>
          <cell r="CL467" t="str">
            <v>長房町450番地</v>
          </cell>
          <cell r="CM467" t="str">
            <v>事務所施設の清掃を行うことにより、建物等の維持と良好な環境衛生の保全に努める。　　継続契約　仕様書変更あり　　令和6年度契約金額　2,420,000円　令和6年7月から契約　　　　　　　　　　　　　　　　　　　　　　　　　　　　　　　　　　　　　　　　　支払条件は区分払いで24回</v>
          </cell>
          <cell r="CN467">
            <v>3047568</v>
          </cell>
          <cell r="CO467">
            <v>277051</v>
          </cell>
          <cell r="CP467">
            <v>3047000</v>
          </cell>
          <cell r="CQ467">
            <v>277000</v>
          </cell>
          <cell r="CR467">
            <v>20260522</v>
          </cell>
          <cell r="CS467">
            <v>20280630</v>
          </cell>
          <cell r="CT467">
            <v>0</v>
          </cell>
          <cell r="CU467">
            <v>1</v>
          </cell>
          <cell r="CV467" t="str">
            <v>本契約</v>
          </cell>
          <cell r="CW467">
            <v>20260521</v>
          </cell>
          <cell r="CX467">
            <v>0</v>
          </cell>
          <cell r="CY467" t="str">
            <v xml:space="preserve"> </v>
          </cell>
          <cell r="CZ467">
            <v>0</v>
          </cell>
          <cell r="DA467" t="str">
            <v>中小</v>
          </cell>
        </row>
        <row r="468">
          <cell r="A468">
            <v>2026001764</v>
          </cell>
          <cell r="B468">
            <v>0</v>
          </cell>
          <cell r="C468">
            <v>2026</v>
          </cell>
          <cell r="D468">
            <v>172561</v>
          </cell>
          <cell r="E468">
            <v>0</v>
          </cell>
          <cell r="F468">
            <v>5</v>
          </cell>
          <cell r="G468" t="str">
            <v>業務委託</v>
          </cell>
          <cell r="H468">
            <v>20260415</v>
          </cell>
          <cell r="I468">
            <v>20260415</v>
          </cell>
          <cell r="J468">
            <v>1884</v>
          </cell>
          <cell r="K468" t="str">
            <v xml:space="preserve">    </v>
          </cell>
          <cell r="L468">
            <v>665</v>
          </cell>
          <cell r="M468">
            <v>63400</v>
          </cell>
          <cell r="N468" t="str">
            <v>市民部市民総務課</v>
          </cell>
          <cell r="O468" t="str">
            <v>館事務所清掃委託</v>
          </cell>
          <cell r="P468" t="str">
            <v>館町156番地</v>
          </cell>
          <cell r="Q468" t="str">
            <v>事務所施設の清掃を行うことにより、建物等の維持と良好な環境衛生の保全に努める。　　継続契約　仕様書変更あり　令和6年度契約金額　3,124,000円　令和6年7月から契約　　　　　　　　　　　　　　　　　　　　　　　　　　　　　　　　　　　　　　　　　　支払条件は区分払いで24回</v>
          </cell>
          <cell r="R468">
            <v>4294400</v>
          </cell>
          <cell r="S468">
            <v>390400</v>
          </cell>
          <cell r="T468" t="str">
            <v xml:space="preserve">              </v>
          </cell>
          <cell r="U468" t="str">
            <v xml:space="preserve">              </v>
          </cell>
          <cell r="V468">
            <v>4092000</v>
          </cell>
          <cell r="W468">
            <v>372000</v>
          </cell>
          <cell r="X468" t="str">
            <v xml:space="preserve">              </v>
          </cell>
          <cell r="Y468" t="str">
            <v xml:space="preserve">              </v>
          </cell>
          <cell r="Z468">
            <v>20260522</v>
          </cell>
          <cell r="AA468">
            <v>20280630</v>
          </cell>
          <cell r="AB468">
            <v>0</v>
          </cell>
          <cell r="AC468">
            <v>4294400</v>
          </cell>
          <cell r="AD468">
            <v>50</v>
          </cell>
          <cell r="AE468" t="str">
            <v>負担行為</v>
          </cell>
          <cell r="AF468" t="str">
            <v xml:space="preserve">              </v>
          </cell>
          <cell r="AG468">
            <v>2000321200</v>
          </cell>
          <cell r="AH468" t="str">
            <v>東京都八王子市高倉町１番地８号</v>
          </cell>
          <cell r="AI468" t="str">
            <v>株式会社ビーエムアドバンス　馬場　弘行</v>
          </cell>
          <cell r="AJ468" t="str">
            <v>192-0033</v>
          </cell>
          <cell r="AL468" t="str">
            <v>馬場　弘行</v>
          </cell>
          <cell r="AM468" t="str">
            <v xml:space="preserve">042-660-5689 </v>
          </cell>
          <cell r="AN468" t="str">
            <v xml:space="preserve">042-660-5739 </v>
          </cell>
          <cell r="AO468" t="str">
            <v xml:space="preserve">bma_kanri@bma2001.co.jp                           </v>
          </cell>
          <cell r="AP468">
            <v>2</v>
          </cell>
          <cell r="AQ468" t="str">
            <v>指名競争入札</v>
          </cell>
          <cell r="AR468">
            <v>1</v>
          </cell>
          <cell r="AS468" t="str">
            <v>本契約</v>
          </cell>
          <cell r="AT468">
            <v>20260521</v>
          </cell>
          <cell r="AU468">
            <v>0</v>
          </cell>
          <cell r="AV468">
            <v>-1</v>
          </cell>
          <cell r="AX468">
            <v>-1</v>
          </cell>
          <cell r="AZ468">
            <v>0</v>
          </cell>
          <cell r="BA468">
            <v>0</v>
          </cell>
          <cell r="BB468">
            <v>32</v>
          </cell>
          <cell r="BC468" t="str">
            <v xml:space="preserve">  </v>
          </cell>
          <cell r="BE468" t="str">
            <v xml:space="preserve">  </v>
          </cell>
          <cell r="BG468" t="str">
            <v xml:space="preserve">              </v>
          </cell>
          <cell r="BH468">
            <v>3904000</v>
          </cell>
          <cell r="BI468" t="str">
            <v xml:space="preserve">              </v>
          </cell>
          <cell r="BJ468">
            <v>20260428</v>
          </cell>
          <cell r="BK468">
            <v>0</v>
          </cell>
          <cell r="BL468">
            <v>20260428</v>
          </cell>
          <cell r="BM468">
            <v>20260428</v>
          </cell>
          <cell r="BN468">
            <v>0</v>
          </cell>
          <cell r="BO468">
            <v>20260520</v>
          </cell>
          <cell r="BP468">
            <v>20260520</v>
          </cell>
          <cell r="BQ468">
            <v>910</v>
          </cell>
          <cell r="BR468" t="str">
            <v>電子入札サービス</v>
          </cell>
          <cell r="BT468">
            <v>0</v>
          </cell>
          <cell r="BU468" t="str">
            <v>支払わない</v>
          </cell>
          <cell r="BV468">
            <v>0</v>
          </cell>
          <cell r="BW468" t="str">
            <v>無し</v>
          </cell>
          <cell r="BX468" t="str">
            <v xml:space="preserve">          </v>
          </cell>
          <cell r="BY468" t="str">
            <v>契約資産部契約課（インターネット）</v>
          </cell>
          <cell r="BZ468">
            <v>20260520</v>
          </cell>
          <cell r="CA468">
            <v>0</v>
          </cell>
          <cell r="CG468" t="str">
            <v xml:space="preserve">    </v>
          </cell>
          <cell r="CH468">
            <v>0</v>
          </cell>
          <cell r="CJ468">
            <v>0</v>
          </cell>
          <cell r="CK468" t="str">
            <v xml:space="preserve">              </v>
          </cell>
          <cell r="CL468" t="str">
            <v>館町156番地</v>
          </cell>
          <cell r="CM468" t="str">
            <v>事務所施設の清掃を行うことにより、建物等の維持と良好な環境衛生の保全に努める。　　継続契約　仕様書変更あり　令和6年度契約金額　3,124,000円　令和6年7月から契約　　　　　　　　　　　　　　　　　　　　　　　　　　　　　　　　　　　　　　　　　　支払条件は区分払いで24回</v>
          </cell>
          <cell r="CN468">
            <v>4294400</v>
          </cell>
          <cell r="CO468">
            <v>390400</v>
          </cell>
          <cell r="CP468">
            <v>4092000</v>
          </cell>
          <cell r="CQ468">
            <v>372000</v>
          </cell>
          <cell r="CR468">
            <v>20260522</v>
          </cell>
          <cell r="CS468">
            <v>20280630</v>
          </cell>
          <cell r="CT468">
            <v>0</v>
          </cell>
          <cell r="CU468">
            <v>1</v>
          </cell>
          <cell r="CV468" t="str">
            <v>本契約</v>
          </cell>
          <cell r="CW468">
            <v>20260521</v>
          </cell>
          <cell r="CX468">
            <v>0</v>
          </cell>
          <cell r="CY468" t="str">
            <v xml:space="preserve"> </v>
          </cell>
          <cell r="CZ468">
            <v>0</v>
          </cell>
          <cell r="DA468" t="str">
            <v>中小</v>
          </cell>
        </row>
        <row r="469">
          <cell r="A469">
            <v>2026001765</v>
          </cell>
          <cell r="B469">
            <v>0</v>
          </cell>
          <cell r="C469">
            <v>2026</v>
          </cell>
          <cell r="D469">
            <v>172562</v>
          </cell>
          <cell r="E469">
            <v>0</v>
          </cell>
          <cell r="F469">
            <v>5</v>
          </cell>
          <cell r="G469" t="str">
            <v>業務委託</v>
          </cell>
          <cell r="H469">
            <v>20260415</v>
          </cell>
          <cell r="I469">
            <v>20260415</v>
          </cell>
          <cell r="J469">
            <v>1884</v>
          </cell>
          <cell r="K469" t="str">
            <v xml:space="preserve">    </v>
          </cell>
          <cell r="L469">
            <v>665</v>
          </cell>
          <cell r="M469">
            <v>63400</v>
          </cell>
          <cell r="N469" t="str">
            <v>市民部市民総務課</v>
          </cell>
          <cell r="O469" t="str">
            <v>由木事務所清掃委託</v>
          </cell>
          <cell r="P469" t="str">
            <v>下柚木二丁目10番地6</v>
          </cell>
          <cell r="Q469" t="str">
            <v>事務所施設の清掃を行うことにより、建物等の維持と良好な環境衛生の保全に努める。　　継続契約　仕様書変更あり　令和6年度契約金額　2,310,000円　令和6年7月から契約　支払条件は区分払いで24回</v>
          </cell>
          <cell r="R469">
            <v>2503266</v>
          </cell>
          <cell r="S469">
            <v>227569</v>
          </cell>
          <cell r="T469" t="str">
            <v xml:space="preserve">              </v>
          </cell>
          <cell r="U469" t="str">
            <v xml:space="preserve">              </v>
          </cell>
          <cell r="V469">
            <v>2475000</v>
          </cell>
          <cell r="W469">
            <v>225000</v>
          </cell>
          <cell r="X469" t="str">
            <v xml:space="preserve">              </v>
          </cell>
          <cell r="Y469" t="str">
            <v xml:space="preserve">              </v>
          </cell>
          <cell r="Z469">
            <v>20260522</v>
          </cell>
          <cell r="AA469">
            <v>20280630</v>
          </cell>
          <cell r="AB469">
            <v>0</v>
          </cell>
          <cell r="AC469">
            <v>2503266</v>
          </cell>
          <cell r="AD469">
            <v>50</v>
          </cell>
          <cell r="AE469" t="str">
            <v>負担行為</v>
          </cell>
          <cell r="AF469" t="str">
            <v xml:space="preserve">              </v>
          </cell>
          <cell r="AG469">
            <v>2001114700</v>
          </cell>
          <cell r="AH469" t="str">
            <v>東京都八王子市台町四丁目９番７号</v>
          </cell>
          <cell r="AI469" t="str">
            <v>八王子建物管理株式会社　前田　節子</v>
          </cell>
          <cell r="AJ469" t="str">
            <v>193-0931</v>
          </cell>
          <cell r="AL469" t="str">
            <v>前田　節子</v>
          </cell>
          <cell r="AM469" t="str">
            <v xml:space="preserve">042-626-1311 </v>
          </cell>
          <cell r="AN469" t="str">
            <v xml:space="preserve">042-626-7411 </v>
          </cell>
          <cell r="AO469" t="str">
            <v xml:space="preserve">mail@hatitate.co.jp                               </v>
          </cell>
          <cell r="AP469">
            <v>2</v>
          </cell>
          <cell r="AQ469" t="str">
            <v>指名競争入札</v>
          </cell>
          <cell r="AR469">
            <v>1</v>
          </cell>
          <cell r="AS469" t="str">
            <v>本契約</v>
          </cell>
          <cell r="AT469">
            <v>20260521</v>
          </cell>
          <cell r="AU469">
            <v>0</v>
          </cell>
          <cell r="AV469">
            <v>-1</v>
          </cell>
          <cell r="AX469">
            <v>-1</v>
          </cell>
          <cell r="AZ469">
            <v>0</v>
          </cell>
          <cell r="BA469">
            <v>0</v>
          </cell>
          <cell r="BB469">
            <v>32</v>
          </cell>
          <cell r="BC469" t="str">
            <v xml:space="preserve">  </v>
          </cell>
          <cell r="BE469" t="str">
            <v xml:space="preserve">  </v>
          </cell>
          <cell r="BG469" t="str">
            <v xml:space="preserve">              </v>
          </cell>
          <cell r="BH469">
            <v>2275697</v>
          </cell>
          <cell r="BI469" t="str">
            <v xml:space="preserve">              </v>
          </cell>
          <cell r="BJ469">
            <v>20260428</v>
          </cell>
          <cell r="BK469">
            <v>0</v>
          </cell>
          <cell r="BL469">
            <v>20260428</v>
          </cell>
          <cell r="BM469">
            <v>20260428</v>
          </cell>
          <cell r="BN469">
            <v>0</v>
          </cell>
          <cell r="BO469">
            <v>20260520</v>
          </cell>
          <cell r="BP469">
            <v>20260520</v>
          </cell>
          <cell r="BQ469">
            <v>910</v>
          </cell>
          <cell r="BR469" t="str">
            <v>電子入札サービス</v>
          </cell>
          <cell r="BT469">
            <v>0</v>
          </cell>
          <cell r="BU469" t="str">
            <v>支払わない</v>
          </cell>
          <cell r="BV469">
            <v>0</v>
          </cell>
          <cell r="BW469" t="str">
            <v>無し</v>
          </cell>
          <cell r="BX469" t="str">
            <v xml:space="preserve">          </v>
          </cell>
          <cell r="BY469" t="str">
            <v>契約資産部契約課（インターネット）</v>
          </cell>
          <cell r="BZ469">
            <v>20260520</v>
          </cell>
          <cell r="CA469">
            <v>0</v>
          </cell>
          <cell r="CG469" t="str">
            <v xml:space="preserve">    </v>
          </cell>
          <cell r="CH469">
            <v>0</v>
          </cell>
          <cell r="CJ469">
            <v>0</v>
          </cell>
          <cell r="CK469" t="str">
            <v xml:space="preserve">              </v>
          </cell>
          <cell r="CL469" t="str">
            <v>下柚木二丁目10番地6</v>
          </cell>
          <cell r="CM469" t="str">
            <v>事務所施設の清掃を行うことにより、建物等の維持と良好な環境衛生の保全に努める。　　継続契約　仕様書変更あり　令和6年度契約金額　2,310,000円　令和6年7月から契約　支払条件は区分払いで24回</v>
          </cell>
          <cell r="CN469">
            <v>2503266</v>
          </cell>
          <cell r="CO469">
            <v>227569</v>
          </cell>
          <cell r="CP469">
            <v>2475000</v>
          </cell>
          <cell r="CQ469">
            <v>225000</v>
          </cell>
          <cell r="CR469">
            <v>20260522</v>
          </cell>
          <cell r="CS469">
            <v>20280630</v>
          </cell>
          <cell r="CT469">
            <v>0</v>
          </cell>
          <cell r="CU469">
            <v>1</v>
          </cell>
          <cell r="CV469" t="str">
            <v>本契約</v>
          </cell>
          <cell r="CW469">
            <v>20260521</v>
          </cell>
          <cell r="CX469">
            <v>0</v>
          </cell>
          <cell r="CY469" t="str">
            <v xml:space="preserve"> </v>
          </cell>
          <cell r="CZ469">
            <v>0</v>
          </cell>
          <cell r="DA469" t="str">
            <v>中小</v>
          </cell>
        </row>
        <row r="470">
          <cell r="A470">
            <v>2026001767</v>
          </cell>
          <cell r="B470">
            <v>0</v>
          </cell>
          <cell r="C470">
            <v>2026</v>
          </cell>
          <cell r="D470">
            <v>172564</v>
          </cell>
          <cell r="E470">
            <v>0</v>
          </cell>
          <cell r="F470">
            <v>5</v>
          </cell>
          <cell r="G470" t="str">
            <v>業務委託</v>
          </cell>
          <cell r="H470">
            <v>20260415</v>
          </cell>
          <cell r="I470">
            <v>20260415</v>
          </cell>
          <cell r="J470">
            <v>1884</v>
          </cell>
          <cell r="K470" t="str">
            <v xml:space="preserve">    </v>
          </cell>
          <cell r="L470">
            <v>665</v>
          </cell>
          <cell r="M470">
            <v>63400</v>
          </cell>
          <cell r="N470" t="str">
            <v>市民部市民総務課</v>
          </cell>
          <cell r="O470" t="str">
            <v>由木東事務所清掃委託</v>
          </cell>
          <cell r="P470" t="str">
            <v>鹿島111番地1</v>
          </cell>
          <cell r="Q470" t="str">
            <v>事務所施設の清掃を行うことにより、建物等の維持と良好な環境衛生の保全に努める。　　継続契約　仕様書変更あり　令和6年度契約金額　3,960,000円　令和6年7月から契約　支払条件は区分払いで24回</v>
          </cell>
          <cell r="R470">
            <v>5324824</v>
          </cell>
          <cell r="S470">
            <v>484074</v>
          </cell>
          <cell r="T470" t="str">
            <v xml:space="preserve">              </v>
          </cell>
          <cell r="U470" t="str">
            <v xml:space="preserve">              </v>
          </cell>
          <cell r="V470" t="str">
            <v xml:space="preserve">              </v>
          </cell>
          <cell r="W470" t="str">
            <v xml:space="preserve">              </v>
          </cell>
          <cell r="X470" t="str">
            <v xml:space="preserve">              </v>
          </cell>
          <cell r="Y470" t="str">
            <v xml:space="preserve">              </v>
          </cell>
          <cell r="Z470">
            <v>0</v>
          </cell>
          <cell r="AA470">
            <v>20280630</v>
          </cell>
          <cell r="AB470">
            <v>0</v>
          </cell>
          <cell r="AC470">
            <v>5324824</v>
          </cell>
          <cell r="AD470">
            <v>5</v>
          </cell>
          <cell r="AE470" t="str">
            <v>執行伺</v>
          </cell>
          <cell r="AF470" t="str">
            <v xml:space="preserve">              </v>
          </cell>
          <cell r="AG470" t="str">
            <v xml:space="preserve">            </v>
          </cell>
          <cell r="AJ470" t="str">
            <v xml:space="preserve">        </v>
          </cell>
          <cell r="AM470" t="str">
            <v xml:space="preserve">             </v>
          </cell>
          <cell r="AN470" t="str">
            <v xml:space="preserve">             </v>
          </cell>
          <cell r="AO470" t="str">
            <v xml:space="preserve">                                                  </v>
          </cell>
          <cell r="AP470">
            <v>2</v>
          </cell>
          <cell r="AQ470" t="str">
            <v>指名競争入札</v>
          </cell>
          <cell r="AR470" t="str">
            <v xml:space="preserve"> </v>
          </cell>
          <cell r="AT470">
            <v>0</v>
          </cell>
          <cell r="AU470">
            <v>0</v>
          </cell>
          <cell r="AV470" t="str">
            <v xml:space="preserve">    </v>
          </cell>
          <cell r="AX470" t="str">
            <v xml:space="preserve">  </v>
          </cell>
          <cell r="AZ470">
            <v>0</v>
          </cell>
          <cell r="BA470">
            <v>0</v>
          </cell>
          <cell r="BB470">
            <v>32</v>
          </cell>
          <cell r="BC470" t="str">
            <v xml:space="preserve">  </v>
          </cell>
          <cell r="BE470" t="str">
            <v xml:space="preserve">  </v>
          </cell>
          <cell r="BG470" t="str">
            <v xml:space="preserve">              </v>
          </cell>
          <cell r="BH470" t="str">
            <v xml:space="preserve">              </v>
          </cell>
          <cell r="BI470" t="str">
            <v xml:space="preserve">              </v>
          </cell>
          <cell r="BJ470">
            <v>0</v>
          </cell>
          <cell r="BK470">
            <v>0</v>
          </cell>
          <cell r="BL470">
            <v>0</v>
          </cell>
          <cell r="BM470">
            <v>0</v>
          </cell>
          <cell r="BN470">
            <v>0</v>
          </cell>
          <cell r="BO470">
            <v>0</v>
          </cell>
          <cell r="BP470">
            <v>20260520</v>
          </cell>
          <cell r="BQ470">
            <v>915</v>
          </cell>
          <cell r="BR470" t="str">
            <v>電子入札サービス</v>
          </cell>
          <cell r="BT470" t="str">
            <v xml:space="preserve"> </v>
          </cell>
          <cell r="BV470" t="str">
            <v xml:space="preserve"> </v>
          </cell>
          <cell r="BX470" t="str">
            <v xml:space="preserve">          </v>
          </cell>
          <cell r="BZ470">
            <v>0</v>
          </cell>
          <cell r="CA470">
            <v>0</v>
          </cell>
          <cell r="CG470" t="str">
            <v xml:space="preserve">    </v>
          </cell>
          <cell r="CH470">
            <v>0</v>
          </cell>
          <cell r="CJ470">
            <v>0</v>
          </cell>
          <cell r="CK470" t="str">
            <v xml:space="preserve">              </v>
          </cell>
          <cell r="CL470" t="str">
            <v>鹿島111番地1</v>
          </cell>
          <cell r="CM470" t="str">
            <v>事務所施設の清掃を行うことにより、建物等の維持と良好な環境衛生の保全に努める。　　継続契約　仕様書変更あり　令和6年度契約金額　3,960,000円　令和6年7月から契約　支払条件は区分払いで24回</v>
          </cell>
          <cell r="CN470">
            <v>5324824</v>
          </cell>
          <cell r="CO470">
            <v>484074</v>
          </cell>
          <cell r="CP470" t="str">
            <v xml:space="preserve">              </v>
          </cell>
          <cell r="CQ470" t="str">
            <v xml:space="preserve">              </v>
          </cell>
          <cell r="CR470">
            <v>0</v>
          </cell>
          <cell r="CS470">
            <v>20280630</v>
          </cell>
          <cell r="CT470">
            <v>0</v>
          </cell>
          <cell r="CU470" t="str">
            <v xml:space="preserve"> </v>
          </cell>
          <cell r="CW470">
            <v>0</v>
          </cell>
          <cell r="CX470">
            <v>0</v>
          </cell>
          <cell r="CY470">
            <v>1</v>
          </cell>
          <cell r="CZ470">
            <v>0</v>
          </cell>
        </row>
        <row r="471">
          <cell r="A471">
            <v>2026001768</v>
          </cell>
          <cell r="B471">
            <v>0</v>
          </cell>
          <cell r="C471">
            <v>2026</v>
          </cell>
          <cell r="D471">
            <v>172565</v>
          </cell>
          <cell r="E471">
            <v>0</v>
          </cell>
          <cell r="F471">
            <v>5</v>
          </cell>
          <cell r="G471" t="str">
            <v>業務委託</v>
          </cell>
          <cell r="H471">
            <v>20260415</v>
          </cell>
          <cell r="I471">
            <v>20260415</v>
          </cell>
          <cell r="J471">
            <v>10354</v>
          </cell>
          <cell r="K471" t="str">
            <v xml:space="preserve">    </v>
          </cell>
          <cell r="L471">
            <v>1090</v>
          </cell>
          <cell r="M471">
            <v>661700</v>
          </cell>
          <cell r="N471" t="str">
            <v>健康医療部成人保健課</v>
          </cell>
          <cell r="O471" t="str">
            <v>令和8年度（2026年度）保健事業に係る通知類の作製・印刷業務委託</v>
          </cell>
          <cell r="P471" t="str">
            <v>元本郷町三丁目24番1号</v>
          </cell>
          <cell r="Q471" t="str">
            <v>国民健康保険対象者の各種疾病発症を防ぐことを目的の保健事業を実施する。各保健事業の利用率向上につながるような通知を作製する。</v>
          </cell>
          <cell r="R471">
            <v>1438800</v>
          </cell>
          <cell r="S471">
            <v>130800</v>
          </cell>
          <cell r="T471" t="str">
            <v xml:space="preserve">              </v>
          </cell>
          <cell r="U471" t="str">
            <v xml:space="preserve">              </v>
          </cell>
          <cell r="V471" t="str">
            <v xml:space="preserve">              </v>
          </cell>
          <cell r="W471" t="str">
            <v xml:space="preserve">              </v>
          </cell>
          <cell r="X471" t="str">
            <v xml:space="preserve">              </v>
          </cell>
          <cell r="Y471" t="str">
            <v xml:space="preserve">              </v>
          </cell>
          <cell r="Z471">
            <v>0</v>
          </cell>
          <cell r="AA471">
            <v>20270331</v>
          </cell>
          <cell r="AB471">
            <v>0</v>
          </cell>
          <cell r="AC471" t="str">
            <v xml:space="preserve">              </v>
          </cell>
          <cell r="AD471">
            <v>5</v>
          </cell>
          <cell r="AE471" t="str">
            <v>執行伺</v>
          </cell>
          <cell r="AF471" t="str">
            <v xml:space="preserve">              </v>
          </cell>
          <cell r="AG471" t="str">
            <v xml:space="preserve">            </v>
          </cell>
          <cell r="AJ471" t="str">
            <v xml:space="preserve">        </v>
          </cell>
          <cell r="AM471" t="str">
            <v xml:space="preserve">             </v>
          </cell>
          <cell r="AN471" t="str">
            <v xml:space="preserve">             </v>
          </cell>
          <cell r="AO471" t="str">
            <v xml:space="preserve">                                                  </v>
          </cell>
          <cell r="AP471">
            <v>2</v>
          </cell>
          <cell r="AQ471" t="str">
            <v>指名競争入札</v>
          </cell>
          <cell r="AR471" t="str">
            <v xml:space="preserve"> </v>
          </cell>
          <cell r="AT471">
            <v>0</v>
          </cell>
          <cell r="AU471">
            <v>0</v>
          </cell>
          <cell r="AV471" t="str">
            <v xml:space="preserve">    </v>
          </cell>
          <cell r="AX471" t="str">
            <v xml:space="preserve">  </v>
          </cell>
          <cell r="AZ471">
            <v>0</v>
          </cell>
          <cell r="BA471">
            <v>0</v>
          </cell>
          <cell r="BB471">
            <v>32</v>
          </cell>
          <cell r="BC471" t="str">
            <v xml:space="preserve">  </v>
          </cell>
          <cell r="BE471" t="str">
            <v xml:space="preserve">  </v>
          </cell>
          <cell r="BG471" t="str">
            <v xml:space="preserve">              </v>
          </cell>
          <cell r="BH471" t="str">
            <v xml:space="preserve">              </v>
          </cell>
          <cell r="BI471" t="str">
            <v xml:space="preserve">              </v>
          </cell>
          <cell r="BJ471">
            <v>0</v>
          </cell>
          <cell r="BK471">
            <v>0</v>
          </cell>
          <cell r="BL471">
            <v>0</v>
          </cell>
          <cell r="BM471">
            <v>0</v>
          </cell>
          <cell r="BN471">
            <v>0</v>
          </cell>
          <cell r="BO471">
            <v>0</v>
          </cell>
          <cell r="BP471">
            <v>0</v>
          </cell>
          <cell r="BQ471">
            <v>0</v>
          </cell>
          <cell r="BT471" t="str">
            <v xml:space="preserve"> </v>
          </cell>
          <cell r="BV471" t="str">
            <v xml:space="preserve"> </v>
          </cell>
          <cell r="BX471" t="str">
            <v xml:space="preserve">          </v>
          </cell>
          <cell r="BZ471">
            <v>0</v>
          </cell>
          <cell r="CA471">
            <v>0</v>
          </cell>
          <cell r="CG471" t="str">
            <v xml:space="preserve">    </v>
          </cell>
          <cell r="CH471">
            <v>0</v>
          </cell>
          <cell r="CJ471">
            <v>0</v>
          </cell>
          <cell r="CK471" t="str">
            <v xml:space="preserve">              </v>
          </cell>
          <cell r="CL471" t="str">
            <v>元本郷町三丁目24番1号</v>
          </cell>
          <cell r="CM471" t="str">
            <v>国民健康保険対象者の各種疾病発症を防ぐことを目的の保健事業を実施する。各保健事業の利用率向上につながるような通知を作製する。</v>
          </cell>
          <cell r="CN471">
            <v>1438800</v>
          </cell>
          <cell r="CO471">
            <v>130800</v>
          </cell>
          <cell r="CP471" t="str">
            <v xml:space="preserve">              </v>
          </cell>
          <cell r="CQ471" t="str">
            <v xml:space="preserve">              </v>
          </cell>
          <cell r="CR471">
            <v>0</v>
          </cell>
          <cell r="CS471">
            <v>20270331</v>
          </cell>
          <cell r="CT471">
            <v>0</v>
          </cell>
          <cell r="CU471" t="str">
            <v xml:space="preserve"> </v>
          </cell>
          <cell r="CW471">
            <v>0</v>
          </cell>
          <cell r="CX471">
            <v>0</v>
          </cell>
          <cell r="CY471">
            <v>1</v>
          </cell>
          <cell r="CZ471">
            <v>0</v>
          </cell>
        </row>
        <row r="472">
          <cell r="A472">
            <v>2026001769</v>
          </cell>
          <cell r="B472">
            <v>0</v>
          </cell>
          <cell r="C472">
            <v>2026</v>
          </cell>
          <cell r="D472">
            <v>172566</v>
          </cell>
          <cell r="E472">
            <v>0</v>
          </cell>
          <cell r="F472">
            <v>5</v>
          </cell>
          <cell r="G472" t="str">
            <v>業務委託</v>
          </cell>
          <cell r="H472">
            <v>20260415</v>
          </cell>
          <cell r="I472">
            <v>20260415</v>
          </cell>
          <cell r="J472">
            <v>1884</v>
          </cell>
          <cell r="K472" t="str">
            <v xml:space="preserve">    </v>
          </cell>
          <cell r="L472">
            <v>665</v>
          </cell>
          <cell r="M472">
            <v>63400</v>
          </cell>
          <cell r="N472" t="str">
            <v>市民部市民総務課</v>
          </cell>
          <cell r="O472" t="str">
            <v>元八王子事務所清掃委託</v>
          </cell>
          <cell r="P472" t="str">
            <v>大楽寺町419番地1</v>
          </cell>
          <cell r="Q472" t="str">
            <v>事務所施設の清掃を行うことにより、建物等の維持と良好な環境衛生の保全に努める。　　継続契約　仕様書変更あり　令和6年度契約金額　2,904,000円　令和6年7月から契約　支払条件は区分払いで24回</v>
          </cell>
          <cell r="R472">
            <v>4243826</v>
          </cell>
          <cell r="S472">
            <v>385802</v>
          </cell>
          <cell r="T472" t="str">
            <v xml:space="preserve">              </v>
          </cell>
          <cell r="U472" t="str">
            <v xml:space="preserve">              </v>
          </cell>
          <cell r="V472">
            <v>4235000</v>
          </cell>
          <cell r="W472">
            <v>385000</v>
          </cell>
          <cell r="X472" t="str">
            <v xml:space="preserve">              </v>
          </cell>
          <cell r="Y472" t="str">
            <v xml:space="preserve">              </v>
          </cell>
          <cell r="Z472">
            <v>20260527</v>
          </cell>
          <cell r="AA472">
            <v>20280630</v>
          </cell>
          <cell r="AB472">
            <v>0</v>
          </cell>
          <cell r="AC472">
            <v>4243826</v>
          </cell>
          <cell r="AD472">
            <v>50</v>
          </cell>
          <cell r="AE472" t="str">
            <v>負担行為</v>
          </cell>
          <cell r="AF472" t="str">
            <v xml:space="preserve">              </v>
          </cell>
          <cell r="AG472">
            <v>2001113600</v>
          </cell>
          <cell r="AH472" t="str">
            <v>東京都八王子市子安町一丁目３１番２１号</v>
          </cell>
          <cell r="AI472" t="str">
            <v>桑都ビル管理株式会社　佐藤　康</v>
          </cell>
          <cell r="AJ472" t="str">
            <v>192-0904</v>
          </cell>
          <cell r="AL472" t="str">
            <v>佐藤　康</v>
          </cell>
          <cell r="AM472" t="str">
            <v xml:space="preserve">042-646-1301 </v>
          </cell>
          <cell r="AN472" t="str">
            <v xml:space="preserve">042-646-1334 </v>
          </cell>
          <cell r="AO472" t="str">
            <v xml:space="preserve">yasushi@sohtobuil.co.jp                           </v>
          </cell>
          <cell r="AP472">
            <v>2</v>
          </cell>
          <cell r="AQ472" t="str">
            <v>指名競争入札</v>
          </cell>
          <cell r="AR472">
            <v>1</v>
          </cell>
          <cell r="AS472" t="str">
            <v>本契約</v>
          </cell>
          <cell r="AT472">
            <v>20260526</v>
          </cell>
          <cell r="AU472">
            <v>0</v>
          </cell>
          <cell r="AV472">
            <v>-1</v>
          </cell>
          <cell r="AX472">
            <v>-1</v>
          </cell>
          <cell r="AZ472">
            <v>0</v>
          </cell>
          <cell r="BA472">
            <v>0</v>
          </cell>
          <cell r="BB472">
            <v>32</v>
          </cell>
          <cell r="BC472" t="str">
            <v xml:space="preserve">  </v>
          </cell>
          <cell r="BE472" t="str">
            <v xml:space="preserve">  </v>
          </cell>
          <cell r="BG472" t="str">
            <v xml:space="preserve">              </v>
          </cell>
          <cell r="BH472" t="str">
            <v xml:space="preserve">              </v>
          </cell>
          <cell r="BI472" t="str">
            <v xml:space="preserve">              </v>
          </cell>
          <cell r="BJ472">
            <v>20260428</v>
          </cell>
          <cell r="BK472">
            <v>0</v>
          </cell>
          <cell r="BL472">
            <v>20260428</v>
          </cell>
          <cell r="BM472">
            <v>20260428</v>
          </cell>
          <cell r="BN472">
            <v>0</v>
          </cell>
          <cell r="BO472">
            <v>20260520</v>
          </cell>
          <cell r="BP472">
            <v>20260520</v>
          </cell>
          <cell r="BQ472">
            <v>915</v>
          </cell>
          <cell r="BR472" t="str">
            <v>電子入札サービス</v>
          </cell>
          <cell r="BT472">
            <v>0</v>
          </cell>
          <cell r="BU472" t="str">
            <v>支払わない</v>
          </cell>
          <cell r="BV472">
            <v>0</v>
          </cell>
          <cell r="BW472" t="str">
            <v>無し</v>
          </cell>
          <cell r="BX472" t="str">
            <v xml:space="preserve">          </v>
          </cell>
          <cell r="BY472" t="str">
            <v>契約資産部契約課（インターネット）</v>
          </cell>
          <cell r="BZ472">
            <v>20260520</v>
          </cell>
          <cell r="CA472">
            <v>0</v>
          </cell>
          <cell r="CG472" t="str">
            <v xml:space="preserve">    </v>
          </cell>
          <cell r="CH472">
            <v>0</v>
          </cell>
          <cell r="CJ472">
            <v>0</v>
          </cell>
          <cell r="CK472" t="str">
            <v xml:space="preserve">              </v>
          </cell>
          <cell r="CL472" t="str">
            <v>大楽寺町419番地1</v>
          </cell>
          <cell r="CM472" t="str">
            <v>事務所施設の清掃を行うことにより、建物等の維持と良好な環境衛生の保全に努める。　　継続契約　仕様書変更あり　令和6年度契約金額　2,904,000円　令和6年7月から契約　支払条件は区分払いで24回</v>
          </cell>
          <cell r="CN472">
            <v>4243826</v>
          </cell>
          <cell r="CO472">
            <v>385802</v>
          </cell>
          <cell r="CP472">
            <v>4235000</v>
          </cell>
          <cell r="CQ472">
            <v>385000</v>
          </cell>
          <cell r="CR472">
            <v>20260527</v>
          </cell>
          <cell r="CS472">
            <v>20280630</v>
          </cell>
          <cell r="CT472">
            <v>0</v>
          </cell>
          <cell r="CU472">
            <v>1</v>
          </cell>
          <cell r="CV472" t="str">
            <v>本契約</v>
          </cell>
          <cell r="CW472">
            <v>20260526</v>
          </cell>
          <cell r="CX472">
            <v>0</v>
          </cell>
          <cell r="CY472" t="str">
            <v xml:space="preserve"> </v>
          </cell>
          <cell r="CZ472">
            <v>0</v>
          </cell>
          <cell r="DA472" t="str">
            <v>中小</v>
          </cell>
        </row>
        <row r="473">
          <cell r="A473">
            <v>2026001775</v>
          </cell>
          <cell r="B473">
            <v>0</v>
          </cell>
          <cell r="C473">
            <v>2026</v>
          </cell>
          <cell r="D473">
            <v>172572</v>
          </cell>
          <cell r="E473">
            <v>0</v>
          </cell>
          <cell r="F473">
            <v>1</v>
          </cell>
          <cell r="G473" t="str">
            <v>工事</v>
          </cell>
          <cell r="H473">
            <v>20260415</v>
          </cell>
          <cell r="I473">
            <v>20260415</v>
          </cell>
          <cell r="J473">
            <v>9141</v>
          </cell>
          <cell r="K473" t="str">
            <v xml:space="preserve">    </v>
          </cell>
          <cell r="L473">
            <v>856</v>
          </cell>
          <cell r="M473">
            <v>302400</v>
          </cell>
          <cell r="N473" t="str">
            <v>学校教育部学校施設課</v>
          </cell>
          <cell r="O473" t="str">
            <v>八王子市立第七中学校校舎等外壁改修及び屋上防水工事</v>
          </cell>
          <cell r="P473" t="str">
            <v>散田町二丁目２番１号</v>
          </cell>
          <cell r="Q473" t="str">
            <v>本工事は、八王子市立第七中学校の校舎等外壁改修、屋上防水工事及び集中暖房用ダクト屋外部分撤去を行うものである。　　※なお、本工事は令和７年度（２０２５年度）予算の繰越による事業である</v>
          </cell>
          <cell r="R473">
            <v>123596000</v>
          </cell>
          <cell r="S473">
            <v>11236000</v>
          </cell>
          <cell r="T473" t="str">
            <v xml:space="preserve">              </v>
          </cell>
          <cell r="U473" t="str">
            <v xml:space="preserve">              </v>
          </cell>
          <cell r="V473">
            <v>106920000</v>
          </cell>
          <cell r="W473">
            <v>9720000</v>
          </cell>
          <cell r="X473" t="str">
            <v xml:space="preserve">              </v>
          </cell>
          <cell r="Y473" t="str">
            <v xml:space="preserve">              </v>
          </cell>
          <cell r="Z473">
            <v>20260701</v>
          </cell>
          <cell r="AA473">
            <v>20270212</v>
          </cell>
          <cell r="AB473">
            <v>0</v>
          </cell>
          <cell r="AC473" t="str">
            <v xml:space="preserve">              </v>
          </cell>
          <cell r="AD473">
            <v>50</v>
          </cell>
          <cell r="AE473" t="str">
            <v>負担行為</v>
          </cell>
          <cell r="AF473">
            <v>42760000</v>
          </cell>
          <cell r="AG473">
            <v>1001472000</v>
          </cell>
          <cell r="AH473" t="str">
            <v>東京都八王子市元横山町一丁目２９番１２号</v>
          </cell>
          <cell r="AI473" t="str">
            <v>黒須建設株式会社　黒須　光隆</v>
          </cell>
          <cell r="AJ473" t="str">
            <v>192-0063</v>
          </cell>
          <cell r="AL473" t="str">
            <v>黒須　光隆</v>
          </cell>
          <cell r="AM473" t="str">
            <v xml:space="preserve">042-642-5331 </v>
          </cell>
          <cell r="AN473" t="str">
            <v xml:space="preserve">042-642-5314 </v>
          </cell>
          <cell r="AO473" t="str">
            <v xml:space="preserve">info@kurosu-kensetsu.co.jp                        </v>
          </cell>
          <cell r="AP473">
            <v>1</v>
          </cell>
          <cell r="AQ473" t="str">
            <v>制限付一般競争</v>
          </cell>
          <cell r="AR473">
            <v>1</v>
          </cell>
          <cell r="AS473" t="str">
            <v>本契約</v>
          </cell>
          <cell r="AT473">
            <v>20260630</v>
          </cell>
          <cell r="AU473">
            <v>0</v>
          </cell>
          <cell r="AV473">
            <v>700</v>
          </cell>
          <cell r="AW473" t="str">
            <v>建築工事</v>
          </cell>
          <cell r="AX473">
            <v>-1</v>
          </cell>
          <cell r="AZ473">
            <v>0</v>
          </cell>
          <cell r="BA473">
            <v>0</v>
          </cell>
          <cell r="BB473">
            <v>855</v>
          </cell>
          <cell r="BC473">
            <v>1</v>
          </cell>
          <cell r="BD473" t="str">
            <v>金銭的保証措置の要求</v>
          </cell>
          <cell r="BE473">
            <v>4</v>
          </cell>
          <cell r="BF473" t="str">
            <v>前払保証事業会社の保証</v>
          </cell>
          <cell r="BG473" t="str">
            <v xml:space="preserve">              </v>
          </cell>
          <cell r="BH473">
            <v>112360000</v>
          </cell>
          <cell r="BI473">
            <v>95500000</v>
          </cell>
          <cell r="BJ473">
            <v>20260511</v>
          </cell>
          <cell r="BK473">
            <v>20260512</v>
          </cell>
          <cell r="BL473">
            <v>0</v>
          </cell>
          <cell r="BM473">
            <v>20260521</v>
          </cell>
          <cell r="BN473">
            <v>0</v>
          </cell>
          <cell r="BO473">
            <v>20260624</v>
          </cell>
          <cell r="BP473">
            <v>20260611</v>
          </cell>
          <cell r="BQ473">
            <v>900</v>
          </cell>
          <cell r="BR473" t="str">
            <v>電子入札サービス</v>
          </cell>
          <cell r="BS473" t="str">
            <v>公告文のとおり。</v>
          </cell>
          <cell r="BT473">
            <v>1</v>
          </cell>
          <cell r="BU473" t="str">
            <v>有り</v>
          </cell>
          <cell r="BV473">
            <v>0</v>
          </cell>
          <cell r="BW473" t="str">
            <v>無し</v>
          </cell>
          <cell r="BX473" t="str">
            <v xml:space="preserve">          </v>
          </cell>
          <cell r="BY473" t="str">
            <v>契約資産部契約課（インターネット）</v>
          </cell>
          <cell r="BZ473">
            <v>20260611</v>
          </cell>
          <cell r="CA473">
            <v>0</v>
          </cell>
          <cell r="CG473" t="str">
            <v xml:space="preserve">    </v>
          </cell>
          <cell r="CH473">
            <v>0</v>
          </cell>
          <cell r="CJ473">
            <v>0</v>
          </cell>
          <cell r="CK473" t="str">
            <v xml:space="preserve">              </v>
          </cell>
          <cell r="CL473" t="str">
            <v>散田町二丁目２番１号</v>
          </cell>
          <cell r="CM473" t="str">
            <v>本工事は、八王子市立第七中学校の校舎等外壁改修、屋上防水工事及び集中暖房用ダクト屋外部分撤去を行うものである。　　※なお、本工事は令和７年度（２０２５年度）予算の繰越による事業である</v>
          </cell>
          <cell r="CN473">
            <v>123596000</v>
          </cell>
          <cell r="CO473">
            <v>11236000</v>
          </cell>
          <cell r="CP473">
            <v>106920000</v>
          </cell>
          <cell r="CQ473">
            <v>9720000</v>
          </cell>
          <cell r="CR473">
            <v>20260701</v>
          </cell>
          <cell r="CS473">
            <v>20270212</v>
          </cell>
          <cell r="CT473">
            <v>0</v>
          </cell>
          <cell r="CU473">
            <v>1</v>
          </cell>
          <cell r="CV473" t="str">
            <v>本契約</v>
          </cell>
          <cell r="CW473">
            <v>20260630</v>
          </cell>
          <cell r="CX473">
            <v>0</v>
          </cell>
          <cell r="CY473" t="str">
            <v xml:space="preserve"> </v>
          </cell>
          <cell r="CZ473">
            <v>1</v>
          </cell>
          <cell r="DA473" t="str">
            <v>中小</v>
          </cell>
          <cell r="DB473" t="str">
            <v>中小</v>
          </cell>
        </row>
        <row r="474">
          <cell r="A474">
            <v>2026001776</v>
          </cell>
          <cell r="B474">
            <v>0</v>
          </cell>
          <cell r="C474">
            <v>2026</v>
          </cell>
          <cell r="D474">
            <v>172573</v>
          </cell>
          <cell r="E474">
            <v>0</v>
          </cell>
          <cell r="F474">
            <v>5</v>
          </cell>
          <cell r="G474" t="str">
            <v>業務委託</v>
          </cell>
          <cell r="H474">
            <v>20260415</v>
          </cell>
          <cell r="I474">
            <v>20260415</v>
          </cell>
          <cell r="J474">
            <v>1884</v>
          </cell>
          <cell r="K474" t="str">
            <v xml:space="preserve">    </v>
          </cell>
          <cell r="L474">
            <v>665</v>
          </cell>
          <cell r="M474">
            <v>63400</v>
          </cell>
          <cell r="N474" t="str">
            <v>市民部市民総務課</v>
          </cell>
          <cell r="O474" t="str">
            <v>恩方事務所清掃委託</v>
          </cell>
          <cell r="P474" t="str">
            <v>下恩方町3395番地</v>
          </cell>
          <cell r="Q474" t="str">
            <v>事務所施設の清掃を行うことにより、建物等の維持と良好な環境衛生の保全に努める。　　継続契約　仕様書変更あり　令和6年度契約金額　3,298,900円　令和6年7月から契約　支払条件は区分払いで24回</v>
          </cell>
          <cell r="R474">
            <v>3633300</v>
          </cell>
          <cell r="S474">
            <v>330300</v>
          </cell>
          <cell r="T474" t="str">
            <v xml:space="preserve">              </v>
          </cell>
          <cell r="U474" t="str">
            <v xml:space="preserve">              </v>
          </cell>
          <cell r="V474">
            <v>3517800</v>
          </cell>
          <cell r="W474">
            <v>319800</v>
          </cell>
          <cell r="X474" t="str">
            <v xml:space="preserve">              </v>
          </cell>
          <cell r="Y474" t="str">
            <v xml:space="preserve">              </v>
          </cell>
          <cell r="Z474">
            <v>20260527</v>
          </cell>
          <cell r="AA474">
            <v>20280630</v>
          </cell>
          <cell r="AB474">
            <v>0</v>
          </cell>
          <cell r="AC474">
            <v>3633300</v>
          </cell>
          <cell r="AD474">
            <v>50</v>
          </cell>
          <cell r="AE474" t="str">
            <v>負担行為</v>
          </cell>
          <cell r="AF474" t="str">
            <v xml:space="preserve">              </v>
          </cell>
          <cell r="AG474">
            <v>2001063000</v>
          </cell>
          <cell r="AH474" t="str">
            <v>東京都八王子市大楽寺町６０２番地３</v>
          </cell>
          <cell r="AI474" t="str">
            <v>株式会社大東建物管理　坂本　光右</v>
          </cell>
          <cell r="AJ474" t="str">
            <v>193-0816</v>
          </cell>
          <cell r="AL474" t="str">
            <v>坂本　光右</v>
          </cell>
          <cell r="AM474" t="str">
            <v xml:space="preserve">042-624-5474 </v>
          </cell>
          <cell r="AN474" t="str">
            <v xml:space="preserve">042-622-5244 </v>
          </cell>
          <cell r="AO474" t="str">
            <v xml:space="preserve">daitou-tk@k7.dion.ne.jp                           </v>
          </cell>
          <cell r="AP474">
            <v>2</v>
          </cell>
          <cell r="AQ474" t="str">
            <v>指名競争入札</v>
          </cell>
          <cell r="AR474">
            <v>1</v>
          </cell>
          <cell r="AS474" t="str">
            <v>本契約</v>
          </cell>
          <cell r="AT474">
            <v>20260526</v>
          </cell>
          <cell r="AU474">
            <v>0</v>
          </cell>
          <cell r="AV474">
            <v>-1</v>
          </cell>
          <cell r="AX474">
            <v>-1</v>
          </cell>
          <cell r="AZ474">
            <v>0</v>
          </cell>
          <cell r="BA474">
            <v>0</v>
          </cell>
          <cell r="BB474">
            <v>32</v>
          </cell>
          <cell r="BC474" t="str">
            <v xml:space="preserve">  </v>
          </cell>
          <cell r="BE474" t="str">
            <v xml:space="preserve">  </v>
          </cell>
          <cell r="BG474" t="str">
            <v xml:space="preserve">              </v>
          </cell>
          <cell r="BH474" t="str">
            <v xml:space="preserve">              </v>
          </cell>
          <cell r="BI474" t="str">
            <v xml:space="preserve">              </v>
          </cell>
          <cell r="BJ474">
            <v>20260428</v>
          </cell>
          <cell r="BK474">
            <v>0</v>
          </cell>
          <cell r="BL474">
            <v>20260428</v>
          </cell>
          <cell r="BM474">
            <v>20260428</v>
          </cell>
          <cell r="BN474">
            <v>0</v>
          </cell>
          <cell r="BO474">
            <v>20260520</v>
          </cell>
          <cell r="BP474">
            <v>20260520</v>
          </cell>
          <cell r="BQ474">
            <v>920</v>
          </cell>
          <cell r="BR474" t="str">
            <v>電子入札サービス</v>
          </cell>
          <cell r="BT474">
            <v>0</v>
          </cell>
          <cell r="BU474" t="str">
            <v>支払わない</v>
          </cell>
          <cell r="BV474">
            <v>0</v>
          </cell>
          <cell r="BW474" t="str">
            <v>無し</v>
          </cell>
          <cell r="BX474" t="str">
            <v xml:space="preserve">          </v>
          </cell>
          <cell r="BY474" t="str">
            <v>契約資産部契約課（インターネット）</v>
          </cell>
          <cell r="BZ474">
            <v>20260520</v>
          </cell>
          <cell r="CA474">
            <v>0</v>
          </cell>
          <cell r="CG474" t="str">
            <v xml:space="preserve">    </v>
          </cell>
          <cell r="CH474">
            <v>0</v>
          </cell>
          <cell r="CJ474">
            <v>0</v>
          </cell>
          <cell r="CK474" t="str">
            <v xml:space="preserve">              </v>
          </cell>
          <cell r="CL474" t="str">
            <v>下恩方町3395番地</v>
          </cell>
          <cell r="CM474" t="str">
            <v>事務所施設の清掃を行うことにより、建物等の維持と良好な環境衛生の保全に努める。　　継続契約　仕様書変更あり　令和6年度契約金額　3,298,900円　令和6年7月から契約　支払条件は区分払いで24回</v>
          </cell>
          <cell r="CN474">
            <v>3633300</v>
          </cell>
          <cell r="CO474">
            <v>330300</v>
          </cell>
          <cell r="CP474">
            <v>3517800</v>
          </cell>
          <cell r="CQ474">
            <v>319800</v>
          </cell>
          <cell r="CR474">
            <v>20260527</v>
          </cell>
          <cell r="CS474">
            <v>20280630</v>
          </cell>
          <cell r="CT474">
            <v>0</v>
          </cell>
          <cell r="CU474">
            <v>1</v>
          </cell>
          <cell r="CV474" t="str">
            <v>本契約</v>
          </cell>
          <cell r="CW474">
            <v>20260526</v>
          </cell>
          <cell r="CX474">
            <v>0</v>
          </cell>
          <cell r="CY474" t="str">
            <v xml:space="preserve"> </v>
          </cell>
          <cell r="CZ474">
            <v>0</v>
          </cell>
          <cell r="DA474" t="str">
            <v>中小</v>
          </cell>
        </row>
        <row r="475">
          <cell r="A475">
            <v>2026001777</v>
          </cell>
          <cell r="B475">
            <v>0</v>
          </cell>
          <cell r="C475">
            <v>2026</v>
          </cell>
          <cell r="D475">
            <v>172574</v>
          </cell>
          <cell r="E475">
            <v>0</v>
          </cell>
          <cell r="F475">
            <v>5</v>
          </cell>
          <cell r="G475" t="str">
            <v>業務委託</v>
          </cell>
          <cell r="H475">
            <v>20260415</v>
          </cell>
          <cell r="I475">
            <v>20260415</v>
          </cell>
          <cell r="J475">
            <v>1884</v>
          </cell>
          <cell r="K475" t="str">
            <v xml:space="preserve">    </v>
          </cell>
          <cell r="L475">
            <v>665</v>
          </cell>
          <cell r="M475">
            <v>63400</v>
          </cell>
          <cell r="N475" t="str">
            <v>市民部市民総務課</v>
          </cell>
          <cell r="O475" t="str">
            <v>川口事務所清掃委託</v>
          </cell>
          <cell r="P475" t="str">
            <v>川口町908番地1</v>
          </cell>
          <cell r="Q475" t="str">
            <v>事務所施設の清掃を行うことにより、建物等の維持と良好な環境衛生の保全に努める。　　継続契約　仕様書変更あり　令和6年度契約金額　4,198,700円　令和6年7月から契約　支払条件は区分払いで24回</v>
          </cell>
          <cell r="R475">
            <v>5473600</v>
          </cell>
          <cell r="S475">
            <v>497600</v>
          </cell>
          <cell r="T475" t="str">
            <v xml:space="preserve">              </v>
          </cell>
          <cell r="U475" t="str">
            <v xml:space="preserve">              </v>
          </cell>
          <cell r="V475">
            <v>4829000</v>
          </cell>
          <cell r="W475">
            <v>439000</v>
          </cell>
          <cell r="X475" t="str">
            <v xml:space="preserve">              </v>
          </cell>
          <cell r="Y475" t="str">
            <v xml:space="preserve">              </v>
          </cell>
          <cell r="Z475">
            <v>20260522</v>
          </cell>
          <cell r="AA475">
            <v>20280630</v>
          </cell>
          <cell r="AB475">
            <v>0</v>
          </cell>
          <cell r="AC475">
            <v>5473600</v>
          </cell>
          <cell r="AD475">
            <v>50</v>
          </cell>
          <cell r="AE475" t="str">
            <v>負担行為</v>
          </cell>
          <cell r="AF475" t="str">
            <v xml:space="preserve">              </v>
          </cell>
          <cell r="AG475">
            <v>2000610900</v>
          </cell>
          <cell r="AH475" t="str">
            <v>東京都八王子市上野町120番地2　桑都ビル1F</v>
          </cell>
          <cell r="AI475" t="str">
            <v>有限会社菱和興産　川島　敏敬</v>
          </cell>
          <cell r="AJ475" t="str">
            <v>192-0902</v>
          </cell>
          <cell r="AL475" t="str">
            <v>川島　敏敬</v>
          </cell>
          <cell r="AM475" t="str">
            <v xml:space="preserve">042-689-6397 </v>
          </cell>
          <cell r="AN475" t="str">
            <v xml:space="preserve">042-689-6398 </v>
          </cell>
          <cell r="AO475" t="str">
            <v xml:space="preserve">adu40970@ams.odn.ne.jp                            </v>
          </cell>
          <cell r="AP475">
            <v>2</v>
          </cell>
          <cell r="AQ475" t="str">
            <v>指名競争入札</v>
          </cell>
          <cell r="AR475">
            <v>1</v>
          </cell>
          <cell r="AS475" t="str">
            <v>本契約</v>
          </cell>
          <cell r="AT475">
            <v>20260521</v>
          </cell>
          <cell r="AU475">
            <v>0</v>
          </cell>
          <cell r="AV475">
            <v>-1</v>
          </cell>
          <cell r="AX475">
            <v>-1</v>
          </cell>
          <cell r="AZ475">
            <v>0</v>
          </cell>
          <cell r="BA475">
            <v>0</v>
          </cell>
          <cell r="BB475">
            <v>32</v>
          </cell>
          <cell r="BC475" t="str">
            <v xml:space="preserve">  </v>
          </cell>
          <cell r="BE475" t="str">
            <v xml:space="preserve">  </v>
          </cell>
          <cell r="BG475" t="str">
            <v xml:space="preserve">              </v>
          </cell>
          <cell r="BH475" t="str">
            <v xml:space="preserve">              </v>
          </cell>
          <cell r="BI475" t="str">
            <v xml:space="preserve">              </v>
          </cell>
          <cell r="BJ475">
            <v>20260428</v>
          </cell>
          <cell r="BK475">
            <v>0</v>
          </cell>
          <cell r="BL475">
            <v>20260428</v>
          </cell>
          <cell r="BM475">
            <v>20260428</v>
          </cell>
          <cell r="BN475">
            <v>0</v>
          </cell>
          <cell r="BO475">
            <v>20260520</v>
          </cell>
          <cell r="BP475">
            <v>20260520</v>
          </cell>
          <cell r="BQ475">
            <v>920</v>
          </cell>
          <cell r="BR475" t="str">
            <v>電子入札サービス</v>
          </cell>
          <cell r="BT475">
            <v>0</v>
          </cell>
          <cell r="BU475" t="str">
            <v>支払わない</v>
          </cell>
          <cell r="BV475">
            <v>0</v>
          </cell>
          <cell r="BW475" t="str">
            <v>無し</v>
          </cell>
          <cell r="BX475" t="str">
            <v xml:space="preserve">          </v>
          </cell>
          <cell r="BY475" t="str">
            <v>契約資産部契約課（インターネット）</v>
          </cell>
          <cell r="BZ475">
            <v>20260520</v>
          </cell>
          <cell r="CA475">
            <v>0</v>
          </cell>
          <cell r="CG475" t="str">
            <v xml:space="preserve">    </v>
          </cell>
          <cell r="CH475">
            <v>0</v>
          </cell>
          <cell r="CJ475">
            <v>0</v>
          </cell>
          <cell r="CK475" t="str">
            <v xml:space="preserve">              </v>
          </cell>
          <cell r="CL475" t="str">
            <v>川口町908番地1</v>
          </cell>
          <cell r="CM475" t="str">
            <v>事務所施設の清掃を行うことにより、建物等の維持と良好な環境衛生の保全に努める。　　継続契約　仕様書変更あり　令和6年度契約金額　4,198,700円　令和6年7月から契約　支払条件は区分払いで24回</v>
          </cell>
          <cell r="CN475">
            <v>5473600</v>
          </cell>
          <cell r="CO475">
            <v>497600</v>
          </cell>
          <cell r="CP475">
            <v>4829000</v>
          </cell>
          <cell r="CQ475">
            <v>439000</v>
          </cell>
          <cell r="CR475">
            <v>20260522</v>
          </cell>
          <cell r="CS475">
            <v>20280630</v>
          </cell>
          <cell r="CT475">
            <v>0</v>
          </cell>
          <cell r="CU475">
            <v>1</v>
          </cell>
          <cell r="CV475" t="str">
            <v>本契約</v>
          </cell>
          <cell r="CW475">
            <v>20260521</v>
          </cell>
          <cell r="CX475">
            <v>0</v>
          </cell>
          <cell r="CY475" t="str">
            <v xml:space="preserve"> </v>
          </cell>
          <cell r="CZ475">
            <v>0</v>
          </cell>
          <cell r="DA475" t="str">
            <v>中小</v>
          </cell>
        </row>
        <row r="476">
          <cell r="A476">
            <v>2026001778</v>
          </cell>
          <cell r="B476">
            <v>0</v>
          </cell>
          <cell r="C476">
            <v>2026</v>
          </cell>
          <cell r="D476">
            <v>172575</v>
          </cell>
          <cell r="E476">
            <v>0</v>
          </cell>
          <cell r="F476">
            <v>5</v>
          </cell>
          <cell r="G476" t="str">
            <v>業務委託</v>
          </cell>
          <cell r="H476">
            <v>20260415</v>
          </cell>
          <cell r="I476">
            <v>20260415</v>
          </cell>
          <cell r="J476">
            <v>11185</v>
          </cell>
          <cell r="K476" t="str">
            <v xml:space="preserve">    </v>
          </cell>
          <cell r="L476">
            <v>856</v>
          </cell>
          <cell r="M476">
            <v>302400</v>
          </cell>
          <cell r="N476" t="str">
            <v>学校教育部学校施設課</v>
          </cell>
          <cell r="O476" t="str">
            <v>学校施設予約システム構築運用委託</v>
          </cell>
          <cell r="P476" t="str">
            <v>元本郷町三丁目24番1号</v>
          </cell>
          <cell r="Q476" t="str">
            <v>本業務は、発注者が管理する学校施設について、スマートロックに対応した学校施設予約システムを導入することで、公共施設の利用に係る市民サービス、利便性の向上、管理者の業務負担の軽減を図ることを目的とする。</v>
          </cell>
          <cell r="R476">
            <v>26180000</v>
          </cell>
          <cell r="S476">
            <v>2380000</v>
          </cell>
          <cell r="T476" t="str">
            <v xml:space="preserve">              </v>
          </cell>
          <cell r="U476" t="str">
            <v xml:space="preserve">              </v>
          </cell>
          <cell r="V476">
            <v>21890000</v>
          </cell>
          <cell r="W476">
            <v>1990000</v>
          </cell>
          <cell r="X476" t="str">
            <v xml:space="preserve">              </v>
          </cell>
          <cell r="Y476" t="str">
            <v xml:space="preserve">              </v>
          </cell>
          <cell r="Z476">
            <v>20260619</v>
          </cell>
          <cell r="AA476">
            <v>20290331</v>
          </cell>
          <cell r="AB476">
            <v>0</v>
          </cell>
          <cell r="AC476">
            <v>26180000</v>
          </cell>
          <cell r="AD476">
            <v>50</v>
          </cell>
          <cell r="AE476" t="str">
            <v>負担行為</v>
          </cell>
          <cell r="AF476" t="str">
            <v xml:space="preserve">              </v>
          </cell>
          <cell r="AG476">
            <v>2001879501</v>
          </cell>
          <cell r="AH476" t="str">
            <v>東京都中野区本町四丁目３８番１３号日本ホルスタイン会館内</v>
          </cell>
          <cell r="AI476" t="str">
            <v>株式会社構造計画研究所　湯口　達夫</v>
          </cell>
          <cell r="AJ476" t="str">
            <v>164-0012</v>
          </cell>
          <cell r="AL476" t="str">
            <v>湯口　達夫</v>
          </cell>
          <cell r="AM476" t="str">
            <v xml:space="preserve">03-5342-1566 </v>
          </cell>
          <cell r="AN476" t="str">
            <v xml:space="preserve">03-3367-1011 </v>
          </cell>
          <cell r="AO476" t="str">
            <v xml:space="preserve">nyst@kke.co.jp                                    </v>
          </cell>
          <cell r="AP476">
            <v>1</v>
          </cell>
          <cell r="AQ476" t="str">
            <v>制限付一般競争</v>
          </cell>
          <cell r="AR476">
            <v>1</v>
          </cell>
          <cell r="AS476" t="str">
            <v>本契約</v>
          </cell>
          <cell r="AT476">
            <v>20260618</v>
          </cell>
          <cell r="AU476">
            <v>0</v>
          </cell>
          <cell r="AV476">
            <v>-1</v>
          </cell>
          <cell r="AX476">
            <v>-1</v>
          </cell>
          <cell r="AZ476">
            <v>0</v>
          </cell>
          <cell r="BA476">
            <v>0</v>
          </cell>
          <cell r="BB476">
            <v>855</v>
          </cell>
          <cell r="BC476" t="str">
            <v xml:space="preserve">  </v>
          </cell>
          <cell r="BE476" t="str">
            <v xml:space="preserve">  </v>
          </cell>
          <cell r="BG476" t="str">
            <v xml:space="preserve">              </v>
          </cell>
          <cell r="BH476" t="str">
            <v xml:space="preserve">              </v>
          </cell>
          <cell r="BI476" t="str">
            <v xml:space="preserve">              </v>
          </cell>
          <cell r="BJ476">
            <v>20260518</v>
          </cell>
          <cell r="BK476">
            <v>20260518</v>
          </cell>
          <cell r="BL476">
            <v>0</v>
          </cell>
          <cell r="BM476">
            <v>20260522</v>
          </cell>
          <cell r="BN476">
            <v>0</v>
          </cell>
          <cell r="BO476">
            <v>20260616</v>
          </cell>
          <cell r="BP476">
            <v>20260610</v>
          </cell>
          <cell r="BQ476">
            <v>1110</v>
          </cell>
          <cell r="BR476" t="str">
            <v>電子入札サービス</v>
          </cell>
          <cell r="BT476">
            <v>0</v>
          </cell>
          <cell r="BU476" t="str">
            <v>支払わない</v>
          </cell>
          <cell r="BV476">
            <v>0</v>
          </cell>
          <cell r="BW476" t="str">
            <v>無し</v>
          </cell>
          <cell r="BX476" t="str">
            <v xml:space="preserve">          </v>
          </cell>
          <cell r="BY476" t="str">
            <v>学校教育部教育総務課（インターネット）</v>
          </cell>
          <cell r="BZ476">
            <v>20260612</v>
          </cell>
          <cell r="CA476">
            <v>0</v>
          </cell>
          <cell r="CG476" t="str">
            <v xml:space="preserve">    </v>
          </cell>
          <cell r="CH476">
            <v>0</v>
          </cell>
          <cell r="CJ476">
            <v>0</v>
          </cell>
          <cell r="CK476" t="str">
            <v xml:space="preserve">              </v>
          </cell>
          <cell r="CL476" t="str">
            <v>元本郷町三丁目24番1号</v>
          </cell>
          <cell r="CM476" t="str">
            <v>本業務は、発注者が管理する学校施設について、スマートロックに対応した学校施設予約システムを導入することで、公共施設の利用に係る市民サービス、利便性の向上、管理者の業務負担の軽減を図ることを目的とする。</v>
          </cell>
          <cell r="CN476">
            <v>26180000</v>
          </cell>
          <cell r="CO476">
            <v>2380000</v>
          </cell>
          <cell r="CP476">
            <v>21890000</v>
          </cell>
          <cell r="CQ476">
            <v>1990000</v>
          </cell>
          <cell r="CR476">
            <v>20260619</v>
          </cell>
          <cell r="CS476">
            <v>20290331</v>
          </cell>
          <cell r="CT476">
            <v>0</v>
          </cell>
          <cell r="CU476">
            <v>1</v>
          </cell>
          <cell r="CV476" t="str">
            <v>本契約</v>
          </cell>
          <cell r="CW476">
            <v>20260618</v>
          </cell>
          <cell r="CX476">
            <v>0</v>
          </cell>
          <cell r="CY476" t="str">
            <v xml:space="preserve"> </v>
          </cell>
          <cell r="CZ476">
            <v>1</v>
          </cell>
          <cell r="DA476" t="str">
            <v>大</v>
          </cell>
        </row>
        <row r="477">
          <cell r="A477">
            <v>2026001780</v>
          </cell>
          <cell r="B477">
            <v>0</v>
          </cell>
          <cell r="C477">
            <v>2026</v>
          </cell>
          <cell r="D477">
            <v>172577</v>
          </cell>
          <cell r="E477">
            <v>0</v>
          </cell>
          <cell r="F477">
            <v>5</v>
          </cell>
          <cell r="G477" t="str">
            <v>業務委託</v>
          </cell>
          <cell r="H477">
            <v>20260415</v>
          </cell>
          <cell r="I477">
            <v>20260415</v>
          </cell>
          <cell r="J477">
            <v>1884</v>
          </cell>
          <cell r="K477" t="str">
            <v xml:space="preserve">    </v>
          </cell>
          <cell r="L477">
            <v>665</v>
          </cell>
          <cell r="M477">
            <v>63400</v>
          </cell>
          <cell r="N477" t="str">
            <v>市民部市民総務課</v>
          </cell>
          <cell r="O477" t="str">
            <v>加住事務所清掃委託</v>
          </cell>
          <cell r="P477" t="str">
            <v>加住町一丁目170番地2</v>
          </cell>
          <cell r="Q477" t="str">
            <v>事務所施設の清掃を行うことにより、建物等の維持と良好な環境衛生の保全に努める。　　継続契約　仕様書変更あり　令和6年度契約金額　3,668,823円　令和6年7月から契約　支払条件は区分払いで24回</v>
          </cell>
          <cell r="R477">
            <v>4620000</v>
          </cell>
          <cell r="S477">
            <v>420000</v>
          </cell>
          <cell r="T477" t="str">
            <v xml:space="preserve">              </v>
          </cell>
          <cell r="U477" t="str">
            <v xml:space="preserve">              </v>
          </cell>
          <cell r="V477">
            <v>4195617</v>
          </cell>
          <cell r="W477">
            <v>381419</v>
          </cell>
          <cell r="X477" t="str">
            <v xml:space="preserve">              </v>
          </cell>
          <cell r="Y477" t="str">
            <v xml:space="preserve">              </v>
          </cell>
          <cell r="Z477">
            <v>20260522</v>
          </cell>
          <cell r="AA477">
            <v>20280630</v>
          </cell>
          <cell r="AB477">
            <v>0</v>
          </cell>
          <cell r="AC477">
            <v>4620000</v>
          </cell>
          <cell r="AD477">
            <v>50</v>
          </cell>
          <cell r="AE477" t="str">
            <v>負担行為</v>
          </cell>
          <cell r="AF477" t="str">
            <v xml:space="preserve">              </v>
          </cell>
          <cell r="AG477">
            <v>2000647700</v>
          </cell>
          <cell r="AH477" t="str">
            <v>東京都八王子市大和田町三丁目２０番１９号ＴＨＥ　ＳＰＡＣＥ　ＯＮＥ　２Ｆ－Ｂ</v>
          </cell>
          <cell r="AI477" t="str">
            <v>昌栄産業株式会社　永井　素和</v>
          </cell>
          <cell r="AJ477" t="str">
            <v>192-0045</v>
          </cell>
          <cell r="AL477" t="str">
            <v>永井　素和</v>
          </cell>
          <cell r="AM477" t="str">
            <v xml:space="preserve">042-660-8335 </v>
          </cell>
          <cell r="AN477" t="str">
            <v xml:space="preserve">042-660-8336 </v>
          </cell>
          <cell r="AO477" t="str">
            <v xml:space="preserve">shouei@tbd.t-com.ne.jp                            </v>
          </cell>
          <cell r="AP477">
            <v>2</v>
          </cell>
          <cell r="AQ477" t="str">
            <v>指名競争入札</v>
          </cell>
          <cell r="AR477">
            <v>1</v>
          </cell>
          <cell r="AS477" t="str">
            <v>本契約</v>
          </cell>
          <cell r="AT477">
            <v>20260521</v>
          </cell>
          <cell r="AU477">
            <v>0</v>
          </cell>
          <cell r="AV477">
            <v>-1</v>
          </cell>
          <cell r="AX477">
            <v>-1</v>
          </cell>
          <cell r="AZ477">
            <v>0</v>
          </cell>
          <cell r="BA477">
            <v>0</v>
          </cell>
          <cell r="BB477">
            <v>32</v>
          </cell>
          <cell r="BC477" t="str">
            <v xml:space="preserve">  </v>
          </cell>
          <cell r="BE477" t="str">
            <v xml:space="preserve">  </v>
          </cell>
          <cell r="BG477" t="str">
            <v xml:space="preserve">              </v>
          </cell>
          <cell r="BH477">
            <v>4200000</v>
          </cell>
          <cell r="BI477" t="str">
            <v xml:space="preserve">              </v>
          </cell>
          <cell r="BJ477">
            <v>20260428</v>
          </cell>
          <cell r="BK477">
            <v>0</v>
          </cell>
          <cell r="BL477">
            <v>20260428</v>
          </cell>
          <cell r="BM477">
            <v>20260428</v>
          </cell>
          <cell r="BN477">
            <v>0</v>
          </cell>
          <cell r="BO477">
            <v>20260520</v>
          </cell>
          <cell r="BP477">
            <v>20260520</v>
          </cell>
          <cell r="BQ477">
            <v>925</v>
          </cell>
          <cell r="BR477" t="str">
            <v>電子入札サービス</v>
          </cell>
          <cell r="BT477">
            <v>0</v>
          </cell>
          <cell r="BU477" t="str">
            <v>支払わない</v>
          </cell>
          <cell r="BV477">
            <v>0</v>
          </cell>
          <cell r="BW477" t="str">
            <v>無し</v>
          </cell>
          <cell r="BX477" t="str">
            <v xml:space="preserve">          </v>
          </cell>
          <cell r="BY477" t="str">
            <v>契約資産部契約課（インターネット）</v>
          </cell>
          <cell r="BZ477">
            <v>20260520</v>
          </cell>
          <cell r="CA477">
            <v>0</v>
          </cell>
          <cell r="CG477" t="str">
            <v xml:space="preserve">    </v>
          </cell>
          <cell r="CH477">
            <v>0</v>
          </cell>
          <cell r="CJ477">
            <v>0</v>
          </cell>
          <cell r="CK477" t="str">
            <v xml:space="preserve">              </v>
          </cell>
          <cell r="CL477" t="str">
            <v>加住町一丁目170番地2</v>
          </cell>
          <cell r="CM477" t="str">
            <v>事務所施設の清掃を行うことにより、建物等の維持と良好な環境衛生の保全に努める。　　継続契約　仕様書変更あり　令和6年度契約金額　3,668,823円　令和6年7月から契約　支払条件は区分払いで24回</v>
          </cell>
          <cell r="CN477">
            <v>4620000</v>
          </cell>
          <cell r="CO477">
            <v>420000</v>
          </cell>
          <cell r="CP477">
            <v>4195617</v>
          </cell>
          <cell r="CQ477">
            <v>381419</v>
          </cell>
          <cell r="CR477">
            <v>20260522</v>
          </cell>
          <cell r="CS477">
            <v>20280630</v>
          </cell>
          <cell r="CT477">
            <v>0</v>
          </cell>
          <cell r="CU477">
            <v>1</v>
          </cell>
          <cell r="CV477" t="str">
            <v>本契約</v>
          </cell>
          <cell r="CW477">
            <v>20260521</v>
          </cell>
          <cell r="CX477">
            <v>0</v>
          </cell>
          <cell r="CY477" t="str">
            <v xml:space="preserve"> </v>
          </cell>
          <cell r="CZ477">
            <v>0</v>
          </cell>
          <cell r="DA477" t="str">
            <v>中小</v>
          </cell>
        </row>
        <row r="478">
          <cell r="A478">
            <v>2026001783</v>
          </cell>
          <cell r="B478">
            <v>0</v>
          </cell>
          <cell r="C478">
            <v>2026</v>
          </cell>
          <cell r="D478">
            <v>172580</v>
          </cell>
          <cell r="E478">
            <v>0</v>
          </cell>
          <cell r="F478">
            <v>4</v>
          </cell>
          <cell r="G478" t="str">
            <v>リース・使用料等</v>
          </cell>
          <cell r="H478">
            <v>20260415</v>
          </cell>
          <cell r="I478">
            <v>20260415</v>
          </cell>
          <cell r="J478">
            <v>12292</v>
          </cell>
          <cell r="K478" t="str">
            <v xml:space="preserve">    </v>
          </cell>
          <cell r="L478">
            <v>867</v>
          </cell>
          <cell r="M478">
            <v>321900</v>
          </cell>
          <cell r="N478" t="str">
            <v>生涯学習スポーツ部図書館課</v>
          </cell>
          <cell r="O478" t="str">
            <v>憩いライブラリ機器賃貸借(ライブラリ分)</v>
          </cell>
          <cell r="P478" t="str">
            <v>東京都八王子市子安町三丁目26番1号　憩いライブラリ</v>
          </cell>
          <cell r="Q478" t="str">
            <v>本契約は、図書館システムで使用するパソコン等機器の賃貸借を行うものである。</v>
          </cell>
          <cell r="R478">
            <v>4395600</v>
          </cell>
          <cell r="S478">
            <v>399600</v>
          </cell>
          <cell r="T478" t="str">
            <v xml:space="preserve">              </v>
          </cell>
          <cell r="U478" t="str">
            <v xml:space="preserve">              </v>
          </cell>
          <cell r="V478" t="str">
            <v xml:space="preserve">              </v>
          </cell>
          <cell r="W478" t="str">
            <v xml:space="preserve">              </v>
          </cell>
          <cell r="X478" t="str">
            <v xml:space="preserve">              </v>
          </cell>
          <cell r="Y478" t="str">
            <v xml:space="preserve">              </v>
          </cell>
          <cell r="Z478">
            <v>0</v>
          </cell>
          <cell r="AA478">
            <v>20310531</v>
          </cell>
          <cell r="AB478">
            <v>0</v>
          </cell>
          <cell r="AC478" t="str">
            <v xml:space="preserve">              </v>
          </cell>
          <cell r="AD478">
            <v>5</v>
          </cell>
          <cell r="AE478" t="str">
            <v>執行伺</v>
          </cell>
          <cell r="AF478" t="str">
            <v xml:space="preserve">              </v>
          </cell>
          <cell r="AG478" t="str">
            <v xml:space="preserve">            </v>
          </cell>
          <cell r="AJ478" t="str">
            <v xml:space="preserve">        </v>
          </cell>
          <cell r="AM478" t="str">
            <v xml:space="preserve">             </v>
          </cell>
          <cell r="AN478" t="str">
            <v xml:space="preserve">             </v>
          </cell>
          <cell r="AO478" t="str">
            <v xml:space="preserve">                                                  </v>
          </cell>
          <cell r="AP478">
            <v>2</v>
          </cell>
          <cell r="AQ478" t="str">
            <v>指名競争入札</v>
          </cell>
          <cell r="AR478" t="str">
            <v xml:space="preserve"> </v>
          </cell>
          <cell r="AT478">
            <v>0</v>
          </cell>
          <cell r="AU478">
            <v>0</v>
          </cell>
          <cell r="AV478" t="str">
            <v xml:space="preserve">    </v>
          </cell>
          <cell r="AX478" t="str">
            <v xml:space="preserve">  </v>
          </cell>
          <cell r="AZ478">
            <v>0</v>
          </cell>
          <cell r="BA478">
            <v>0</v>
          </cell>
          <cell r="BB478">
            <v>855</v>
          </cell>
          <cell r="BC478" t="str">
            <v xml:space="preserve">  </v>
          </cell>
          <cell r="BE478" t="str">
            <v xml:space="preserve">  </v>
          </cell>
          <cell r="BG478" t="str">
            <v xml:space="preserve">              </v>
          </cell>
          <cell r="BH478" t="str">
            <v xml:space="preserve">              </v>
          </cell>
          <cell r="BI478" t="str">
            <v xml:space="preserve">              </v>
          </cell>
          <cell r="BJ478">
            <v>0</v>
          </cell>
          <cell r="BK478">
            <v>0</v>
          </cell>
          <cell r="BL478">
            <v>0</v>
          </cell>
          <cell r="BM478">
            <v>0</v>
          </cell>
          <cell r="BN478">
            <v>0</v>
          </cell>
          <cell r="BO478">
            <v>0</v>
          </cell>
          <cell r="BP478">
            <v>0</v>
          </cell>
          <cell r="BQ478">
            <v>0</v>
          </cell>
          <cell r="BT478" t="str">
            <v xml:space="preserve"> </v>
          </cell>
          <cell r="BV478" t="str">
            <v xml:space="preserve"> </v>
          </cell>
          <cell r="BX478" t="str">
            <v xml:space="preserve">          </v>
          </cell>
          <cell r="BZ478">
            <v>0</v>
          </cell>
          <cell r="CA478">
            <v>0</v>
          </cell>
          <cell r="CG478" t="str">
            <v xml:space="preserve">    </v>
          </cell>
          <cell r="CH478">
            <v>0</v>
          </cell>
          <cell r="CJ478">
            <v>0</v>
          </cell>
          <cell r="CK478" t="str">
            <v xml:space="preserve">              </v>
          </cell>
          <cell r="CL478" t="str">
            <v>東京都八王子市子安町三丁目26番1号　憩いライブラリ</v>
          </cell>
          <cell r="CM478" t="str">
            <v>本契約は、図書館システムで使用するパソコン等機器の賃貸借を行うものである。</v>
          </cell>
          <cell r="CN478">
            <v>4395600</v>
          </cell>
          <cell r="CO478">
            <v>399600</v>
          </cell>
          <cell r="CP478" t="str">
            <v xml:space="preserve">              </v>
          </cell>
          <cell r="CQ478" t="str">
            <v xml:space="preserve">              </v>
          </cell>
          <cell r="CR478">
            <v>0</v>
          </cell>
          <cell r="CS478">
            <v>20310531</v>
          </cell>
          <cell r="CT478">
            <v>0</v>
          </cell>
          <cell r="CU478" t="str">
            <v xml:space="preserve"> </v>
          </cell>
          <cell r="CW478">
            <v>0</v>
          </cell>
          <cell r="CX478">
            <v>0</v>
          </cell>
          <cell r="CY478">
            <v>1</v>
          </cell>
          <cell r="CZ478">
            <v>0</v>
          </cell>
        </row>
        <row r="479">
          <cell r="A479">
            <v>2026001785</v>
          </cell>
          <cell r="B479">
            <v>0</v>
          </cell>
          <cell r="C479">
            <v>2026</v>
          </cell>
          <cell r="D479">
            <v>172582</v>
          </cell>
          <cell r="E479">
            <v>0</v>
          </cell>
          <cell r="F479">
            <v>5</v>
          </cell>
          <cell r="G479" t="str">
            <v>業務委託</v>
          </cell>
          <cell r="H479">
            <v>20260415</v>
          </cell>
          <cell r="I479">
            <v>20260415</v>
          </cell>
          <cell r="J479">
            <v>1884</v>
          </cell>
          <cell r="K479" t="str">
            <v xml:space="preserve">    </v>
          </cell>
          <cell r="L479">
            <v>665</v>
          </cell>
          <cell r="M479">
            <v>63400</v>
          </cell>
          <cell r="N479" t="str">
            <v>市民部市民総務課</v>
          </cell>
          <cell r="O479" t="str">
            <v>北野事務所清掃委託</v>
          </cell>
          <cell r="P479" t="str">
            <v>北野町549番地5</v>
          </cell>
          <cell r="Q479" t="str">
            <v>事務所施設の清掃を行うことにより、建物等の維持と良好な環境衛生の保全に努める。　　継続契約　仕様書変更あり　令和6年度契約金額　4,367,000円　令和6年7月から契約　支払条件は区分払いで24回</v>
          </cell>
          <cell r="R479">
            <v>5536300</v>
          </cell>
          <cell r="S479">
            <v>503300</v>
          </cell>
          <cell r="T479" t="str">
            <v xml:space="preserve">              </v>
          </cell>
          <cell r="U479" t="str">
            <v xml:space="preserve">              </v>
          </cell>
          <cell r="V479">
            <v>5022600</v>
          </cell>
          <cell r="W479">
            <v>456600</v>
          </cell>
          <cell r="X479" t="str">
            <v xml:space="preserve">              </v>
          </cell>
          <cell r="Y479" t="str">
            <v xml:space="preserve">              </v>
          </cell>
          <cell r="Z479">
            <v>20260522</v>
          </cell>
          <cell r="AA479">
            <v>20280630</v>
          </cell>
          <cell r="AB479">
            <v>0</v>
          </cell>
          <cell r="AC479">
            <v>5536300</v>
          </cell>
          <cell r="AD479">
            <v>50</v>
          </cell>
          <cell r="AE479" t="str">
            <v>負担行為</v>
          </cell>
          <cell r="AF479" t="str">
            <v xml:space="preserve">              </v>
          </cell>
          <cell r="AG479">
            <v>2000610900</v>
          </cell>
          <cell r="AH479" t="str">
            <v>東京都八王子市上野町120番地2　桑都ビル1F</v>
          </cell>
          <cell r="AI479" t="str">
            <v>有限会社菱和興産　川島　敏敬</v>
          </cell>
          <cell r="AJ479" t="str">
            <v>192-0902</v>
          </cell>
          <cell r="AL479" t="str">
            <v>川島　敏敬</v>
          </cell>
          <cell r="AM479" t="str">
            <v xml:space="preserve">042-689-6397 </v>
          </cell>
          <cell r="AN479" t="str">
            <v xml:space="preserve">042-689-6398 </v>
          </cell>
          <cell r="AO479" t="str">
            <v xml:space="preserve">adu40970@ams.odn.ne.jp                            </v>
          </cell>
          <cell r="AP479">
            <v>2</v>
          </cell>
          <cell r="AQ479" t="str">
            <v>指名競争入札</v>
          </cell>
          <cell r="AR479">
            <v>1</v>
          </cell>
          <cell r="AS479" t="str">
            <v>本契約</v>
          </cell>
          <cell r="AT479">
            <v>20260521</v>
          </cell>
          <cell r="AU479">
            <v>0</v>
          </cell>
          <cell r="AV479">
            <v>-1</v>
          </cell>
          <cell r="AX479">
            <v>-1</v>
          </cell>
          <cell r="AZ479">
            <v>0</v>
          </cell>
          <cell r="BA479">
            <v>0</v>
          </cell>
          <cell r="BB479">
            <v>32</v>
          </cell>
          <cell r="BC479" t="str">
            <v xml:space="preserve">  </v>
          </cell>
          <cell r="BE479" t="str">
            <v xml:space="preserve">  </v>
          </cell>
          <cell r="BG479" t="str">
            <v xml:space="preserve">              </v>
          </cell>
          <cell r="BH479">
            <v>5033000</v>
          </cell>
          <cell r="BI479" t="str">
            <v xml:space="preserve">              </v>
          </cell>
          <cell r="BJ479">
            <v>20260428</v>
          </cell>
          <cell r="BK479">
            <v>0</v>
          </cell>
          <cell r="BL479">
            <v>20260428</v>
          </cell>
          <cell r="BM479">
            <v>20260428</v>
          </cell>
          <cell r="BN479">
            <v>0</v>
          </cell>
          <cell r="BO479">
            <v>20260520</v>
          </cell>
          <cell r="BP479">
            <v>20260520</v>
          </cell>
          <cell r="BQ479">
            <v>925</v>
          </cell>
          <cell r="BR479" t="str">
            <v>電子入札サービス</v>
          </cell>
          <cell r="BT479">
            <v>0</v>
          </cell>
          <cell r="BU479" t="str">
            <v>支払わない</v>
          </cell>
          <cell r="BV479">
            <v>0</v>
          </cell>
          <cell r="BW479" t="str">
            <v>無し</v>
          </cell>
          <cell r="BX479" t="str">
            <v xml:space="preserve">          </v>
          </cell>
          <cell r="BY479" t="str">
            <v>契約資産部契約課（インターネット）</v>
          </cell>
          <cell r="BZ479">
            <v>20260520</v>
          </cell>
          <cell r="CA479">
            <v>0</v>
          </cell>
          <cell r="CG479" t="str">
            <v xml:space="preserve">    </v>
          </cell>
          <cell r="CH479">
            <v>0</v>
          </cell>
          <cell r="CJ479">
            <v>0</v>
          </cell>
          <cell r="CK479" t="str">
            <v xml:space="preserve">              </v>
          </cell>
          <cell r="CL479" t="str">
            <v>北野町549番地5</v>
          </cell>
          <cell r="CM479" t="str">
            <v>事務所施設の清掃を行うことにより、建物等の維持と良好な環境衛生の保全に努める。　　継続契約　仕様書変更あり　令和6年度契約金額　4,367,000円　令和6年7月から契約　支払条件は区分払いで24回</v>
          </cell>
          <cell r="CN479">
            <v>5536300</v>
          </cell>
          <cell r="CO479">
            <v>503300</v>
          </cell>
          <cell r="CP479">
            <v>5022600</v>
          </cell>
          <cell r="CQ479">
            <v>456600</v>
          </cell>
          <cell r="CR479">
            <v>20260522</v>
          </cell>
          <cell r="CS479">
            <v>20280630</v>
          </cell>
          <cell r="CT479">
            <v>0</v>
          </cell>
          <cell r="CU479">
            <v>1</v>
          </cell>
          <cell r="CV479" t="str">
            <v>本契約</v>
          </cell>
          <cell r="CW479">
            <v>20260521</v>
          </cell>
          <cell r="CX479">
            <v>0</v>
          </cell>
          <cell r="CY479" t="str">
            <v xml:space="preserve"> </v>
          </cell>
          <cell r="CZ479">
            <v>0</v>
          </cell>
          <cell r="DA479" t="str">
            <v>中小</v>
          </cell>
        </row>
        <row r="480">
          <cell r="A480">
            <v>2026001786</v>
          </cell>
          <cell r="B480">
            <v>0</v>
          </cell>
          <cell r="C480">
            <v>2026</v>
          </cell>
          <cell r="D480">
            <v>172583</v>
          </cell>
          <cell r="E480">
            <v>0</v>
          </cell>
          <cell r="F480">
            <v>4</v>
          </cell>
          <cell r="G480" t="str">
            <v>リース・使用料等</v>
          </cell>
          <cell r="H480">
            <v>20260415</v>
          </cell>
          <cell r="I480">
            <v>20260415</v>
          </cell>
          <cell r="J480">
            <v>12292</v>
          </cell>
          <cell r="K480" t="str">
            <v xml:space="preserve">    </v>
          </cell>
          <cell r="L480">
            <v>867</v>
          </cell>
          <cell r="M480">
            <v>321900</v>
          </cell>
          <cell r="N480" t="str">
            <v>生涯学習スポーツ部図書館課</v>
          </cell>
          <cell r="O480" t="str">
            <v>憩いライブラリ機器賃貸借(レファレンス分)</v>
          </cell>
          <cell r="P480" t="str">
            <v>東京都八王子市子安町三丁目26番1号　憩いライブラリ</v>
          </cell>
          <cell r="Q480" t="str">
            <v>本契約は、図書館システムで使用するパソコン等機器の賃貸借を行うものである。</v>
          </cell>
          <cell r="R480">
            <v>858000</v>
          </cell>
          <cell r="S480">
            <v>78000</v>
          </cell>
          <cell r="T480" t="str">
            <v xml:space="preserve">              </v>
          </cell>
          <cell r="U480" t="str">
            <v xml:space="preserve">              </v>
          </cell>
          <cell r="V480" t="str">
            <v xml:space="preserve">              </v>
          </cell>
          <cell r="W480" t="str">
            <v xml:space="preserve">              </v>
          </cell>
          <cell r="X480" t="str">
            <v xml:space="preserve">              </v>
          </cell>
          <cell r="Y480" t="str">
            <v xml:space="preserve">              </v>
          </cell>
          <cell r="Z480">
            <v>0</v>
          </cell>
          <cell r="AA480">
            <v>20310531</v>
          </cell>
          <cell r="AB480">
            <v>0</v>
          </cell>
          <cell r="AC480" t="str">
            <v xml:space="preserve">              </v>
          </cell>
          <cell r="AD480">
            <v>5</v>
          </cell>
          <cell r="AE480" t="str">
            <v>執行伺</v>
          </cell>
          <cell r="AF480" t="str">
            <v xml:space="preserve">              </v>
          </cell>
          <cell r="AG480" t="str">
            <v xml:space="preserve">            </v>
          </cell>
          <cell r="AJ480" t="str">
            <v xml:space="preserve">        </v>
          </cell>
          <cell r="AM480" t="str">
            <v xml:space="preserve">             </v>
          </cell>
          <cell r="AN480" t="str">
            <v xml:space="preserve">             </v>
          </cell>
          <cell r="AO480" t="str">
            <v xml:space="preserve">                                                  </v>
          </cell>
          <cell r="AP480">
            <v>2</v>
          </cell>
          <cell r="AQ480" t="str">
            <v>指名競争入札</v>
          </cell>
          <cell r="AR480" t="str">
            <v xml:space="preserve"> </v>
          </cell>
          <cell r="AT480">
            <v>0</v>
          </cell>
          <cell r="AU480">
            <v>0</v>
          </cell>
          <cell r="AV480" t="str">
            <v xml:space="preserve">    </v>
          </cell>
          <cell r="AX480" t="str">
            <v xml:space="preserve">  </v>
          </cell>
          <cell r="AZ480">
            <v>0</v>
          </cell>
          <cell r="BA480">
            <v>0</v>
          </cell>
          <cell r="BB480">
            <v>855</v>
          </cell>
          <cell r="BC480" t="str">
            <v xml:space="preserve">  </v>
          </cell>
          <cell r="BE480" t="str">
            <v xml:space="preserve">  </v>
          </cell>
          <cell r="BG480" t="str">
            <v xml:space="preserve">              </v>
          </cell>
          <cell r="BH480" t="str">
            <v xml:space="preserve">              </v>
          </cell>
          <cell r="BI480" t="str">
            <v xml:space="preserve">              </v>
          </cell>
          <cell r="BJ480">
            <v>0</v>
          </cell>
          <cell r="BK480">
            <v>0</v>
          </cell>
          <cell r="BL480">
            <v>0</v>
          </cell>
          <cell r="BM480">
            <v>0</v>
          </cell>
          <cell r="BN480">
            <v>0</v>
          </cell>
          <cell r="BO480">
            <v>0</v>
          </cell>
          <cell r="BP480">
            <v>0</v>
          </cell>
          <cell r="BQ480">
            <v>0</v>
          </cell>
          <cell r="BT480" t="str">
            <v xml:space="preserve"> </v>
          </cell>
          <cell r="BV480" t="str">
            <v xml:space="preserve"> </v>
          </cell>
          <cell r="BX480" t="str">
            <v xml:space="preserve">          </v>
          </cell>
          <cell r="BZ480">
            <v>0</v>
          </cell>
          <cell r="CA480">
            <v>0</v>
          </cell>
          <cell r="CG480" t="str">
            <v xml:space="preserve">    </v>
          </cell>
          <cell r="CH480">
            <v>0</v>
          </cell>
          <cell r="CJ480">
            <v>0</v>
          </cell>
          <cell r="CK480" t="str">
            <v xml:space="preserve">              </v>
          </cell>
          <cell r="CL480" t="str">
            <v>東京都八王子市子安町三丁目26番1号　憩いライブラリ</v>
          </cell>
          <cell r="CM480" t="str">
            <v>本契約は、図書館システムで使用するパソコン等機器の賃貸借を行うものである。</v>
          </cell>
          <cell r="CN480">
            <v>858000</v>
          </cell>
          <cell r="CO480">
            <v>78000</v>
          </cell>
          <cell r="CP480" t="str">
            <v xml:space="preserve">              </v>
          </cell>
          <cell r="CQ480" t="str">
            <v xml:space="preserve">              </v>
          </cell>
          <cell r="CR480">
            <v>0</v>
          </cell>
          <cell r="CS480">
            <v>20310531</v>
          </cell>
          <cell r="CT480">
            <v>0</v>
          </cell>
          <cell r="CU480" t="str">
            <v xml:space="preserve"> </v>
          </cell>
          <cell r="CW480">
            <v>0</v>
          </cell>
          <cell r="CX480">
            <v>0</v>
          </cell>
          <cell r="CY480">
            <v>1</v>
          </cell>
          <cell r="CZ480">
            <v>0</v>
          </cell>
        </row>
        <row r="481">
          <cell r="A481">
            <v>2026001788</v>
          </cell>
          <cell r="B481">
            <v>0</v>
          </cell>
          <cell r="C481">
            <v>2026</v>
          </cell>
          <cell r="D481">
            <v>172585</v>
          </cell>
          <cell r="E481">
            <v>0</v>
          </cell>
          <cell r="F481">
            <v>5</v>
          </cell>
          <cell r="G481" t="str">
            <v>業務委託</v>
          </cell>
          <cell r="H481">
            <v>20260415</v>
          </cell>
          <cell r="I481">
            <v>20260415</v>
          </cell>
          <cell r="J481">
            <v>1884</v>
          </cell>
          <cell r="K481" t="str">
            <v xml:space="preserve">    </v>
          </cell>
          <cell r="L481">
            <v>665</v>
          </cell>
          <cell r="M481">
            <v>63400</v>
          </cell>
          <cell r="N481" t="str">
            <v>市民部市民総務課</v>
          </cell>
          <cell r="O481" t="str">
            <v>由井事務所清掃委託</v>
          </cell>
          <cell r="P481" t="str">
            <v>片倉町119番地4</v>
          </cell>
          <cell r="Q481" t="str">
            <v>事務所施設の清掃を行うことにより、建物等の維持と良好な環境衛生の保全に努める。　　継続契約　仕様書変更あり　令和6年度契約金額　3,744,400円　令和6年7月から契約　支払条件は区分払いで24回</v>
          </cell>
          <cell r="R481">
            <v>4320989</v>
          </cell>
          <cell r="S481">
            <v>392817</v>
          </cell>
          <cell r="T481" t="str">
            <v xml:space="preserve">              </v>
          </cell>
          <cell r="U481" t="str">
            <v xml:space="preserve">              </v>
          </cell>
          <cell r="V481">
            <v>4312000</v>
          </cell>
          <cell r="W481">
            <v>392000</v>
          </cell>
          <cell r="X481" t="str">
            <v xml:space="preserve">              </v>
          </cell>
          <cell r="Y481" t="str">
            <v xml:space="preserve">              </v>
          </cell>
          <cell r="Z481">
            <v>20260527</v>
          </cell>
          <cell r="AA481">
            <v>20280630</v>
          </cell>
          <cell r="AB481">
            <v>0</v>
          </cell>
          <cell r="AC481">
            <v>4320989</v>
          </cell>
          <cell r="AD481">
            <v>50</v>
          </cell>
          <cell r="AE481" t="str">
            <v>負担行為</v>
          </cell>
          <cell r="AF481" t="str">
            <v xml:space="preserve">              </v>
          </cell>
          <cell r="AG481">
            <v>2001113600</v>
          </cell>
          <cell r="AH481" t="str">
            <v>東京都八王子市子安町一丁目３１番２１号</v>
          </cell>
          <cell r="AI481" t="str">
            <v>桑都ビル管理株式会社　佐藤　康</v>
          </cell>
          <cell r="AJ481" t="str">
            <v>192-0904</v>
          </cell>
          <cell r="AL481" t="str">
            <v>佐藤　康</v>
          </cell>
          <cell r="AM481" t="str">
            <v xml:space="preserve">042-646-1301 </v>
          </cell>
          <cell r="AN481" t="str">
            <v xml:space="preserve">042-646-1334 </v>
          </cell>
          <cell r="AO481" t="str">
            <v xml:space="preserve">yasushi@sohtobuil.co.jp                           </v>
          </cell>
          <cell r="AP481">
            <v>2</v>
          </cell>
          <cell r="AQ481" t="str">
            <v>指名競争入札</v>
          </cell>
          <cell r="AR481">
            <v>1</v>
          </cell>
          <cell r="AS481" t="str">
            <v>本契約</v>
          </cell>
          <cell r="AT481">
            <v>20260526</v>
          </cell>
          <cell r="AU481">
            <v>0</v>
          </cell>
          <cell r="AV481">
            <v>-1</v>
          </cell>
          <cell r="AX481">
            <v>-1</v>
          </cell>
          <cell r="AZ481">
            <v>0</v>
          </cell>
          <cell r="BA481">
            <v>0</v>
          </cell>
          <cell r="BB481">
            <v>32</v>
          </cell>
          <cell r="BC481" t="str">
            <v xml:space="preserve">  </v>
          </cell>
          <cell r="BE481" t="str">
            <v xml:space="preserve">  </v>
          </cell>
          <cell r="BG481" t="str">
            <v xml:space="preserve">              </v>
          </cell>
          <cell r="BH481">
            <v>3928172</v>
          </cell>
          <cell r="BI481" t="str">
            <v xml:space="preserve">              </v>
          </cell>
          <cell r="BJ481">
            <v>20260428</v>
          </cell>
          <cell r="BK481">
            <v>0</v>
          </cell>
          <cell r="BL481">
            <v>20260428</v>
          </cell>
          <cell r="BM481">
            <v>20260428</v>
          </cell>
          <cell r="BN481">
            <v>0</v>
          </cell>
          <cell r="BO481">
            <v>20260520</v>
          </cell>
          <cell r="BP481">
            <v>20260520</v>
          </cell>
          <cell r="BQ481">
            <v>930</v>
          </cell>
          <cell r="BR481" t="str">
            <v>電子入札サービス</v>
          </cell>
          <cell r="BT481">
            <v>0</v>
          </cell>
          <cell r="BU481" t="str">
            <v>支払わない</v>
          </cell>
          <cell r="BV481">
            <v>0</v>
          </cell>
          <cell r="BW481" t="str">
            <v>無し</v>
          </cell>
          <cell r="BX481" t="str">
            <v xml:space="preserve">          </v>
          </cell>
          <cell r="BY481" t="str">
            <v>契約資産部契約課（インターネット）</v>
          </cell>
          <cell r="BZ481">
            <v>20260520</v>
          </cell>
          <cell r="CA481">
            <v>0</v>
          </cell>
          <cell r="CG481" t="str">
            <v xml:space="preserve">    </v>
          </cell>
          <cell r="CH481">
            <v>0</v>
          </cell>
          <cell r="CJ481">
            <v>0</v>
          </cell>
          <cell r="CK481" t="str">
            <v xml:space="preserve">              </v>
          </cell>
          <cell r="CL481" t="str">
            <v>片倉町119番地4</v>
          </cell>
          <cell r="CM481" t="str">
            <v>事務所施設の清掃を行うことにより、建物等の維持と良好な環境衛生の保全に努める。　　継続契約　仕様書変更あり　令和6年度契約金額　3,744,400円　令和6年7月から契約　支払条件は区分払いで24回</v>
          </cell>
          <cell r="CN481">
            <v>4320989</v>
          </cell>
          <cell r="CO481">
            <v>392817</v>
          </cell>
          <cell r="CP481">
            <v>4312000</v>
          </cell>
          <cell r="CQ481">
            <v>392000</v>
          </cell>
          <cell r="CR481">
            <v>20260527</v>
          </cell>
          <cell r="CS481">
            <v>20280630</v>
          </cell>
          <cell r="CT481">
            <v>0</v>
          </cell>
          <cell r="CU481">
            <v>1</v>
          </cell>
          <cell r="CV481" t="str">
            <v>本契約</v>
          </cell>
          <cell r="CW481">
            <v>20260526</v>
          </cell>
          <cell r="CX481">
            <v>0</v>
          </cell>
          <cell r="CY481" t="str">
            <v xml:space="preserve"> </v>
          </cell>
          <cell r="CZ481">
            <v>0</v>
          </cell>
          <cell r="DA481" t="str">
            <v>中小</v>
          </cell>
        </row>
        <row r="482">
          <cell r="A482">
            <v>2026001789</v>
          </cell>
          <cell r="B482">
            <v>0</v>
          </cell>
          <cell r="C482">
            <v>2026</v>
          </cell>
          <cell r="D482">
            <v>172586</v>
          </cell>
          <cell r="E482">
            <v>0</v>
          </cell>
          <cell r="F482">
            <v>5</v>
          </cell>
          <cell r="G482" t="str">
            <v>業務委託</v>
          </cell>
          <cell r="H482">
            <v>20260415</v>
          </cell>
          <cell r="I482">
            <v>20260415</v>
          </cell>
          <cell r="J482">
            <v>802</v>
          </cell>
          <cell r="K482" t="str">
            <v xml:space="preserve">    </v>
          </cell>
          <cell r="L482">
            <v>1072</v>
          </cell>
          <cell r="M482">
            <v>113600</v>
          </cell>
          <cell r="N482" t="str">
            <v>環境部資源循環施設管理課</v>
          </cell>
          <cell r="O482" t="str">
            <v>戸吹清掃工場棟他清掃委託</v>
          </cell>
          <cell r="P482" t="str">
            <v>戸吹町１９１６番地　戸吹清掃工場</v>
          </cell>
          <cell r="Q482" t="str">
            <v>戸吹清掃工場棟及び計量棟の指定個所の日常清掃、定期清掃を主な業務とし良好な環境衛生の維持と建材の保全に努める。1.日常清掃　洗面所、脱衣室　2.定期清掃　各居室、廊下、階段　3.ガラス清掃　　「仕様書変更なし」「支払い条件は区分払いで24回｣　｢継続契約｣　｢令和6年度契約金額3,514,500円｣　　｢令和8年7月1日から契約」</v>
          </cell>
          <cell r="R482">
            <v>4686000</v>
          </cell>
          <cell r="S482">
            <v>426000</v>
          </cell>
          <cell r="T482" t="str">
            <v xml:space="preserve">              </v>
          </cell>
          <cell r="U482" t="str">
            <v xml:space="preserve">              </v>
          </cell>
          <cell r="V482">
            <v>4488000</v>
          </cell>
          <cell r="W482">
            <v>408000</v>
          </cell>
          <cell r="X482" t="str">
            <v xml:space="preserve">              </v>
          </cell>
          <cell r="Y482" t="str">
            <v xml:space="preserve">              </v>
          </cell>
          <cell r="Z482">
            <v>20260522</v>
          </cell>
          <cell r="AA482">
            <v>20280630</v>
          </cell>
          <cell r="AB482">
            <v>0</v>
          </cell>
          <cell r="AC482">
            <v>4686000</v>
          </cell>
          <cell r="AD482">
            <v>50</v>
          </cell>
          <cell r="AE482" t="str">
            <v>負担行為</v>
          </cell>
          <cell r="AF482" t="str">
            <v xml:space="preserve">              </v>
          </cell>
          <cell r="AG482">
            <v>2000321200</v>
          </cell>
          <cell r="AH482" t="str">
            <v>東京都八王子市高倉町１番地８号</v>
          </cell>
          <cell r="AI482" t="str">
            <v>株式会社ビーエムアドバンス　馬場　弘行</v>
          </cell>
          <cell r="AJ482" t="str">
            <v>192-0033</v>
          </cell>
          <cell r="AL482" t="str">
            <v>馬場　弘行</v>
          </cell>
          <cell r="AM482" t="str">
            <v xml:space="preserve">042-660-5689 </v>
          </cell>
          <cell r="AN482" t="str">
            <v xml:space="preserve">042-660-5739 </v>
          </cell>
          <cell r="AO482" t="str">
            <v xml:space="preserve">bma_kanri@bma2001.co.jp                           </v>
          </cell>
          <cell r="AP482">
            <v>2</v>
          </cell>
          <cell r="AQ482" t="str">
            <v>指名競争入札</v>
          </cell>
          <cell r="AR482">
            <v>1</v>
          </cell>
          <cell r="AS482" t="str">
            <v>本契約</v>
          </cell>
          <cell r="AT482">
            <v>20260521</v>
          </cell>
          <cell r="AU482">
            <v>0</v>
          </cell>
          <cell r="AV482">
            <v>-1</v>
          </cell>
          <cell r="AX482">
            <v>-1</v>
          </cell>
          <cell r="AZ482">
            <v>0</v>
          </cell>
          <cell r="BA482">
            <v>0</v>
          </cell>
          <cell r="BB482">
            <v>32</v>
          </cell>
          <cell r="BC482" t="str">
            <v xml:space="preserve">  </v>
          </cell>
          <cell r="BE482" t="str">
            <v xml:space="preserve">  </v>
          </cell>
          <cell r="BG482" t="str">
            <v xml:space="preserve">              </v>
          </cell>
          <cell r="BH482" t="str">
            <v xml:space="preserve">              </v>
          </cell>
          <cell r="BI482" t="str">
            <v xml:space="preserve">              </v>
          </cell>
          <cell r="BJ482">
            <v>20260428</v>
          </cell>
          <cell r="BK482">
            <v>0</v>
          </cell>
          <cell r="BL482">
            <v>20260428</v>
          </cell>
          <cell r="BM482">
            <v>20260428</v>
          </cell>
          <cell r="BN482">
            <v>0</v>
          </cell>
          <cell r="BO482">
            <v>20260520</v>
          </cell>
          <cell r="BP482">
            <v>20260520</v>
          </cell>
          <cell r="BQ482">
            <v>945</v>
          </cell>
          <cell r="BR482" t="str">
            <v>電子入札サービス</v>
          </cell>
          <cell r="BT482">
            <v>0</v>
          </cell>
          <cell r="BU482" t="str">
            <v>支払わない</v>
          </cell>
          <cell r="BV482">
            <v>0</v>
          </cell>
          <cell r="BW482" t="str">
            <v>無し</v>
          </cell>
          <cell r="BX482" t="str">
            <v xml:space="preserve">          </v>
          </cell>
          <cell r="BY482" t="str">
            <v>契約資産部契約課（インターネット）</v>
          </cell>
          <cell r="BZ482">
            <v>20260520</v>
          </cell>
          <cell r="CA482">
            <v>0</v>
          </cell>
          <cell r="CG482" t="str">
            <v xml:space="preserve">    </v>
          </cell>
          <cell r="CH482">
            <v>0</v>
          </cell>
          <cell r="CJ482">
            <v>0</v>
          </cell>
          <cell r="CK482" t="str">
            <v xml:space="preserve">              </v>
          </cell>
          <cell r="CL482" t="str">
            <v>戸吹町１９１６番地　戸吹清掃工場</v>
          </cell>
          <cell r="CM482" t="str">
            <v>戸吹清掃工場棟及び計量棟の指定個所の日常清掃、定期清掃を主な業務とし良好な環境衛生の維持と建材の保全に努める。1.日常清掃　洗面所、脱衣室　2.定期清掃　各居室、廊下、階段　3.ガラス清掃　　「仕様書変更なし」「支払い条件は区分払いで24回｣　｢継続契約｣　｢令和6年度契約金額3,514,500円｣　　｢令和8年7月1日から契約」</v>
          </cell>
          <cell r="CN482">
            <v>4686000</v>
          </cell>
          <cell r="CO482">
            <v>426000</v>
          </cell>
          <cell r="CP482">
            <v>4488000</v>
          </cell>
          <cell r="CQ482">
            <v>408000</v>
          </cell>
          <cell r="CR482">
            <v>20260522</v>
          </cell>
          <cell r="CS482">
            <v>20280630</v>
          </cell>
          <cell r="CT482">
            <v>0</v>
          </cell>
          <cell r="CU482">
            <v>1</v>
          </cell>
          <cell r="CV482" t="str">
            <v>本契約</v>
          </cell>
          <cell r="CW482">
            <v>20260521</v>
          </cell>
          <cell r="CX482">
            <v>0</v>
          </cell>
          <cell r="CY482" t="str">
            <v xml:space="preserve"> </v>
          </cell>
          <cell r="CZ482">
            <v>0</v>
          </cell>
          <cell r="DA482" t="str">
            <v>中小</v>
          </cell>
        </row>
        <row r="483">
          <cell r="A483">
            <v>2026001790</v>
          </cell>
          <cell r="B483">
            <v>0</v>
          </cell>
          <cell r="C483">
            <v>2026</v>
          </cell>
          <cell r="D483">
            <v>172587</v>
          </cell>
          <cell r="E483">
            <v>0</v>
          </cell>
          <cell r="F483">
            <v>5</v>
          </cell>
          <cell r="G483" t="str">
            <v>業務委託</v>
          </cell>
          <cell r="H483">
            <v>20260415</v>
          </cell>
          <cell r="I483">
            <v>20260415</v>
          </cell>
          <cell r="J483">
            <v>1884</v>
          </cell>
          <cell r="K483" t="str">
            <v xml:space="preserve">    </v>
          </cell>
          <cell r="L483">
            <v>665</v>
          </cell>
          <cell r="M483">
            <v>63400</v>
          </cell>
          <cell r="N483" t="str">
            <v>市民部市民総務課</v>
          </cell>
          <cell r="O483" t="str">
            <v>石川事務所清掃委託</v>
          </cell>
          <cell r="P483" t="str">
            <v>石川町481番地</v>
          </cell>
          <cell r="Q483" t="str">
            <v>事務所施設の清掃を行うことにより、建物等の維持と良好な環境衛生の保全に努める。　　継続契約　仕様書変更あり　令和6年度契約金額　4,058,268円　令和6年7月から契約　支払条件は区分払いで24回</v>
          </cell>
          <cell r="R483">
            <v>5214000</v>
          </cell>
          <cell r="S483">
            <v>474000</v>
          </cell>
          <cell r="T483" t="str">
            <v xml:space="preserve">              </v>
          </cell>
          <cell r="U483" t="str">
            <v xml:space="preserve">              </v>
          </cell>
          <cell r="V483">
            <v>4656139</v>
          </cell>
          <cell r="W483">
            <v>423285</v>
          </cell>
          <cell r="X483" t="str">
            <v xml:space="preserve">              </v>
          </cell>
          <cell r="Y483" t="str">
            <v xml:space="preserve">              </v>
          </cell>
          <cell r="Z483">
            <v>20260522</v>
          </cell>
          <cell r="AA483">
            <v>20280630</v>
          </cell>
          <cell r="AB483">
            <v>0</v>
          </cell>
          <cell r="AC483">
            <v>5214000</v>
          </cell>
          <cell r="AD483">
            <v>50</v>
          </cell>
          <cell r="AE483" t="str">
            <v>負担行為</v>
          </cell>
          <cell r="AF483" t="str">
            <v xml:space="preserve">              </v>
          </cell>
          <cell r="AG483">
            <v>2000515300</v>
          </cell>
          <cell r="AH483" t="str">
            <v>東京都八王子市石川町７４０番地２９</v>
          </cell>
          <cell r="AI483" t="str">
            <v>株式会社アート・オブ・スペース　永井　素和</v>
          </cell>
          <cell r="AJ483" t="str">
            <v>192-0032</v>
          </cell>
          <cell r="AL483" t="str">
            <v>永井　素和</v>
          </cell>
          <cell r="AM483" t="str">
            <v xml:space="preserve">042-644-8488 </v>
          </cell>
          <cell r="AN483" t="str">
            <v xml:space="preserve">042-660-8366 </v>
          </cell>
          <cell r="AO483" t="str">
            <v xml:space="preserve">saito@artofspace.jp                               </v>
          </cell>
          <cell r="AP483">
            <v>2</v>
          </cell>
          <cell r="AQ483" t="str">
            <v>指名競争入札</v>
          </cell>
          <cell r="AR483">
            <v>1</v>
          </cell>
          <cell r="AS483" t="str">
            <v>本契約</v>
          </cell>
          <cell r="AT483">
            <v>20260521</v>
          </cell>
          <cell r="AU483">
            <v>0</v>
          </cell>
          <cell r="AV483">
            <v>-1</v>
          </cell>
          <cell r="AX483">
            <v>-1</v>
          </cell>
          <cell r="AZ483">
            <v>0</v>
          </cell>
          <cell r="BA483">
            <v>0</v>
          </cell>
          <cell r="BB483">
            <v>32</v>
          </cell>
          <cell r="BC483" t="str">
            <v xml:space="preserve">  </v>
          </cell>
          <cell r="BE483" t="str">
            <v xml:space="preserve">  </v>
          </cell>
          <cell r="BG483" t="str">
            <v xml:space="preserve">              </v>
          </cell>
          <cell r="BH483">
            <v>4740000</v>
          </cell>
          <cell r="BI483" t="str">
            <v xml:space="preserve">              </v>
          </cell>
          <cell r="BJ483">
            <v>20260428</v>
          </cell>
          <cell r="BK483">
            <v>0</v>
          </cell>
          <cell r="BL483">
            <v>20260428</v>
          </cell>
          <cell r="BM483">
            <v>20260428</v>
          </cell>
          <cell r="BN483">
            <v>0</v>
          </cell>
          <cell r="BO483">
            <v>20260520</v>
          </cell>
          <cell r="BP483">
            <v>20260520</v>
          </cell>
          <cell r="BQ483">
            <v>930</v>
          </cell>
          <cell r="BR483" t="str">
            <v>電子入札サービス</v>
          </cell>
          <cell r="BT483">
            <v>0</v>
          </cell>
          <cell r="BU483" t="str">
            <v>支払わない</v>
          </cell>
          <cell r="BV483">
            <v>0</v>
          </cell>
          <cell r="BW483" t="str">
            <v>無し</v>
          </cell>
          <cell r="BX483" t="str">
            <v xml:space="preserve">          </v>
          </cell>
          <cell r="BY483" t="str">
            <v>契約資産部契約課（インターネット）</v>
          </cell>
          <cell r="BZ483">
            <v>20260520</v>
          </cell>
          <cell r="CA483">
            <v>0</v>
          </cell>
          <cell r="CG483" t="str">
            <v xml:space="preserve">    </v>
          </cell>
          <cell r="CH483">
            <v>0</v>
          </cell>
          <cell r="CJ483">
            <v>0</v>
          </cell>
          <cell r="CK483" t="str">
            <v xml:space="preserve">              </v>
          </cell>
          <cell r="CL483" t="str">
            <v>石川町481番地</v>
          </cell>
          <cell r="CM483" t="str">
            <v>事務所施設の清掃を行うことにより、建物等の維持と良好な環境衛生の保全に努める。　　継続契約　仕様書変更あり　令和6年度契約金額　4,058,268円　令和6年7月から契約　支払条件は区分払いで24回</v>
          </cell>
          <cell r="CN483">
            <v>5214000</v>
          </cell>
          <cell r="CO483">
            <v>474000</v>
          </cell>
          <cell r="CP483">
            <v>4656139</v>
          </cell>
          <cell r="CQ483">
            <v>423285</v>
          </cell>
          <cell r="CR483">
            <v>20260522</v>
          </cell>
          <cell r="CS483">
            <v>20280630</v>
          </cell>
          <cell r="CT483">
            <v>0</v>
          </cell>
          <cell r="CU483">
            <v>1</v>
          </cell>
          <cell r="CV483" t="str">
            <v>本契約</v>
          </cell>
          <cell r="CW483">
            <v>20260521</v>
          </cell>
          <cell r="CX483">
            <v>0</v>
          </cell>
          <cell r="CY483" t="str">
            <v xml:space="preserve"> </v>
          </cell>
          <cell r="CZ483">
            <v>0</v>
          </cell>
          <cell r="DA483" t="str">
            <v>中小</v>
          </cell>
        </row>
        <row r="484">
          <cell r="A484">
            <v>2026001792</v>
          </cell>
          <cell r="B484">
            <v>0</v>
          </cell>
          <cell r="C484">
            <v>2026</v>
          </cell>
          <cell r="D484">
            <v>172589</v>
          </cell>
          <cell r="E484">
            <v>0</v>
          </cell>
          <cell r="F484">
            <v>4</v>
          </cell>
          <cell r="G484" t="str">
            <v>リース・使用料等</v>
          </cell>
          <cell r="H484">
            <v>20260415</v>
          </cell>
          <cell r="I484">
            <v>20260415</v>
          </cell>
          <cell r="J484">
            <v>12292</v>
          </cell>
          <cell r="K484" t="str">
            <v xml:space="preserve">    </v>
          </cell>
          <cell r="L484">
            <v>867</v>
          </cell>
          <cell r="M484">
            <v>321900</v>
          </cell>
          <cell r="N484" t="str">
            <v>生涯学習スポーツ部図書館課</v>
          </cell>
          <cell r="O484" t="str">
            <v>図書館システム電算機器賃貸借（集いの拠点）</v>
          </cell>
          <cell r="P484" t="str">
            <v>東京都八王子市子安町三丁目26番1号　憩いライブラリ</v>
          </cell>
          <cell r="Q484" t="str">
            <v>本契約は、図書館システムで使用するパソコン等機器の賃貸借を行うものである。　新規契約　　支払条件　区分払い(年１２回)</v>
          </cell>
          <cell r="R484">
            <v>5253600</v>
          </cell>
          <cell r="S484">
            <v>477600</v>
          </cell>
          <cell r="T484" t="str">
            <v xml:space="preserve">              </v>
          </cell>
          <cell r="U484" t="str">
            <v xml:space="preserve">              </v>
          </cell>
          <cell r="V484" t="str">
            <v xml:space="preserve">              </v>
          </cell>
          <cell r="W484" t="str">
            <v xml:space="preserve">              </v>
          </cell>
          <cell r="X484" t="str">
            <v xml:space="preserve">              </v>
          </cell>
          <cell r="Y484" t="str">
            <v xml:space="preserve">              </v>
          </cell>
          <cell r="Z484">
            <v>0</v>
          </cell>
          <cell r="AA484">
            <v>20310531</v>
          </cell>
          <cell r="AB484">
            <v>0</v>
          </cell>
          <cell r="AC484" t="str">
            <v xml:space="preserve">              </v>
          </cell>
          <cell r="AD484">
            <v>5</v>
          </cell>
          <cell r="AE484" t="str">
            <v>執行伺</v>
          </cell>
          <cell r="AF484" t="str">
            <v xml:space="preserve">              </v>
          </cell>
          <cell r="AG484" t="str">
            <v xml:space="preserve">            </v>
          </cell>
          <cell r="AJ484" t="str">
            <v xml:space="preserve">        </v>
          </cell>
          <cell r="AM484" t="str">
            <v xml:space="preserve">             </v>
          </cell>
          <cell r="AN484" t="str">
            <v xml:space="preserve">             </v>
          </cell>
          <cell r="AO484" t="str">
            <v xml:space="preserve">                                                  </v>
          </cell>
          <cell r="AP484">
            <v>2</v>
          </cell>
          <cell r="AQ484" t="str">
            <v>指名競争入札</v>
          </cell>
          <cell r="AR484" t="str">
            <v xml:space="preserve"> </v>
          </cell>
          <cell r="AT484">
            <v>0</v>
          </cell>
          <cell r="AU484">
            <v>0</v>
          </cell>
          <cell r="AV484" t="str">
            <v xml:space="preserve">    </v>
          </cell>
          <cell r="AX484" t="str">
            <v xml:space="preserve">  </v>
          </cell>
          <cell r="AZ484">
            <v>0</v>
          </cell>
          <cell r="BA484">
            <v>0</v>
          </cell>
          <cell r="BB484">
            <v>855</v>
          </cell>
          <cell r="BC484" t="str">
            <v xml:space="preserve">  </v>
          </cell>
          <cell r="BE484" t="str">
            <v xml:space="preserve">  </v>
          </cell>
          <cell r="BG484" t="str">
            <v xml:space="preserve">              </v>
          </cell>
          <cell r="BH484" t="str">
            <v xml:space="preserve">              </v>
          </cell>
          <cell r="BI484" t="str">
            <v xml:space="preserve">              </v>
          </cell>
          <cell r="BJ484">
            <v>0</v>
          </cell>
          <cell r="BK484">
            <v>0</v>
          </cell>
          <cell r="BL484">
            <v>0</v>
          </cell>
          <cell r="BM484">
            <v>0</v>
          </cell>
          <cell r="BN484">
            <v>0</v>
          </cell>
          <cell r="BO484">
            <v>0</v>
          </cell>
          <cell r="BP484">
            <v>0</v>
          </cell>
          <cell r="BQ484">
            <v>0</v>
          </cell>
          <cell r="BT484" t="str">
            <v xml:space="preserve"> </v>
          </cell>
          <cell r="BV484" t="str">
            <v xml:space="preserve"> </v>
          </cell>
          <cell r="BX484" t="str">
            <v xml:space="preserve">          </v>
          </cell>
          <cell r="BZ484">
            <v>0</v>
          </cell>
          <cell r="CA484">
            <v>0</v>
          </cell>
          <cell r="CG484" t="str">
            <v xml:space="preserve">    </v>
          </cell>
          <cell r="CH484">
            <v>0</v>
          </cell>
          <cell r="CJ484">
            <v>0</v>
          </cell>
          <cell r="CK484" t="str">
            <v xml:space="preserve">              </v>
          </cell>
          <cell r="CL484" t="str">
            <v>東京都八王子市子安町三丁目26番1号　憩いライブラリ</v>
          </cell>
          <cell r="CM484" t="str">
            <v>本契約は、図書館システムで使用するパソコン等機器の賃貸借を行うものである。　新規契約　　支払条件　区分払い(年１２回)</v>
          </cell>
          <cell r="CN484">
            <v>5253600</v>
          </cell>
          <cell r="CO484">
            <v>477600</v>
          </cell>
          <cell r="CP484" t="str">
            <v xml:space="preserve">              </v>
          </cell>
          <cell r="CQ484" t="str">
            <v xml:space="preserve">              </v>
          </cell>
          <cell r="CR484">
            <v>0</v>
          </cell>
          <cell r="CS484">
            <v>20310531</v>
          </cell>
          <cell r="CT484">
            <v>0</v>
          </cell>
          <cell r="CU484" t="str">
            <v xml:space="preserve"> </v>
          </cell>
          <cell r="CW484">
            <v>0</v>
          </cell>
          <cell r="CX484">
            <v>0</v>
          </cell>
          <cell r="CY484">
            <v>1</v>
          </cell>
          <cell r="CZ484">
            <v>0</v>
          </cell>
        </row>
        <row r="485">
          <cell r="A485">
            <v>2026001793</v>
          </cell>
          <cell r="B485">
            <v>0</v>
          </cell>
          <cell r="C485">
            <v>2026</v>
          </cell>
          <cell r="D485">
            <v>172590</v>
          </cell>
          <cell r="E485">
            <v>0</v>
          </cell>
          <cell r="F485">
            <v>5</v>
          </cell>
          <cell r="G485" t="str">
            <v>業務委託</v>
          </cell>
          <cell r="H485">
            <v>20260415</v>
          </cell>
          <cell r="I485">
            <v>20260415</v>
          </cell>
          <cell r="J485">
            <v>10020</v>
          </cell>
          <cell r="K485" t="str">
            <v xml:space="preserve">    </v>
          </cell>
          <cell r="L485">
            <v>249</v>
          </cell>
          <cell r="M485">
            <v>92000</v>
          </cell>
          <cell r="N485" t="str">
            <v>産業振興部産業振興推進課</v>
          </cell>
          <cell r="O485" t="str">
            <v>令和８年度創業促進事業運営業務委託</v>
          </cell>
          <cell r="P485" t="str">
            <v>明神町３丁目19‐２（東京たま未来メッセ）　他</v>
          </cell>
          <cell r="Q485" t="str">
            <v>本業務は、参加者自らの「原体験」（これまでの人生で感じた課題・原点・使命感等）を起点として事業アイデアを引き出す合宿型ワークショップを実施するとともに、その後の継続的なフォローアップセミナーを通じて、自分自身と向き合うことやアイデアを見出すことを習慣化させるとともに、創業へ向けた具体的な行動変容を促すことを目的とする。　さらには、創業に関心がある方等が創業をより現実的な目標ととらえられるように実際にアイデアややりたいことをビジネスにつなげるきっかけの場を提供し、創業の裾野を広げ、創業者数の増加を図ることを目指す。</v>
          </cell>
          <cell r="R485">
            <v>4957700</v>
          </cell>
          <cell r="S485">
            <v>450700</v>
          </cell>
          <cell r="T485" t="str">
            <v xml:space="preserve">              </v>
          </cell>
          <cell r="U485" t="str">
            <v xml:space="preserve">              </v>
          </cell>
          <cell r="V485">
            <v>682000</v>
          </cell>
          <cell r="W485">
            <v>62000</v>
          </cell>
          <cell r="X485" t="str">
            <v xml:space="preserve">              </v>
          </cell>
          <cell r="Y485" t="str">
            <v xml:space="preserve">              </v>
          </cell>
          <cell r="Z485">
            <v>20260527</v>
          </cell>
          <cell r="AA485">
            <v>20270226</v>
          </cell>
          <cell r="AB485">
            <v>0</v>
          </cell>
          <cell r="AC485" t="str">
            <v xml:space="preserve">              </v>
          </cell>
          <cell r="AD485">
            <v>45</v>
          </cell>
          <cell r="AE485" t="str">
            <v>契約締結</v>
          </cell>
          <cell r="AF485" t="str">
            <v xml:space="preserve">              </v>
          </cell>
          <cell r="AG485">
            <v>2006085700</v>
          </cell>
          <cell r="AH485" t="str">
            <v>東京都大田区山王一丁目１５番９</v>
          </cell>
          <cell r="AI485" t="str">
            <v>株式会社Ｍｕｓａｓｈｉｎｏ　Ｖａｌｌｅｙ　伊藤　羊一</v>
          </cell>
          <cell r="AJ485" t="str">
            <v>143-0023</v>
          </cell>
          <cell r="AL485" t="str">
            <v>伊藤　羊一</v>
          </cell>
          <cell r="AM485" t="str">
            <v>070-9153-9037</v>
          </cell>
          <cell r="AN485" t="str">
            <v xml:space="preserve">             </v>
          </cell>
          <cell r="AO485" t="str">
            <v xml:space="preserve">mvp@musashino-valley.jp                           </v>
          </cell>
          <cell r="AP485">
            <v>2</v>
          </cell>
          <cell r="AQ485" t="str">
            <v>指名競争入札</v>
          </cell>
          <cell r="AR485">
            <v>1</v>
          </cell>
          <cell r="AS485" t="str">
            <v>本契約</v>
          </cell>
          <cell r="AT485">
            <v>20260526</v>
          </cell>
          <cell r="AU485">
            <v>0</v>
          </cell>
          <cell r="AV485">
            <v>-1</v>
          </cell>
          <cell r="AX485">
            <v>-1</v>
          </cell>
          <cell r="AZ485">
            <v>0</v>
          </cell>
          <cell r="BA485">
            <v>0</v>
          </cell>
          <cell r="BB485">
            <v>32</v>
          </cell>
          <cell r="BC485" t="str">
            <v xml:space="preserve">  </v>
          </cell>
          <cell r="BE485" t="str">
            <v xml:space="preserve">  </v>
          </cell>
          <cell r="BG485" t="str">
            <v xml:space="preserve">              </v>
          </cell>
          <cell r="BH485" t="str">
            <v xml:space="preserve">              </v>
          </cell>
          <cell r="BI485" t="str">
            <v xml:space="preserve">              </v>
          </cell>
          <cell r="BJ485">
            <v>20260501</v>
          </cell>
          <cell r="BK485">
            <v>0</v>
          </cell>
          <cell r="BL485">
            <v>20260501</v>
          </cell>
          <cell r="BM485">
            <v>20260501</v>
          </cell>
          <cell r="BN485">
            <v>0</v>
          </cell>
          <cell r="BO485">
            <v>20260520</v>
          </cell>
          <cell r="BP485">
            <v>20260520</v>
          </cell>
          <cell r="BQ485">
            <v>1335</v>
          </cell>
          <cell r="BR485" t="str">
            <v>電子入札サービス</v>
          </cell>
          <cell r="BT485">
            <v>0</v>
          </cell>
          <cell r="BU485" t="str">
            <v>支払わない</v>
          </cell>
          <cell r="BV485">
            <v>0</v>
          </cell>
          <cell r="BW485" t="str">
            <v>無し</v>
          </cell>
          <cell r="BX485" t="str">
            <v xml:space="preserve">          </v>
          </cell>
          <cell r="BY485" t="str">
            <v>契約資産部契約課（インターネット）</v>
          </cell>
          <cell r="BZ485">
            <v>20260520</v>
          </cell>
          <cell r="CA485">
            <v>0</v>
          </cell>
          <cell r="CG485" t="str">
            <v xml:space="preserve">    </v>
          </cell>
          <cell r="CH485">
            <v>0</v>
          </cell>
          <cell r="CJ485">
            <v>0</v>
          </cell>
          <cell r="CK485" t="str">
            <v xml:space="preserve">              </v>
          </cell>
          <cell r="CL485" t="str">
            <v>明神町３丁目19‐２（東京たま未来メッセ）　他</v>
          </cell>
          <cell r="CM485" t="str">
            <v>本業務は、参加者自らの「原体験」（これまでの人生で感じた課題・原点・使命感等）を起点として事業アイデアを引き出す合宿型ワークショップを実施するとともに、その後の継続的なフォローアップセミナーを通じて、自分自身と向き合うことやアイデアを見出すことを習慣化させるとともに、創業へ向けた具体的な行動変容を促すことを目的とする。　さらには、創業に関心がある方等が創業をより現実的な目標ととらえられるように実際にアイデアややりたいことをビジネスにつなげるきっかけの場を提供し、創業の裾野を広げ、創業者数の増加を図ることを目指す。</v>
          </cell>
          <cell r="CN485">
            <v>4957700</v>
          </cell>
          <cell r="CO485">
            <v>450700</v>
          </cell>
          <cell r="CP485">
            <v>682000</v>
          </cell>
          <cell r="CQ485">
            <v>62000</v>
          </cell>
          <cell r="CR485">
            <v>20260527</v>
          </cell>
          <cell r="CS485">
            <v>20270226</v>
          </cell>
          <cell r="CT485">
            <v>0</v>
          </cell>
          <cell r="CU485">
            <v>1</v>
          </cell>
          <cell r="CV485" t="str">
            <v>本契約</v>
          </cell>
          <cell r="CW485">
            <v>20260526</v>
          </cell>
          <cell r="CX485">
            <v>0</v>
          </cell>
          <cell r="CY485" t="str">
            <v xml:space="preserve"> </v>
          </cell>
          <cell r="CZ485">
            <v>0</v>
          </cell>
          <cell r="DA485" t="str">
            <v>中小</v>
          </cell>
        </row>
        <row r="486">
          <cell r="A486">
            <v>2026001794</v>
          </cell>
          <cell r="B486">
            <v>0</v>
          </cell>
          <cell r="C486">
            <v>2026</v>
          </cell>
          <cell r="D486">
            <v>172591</v>
          </cell>
          <cell r="E486">
            <v>0</v>
          </cell>
          <cell r="F486">
            <v>5</v>
          </cell>
          <cell r="G486" t="str">
            <v>業務委託</v>
          </cell>
          <cell r="H486">
            <v>20260416</v>
          </cell>
          <cell r="I486">
            <v>20260416</v>
          </cell>
          <cell r="J486">
            <v>3139</v>
          </cell>
          <cell r="K486" t="str">
            <v xml:space="preserve">    </v>
          </cell>
          <cell r="L486">
            <v>1072</v>
          </cell>
          <cell r="M486">
            <v>113600</v>
          </cell>
          <cell r="N486" t="str">
            <v>環境部資源循環施設管理課</v>
          </cell>
          <cell r="O486" t="str">
            <v>戸吹清掃工場コンプレッサー点検整備委託</v>
          </cell>
          <cell r="P486" t="str">
            <v>戸吹町１９１６番地　戸吹清掃工場</v>
          </cell>
          <cell r="Q486" t="str">
            <v>（目的）計装用・雑用コンプレッサー及び雑用空気除湿器の点検整備を実施し、コンプレッサーの性能を維持し円滑な焼却業務を行うことを目的とする。　　（概要）１．計装用コンプレッサー点検整備（№,2）1基　　　　　２．雑用コンプレッサー点検整備（№,2）1基　        ３. 雑用空気除湿器　１基</v>
          </cell>
          <cell r="R486">
            <v>7799000</v>
          </cell>
          <cell r="S486">
            <v>709000</v>
          </cell>
          <cell r="T486" t="str">
            <v xml:space="preserve">              </v>
          </cell>
          <cell r="U486" t="str">
            <v xml:space="preserve">              </v>
          </cell>
          <cell r="V486">
            <v>7645000</v>
          </cell>
          <cell r="W486">
            <v>695000</v>
          </cell>
          <cell r="X486" t="str">
            <v xml:space="preserve">              </v>
          </cell>
          <cell r="Y486" t="str">
            <v xml:space="preserve">              </v>
          </cell>
          <cell r="Z486">
            <v>20260605</v>
          </cell>
          <cell r="AA486">
            <v>20261030</v>
          </cell>
          <cell r="AB486">
            <v>0</v>
          </cell>
          <cell r="AC486" t="str">
            <v xml:space="preserve">              </v>
          </cell>
          <cell r="AD486">
            <v>50</v>
          </cell>
          <cell r="AE486" t="str">
            <v>負担行為</v>
          </cell>
          <cell r="AF486" t="str">
            <v xml:space="preserve">              </v>
          </cell>
          <cell r="AG486">
            <v>2003714500</v>
          </cell>
          <cell r="AH486" t="str">
            <v>埼玉県所沢市下富１２８８番地１</v>
          </cell>
          <cell r="AI486" t="str">
            <v>有限会社進和　坪田　泉</v>
          </cell>
          <cell r="AJ486" t="str">
            <v>359-0001</v>
          </cell>
          <cell r="AL486" t="str">
            <v>坪田　泉</v>
          </cell>
          <cell r="AM486" t="str">
            <v xml:space="preserve">04-2990-5055 </v>
          </cell>
          <cell r="AN486" t="str">
            <v xml:space="preserve">04-2990-5066 </v>
          </cell>
          <cell r="AO486" t="str">
            <v xml:space="preserve">shinwa@h7.dion.ne.jp                              </v>
          </cell>
          <cell r="AP486">
            <v>2</v>
          </cell>
          <cell r="AQ486" t="str">
            <v>指名競争入札</v>
          </cell>
          <cell r="AR486">
            <v>1</v>
          </cell>
          <cell r="AS486" t="str">
            <v>本契約</v>
          </cell>
          <cell r="AT486">
            <v>20260604</v>
          </cell>
          <cell r="AU486">
            <v>0</v>
          </cell>
          <cell r="AV486">
            <v>-1</v>
          </cell>
          <cell r="AX486">
            <v>-1</v>
          </cell>
          <cell r="AZ486">
            <v>0</v>
          </cell>
          <cell r="BA486">
            <v>0</v>
          </cell>
          <cell r="BB486">
            <v>32</v>
          </cell>
          <cell r="BC486" t="str">
            <v xml:space="preserve">  </v>
          </cell>
          <cell r="BE486" t="str">
            <v xml:space="preserve">  </v>
          </cell>
          <cell r="BG486" t="str">
            <v xml:space="preserve">              </v>
          </cell>
          <cell r="BH486">
            <v>7090000</v>
          </cell>
          <cell r="BI486" t="str">
            <v xml:space="preserve">              </v>
          </cell>
          <cell r="BJ486">
            <v>20260519</v>
          </cell>
          <cell r="BK486">
            <v>0</v>
          </cell>
          <cell r="BL486">
            <v>20260519</v>
          </cell>
          <cell r="BM486">
            <v>20260519</v>
          </cell>
          <cell r="BN486">
            <v>0</v>
          </cell>
          <cell r="BO486">
            <v>20260603</v>
          </cell>
          <cell r="BP486">
            <v>20260603</v>
          </cell>
          <cell r="BQ486">
            <v>1350</v>
          </cell>
          <cell r="BR486" t="str">
            <v>電子入札サービス</v>
          </cell>
          <cell r="BT486">
            <v>0</v>
          </cell>
          <cell r="BU486" t="str">
            <v>支払わない</v>
          </cell>
          <cell r="BV486">
            <v>0</v>
          </cell>
          <cell r="BW486" t="str">
            <v>無し</v>
          </cell>
          <cell r="BX486" t="str">
            <v xml:space="preserve">          </v>
          </cell>
          <cell r="BY486" t="str">
            <v>契約資産部契約課（インターネット）</v>
          </cell>
          <cell r="BZ486">
            <v>20260603</v>
          </cell>
          <cell r="CA486">
            <v>0</v>
          </cell>
          <cell r="CG486" t="str">
            <v xml:space="preserve">    </v>
          </cell>
          <cell r="CH486">
            <v>0</v>
          </cell>
          <cell r="CJ486">
            <v>0</v>
          </cell>
          <cell r="CK486" t="str">
            <v xml:space="preserve">              </v>
          </cell>
          <cell r="CL486" t="str">
            <v>戸吹町１９１６番地　戸吹清掃工場</v>
          </cell>
          <cell r="CM486" t="str">
            <v>（目的）計装用・雑用コンプレッサー及び雑用空気除湿器の点検整備を実施し、コンプレッサーの性能を維持し円滑な焼却業務を行うことを目的とする。　　（概要）１．計装用コンプレッサー点検整備（№,2）1基　　　　　２．雑用コンプレッサー点検整備（№,2）1基　        ３. 雑用空気除湿器　１基</v>
          </cell>
          <cell r="CN486">
            <v>7799000</v>
          </cell>
          <cell r="CO486">
            <v>709000</v>
          </cell>
          <cell r="CP486">
            <v>7645000</v>
          </cell>
          <cell r="CQ486">
            <v>695000</v>
          </cell>
          <cell r="CR486">
            <v>20260605</v>
          </cell>
          <cell r="CS486">
            <v>20261030</v>
          </cell>
          <cell r="CT486">
            <v>0</v>
          </cell>
          <cell r="CU486">
            <v>1</v>
          </cell>
          <cell r="CV486" t="str">
            <v>本契約</v>
          </cell>
          <cell r="CW486">
            <v>20260604</v>
          </cell>
          <cell r="CX486">
            <v>0</v>
          </cell>
          <cell r="CY486" t="str">
            <v xml:space="preserve"> </v>
          </cell>
          <cell r="CZ486">
            <v>0</v>
          </cell>
          <cell r="DA486" t="str">
            <v>中小</v>
          </cell>
        </row>
        <row r="487">
          <cell r="A487">
            <v>2026001795</v>
          </cell>
          <cell r="B487">
            <v>0</v>
          </cell>
          <cell r="C487">
            <v>2026</v>
          </cell>
          <cell r="D487">
            <v>172592</v>
          </cell>
          <cell r="E487">
            <v>0</v>
          </cell>
          <cell r="F487">
            <v>2</v>
          </cell>
          <cell r="G487" t="str">
            <v>測量委託</v>
          </cell>
          <cell r="H487">
            <v>20260416</v>
          </cell>
          <cell r="I487">
            <v>20260416</v>
          </cell>
          <cell r="J487">
            <v>3136</v>
          </cell>
          <cell r="K487" t="str">
            <v xml:space="preserve">    </v>
          </cell>
          <cell r="L487">
            <v>1072</v>
          </cell>
          <cell r="M487">
            <v>113600</v>
          </cell>
          <cell r="N487" t="str">
            <v>環境部資源循環施設管理課</v>
          </cell>
          <cell r="O487" t="str">
            <v>戸吹湯ったり館解体工事実施設計委託</v>
          </cell>
          <cell r="P487" t="str">
            <v>戸吹町1798番地</v>
          </cell>
          <cell r="Q487" t="str">
            <v>本委託は、戸吹湯ったり館解体工事に係る実施設計委託である。　・鉄筋コンクリート造　地上１階　延床面積：1,229.134㎡</v>
          </cell>
          <cell r="R487">
            <v>4048000</v>
          </cell>
          <cell r="S487">
            <v>368000</v>
          </cell>
          <cell r="T487" t="str">
            <v xml:space="preserve">              </v>
          </cell>
          <cell r="U487" t="str">
            <v xml:space="preserve">              </v>
          </cell>
          <cell r="V487">
            <v>3199900</v>
          </cell>
          <cell r="W487">
            <v>290900</v>
          </cell>
          <cell r="X487" t="str">
            <v xml:space="preserve">              </v>
          </cell>
          <cell r="Y487" t="str">
            <v xml:space="preserve">              </v>
          </cell>
          <cell r="Z487">
            <v>20260527</v>
          </cell>
          <cell r="AA487">
            <v>20261210</v>
          </cell>
          <cell r="AB487">
            <v>0</v>
          </cell>
          <cell r="AC487" t="str">
            <v xml:space="preserve">              </v>
          </cell>
          <cell r="AD487">
            <v>50</v>
          </cell>
          <cell r="AE487" t="str">
            <v>負担行為</v>
          </cell>
          <cell r="AF487">
            <v>900000</v>
          </cell>
          <cell r="AG487">
            <v>1005382400</v>
          </cell>
          <cell r="AH487" t="str">
            <v>東京都八王子市絹ヶ丘3－58－28</v>
          </cell>
          <cell r="AI487" t="str">
            <v>株式会社エス・ライフスタイルデザイン　鈴木　啓太</v>
          </cell>
          <cell r="AJ487" t="str">
            <v>192-0912</v>
          </cell>
          <cell r="AL487" t="str">
            <v>鈴木　啓太</v>
          </cell>
          <cell r="AM487" t="str">
            <v>090-6165-4371</v>
          </cell>
          <cell r="AN487" t="str">
            <v xml:space="preserve">             </v>
          </cell>
          <cell r="AO487" t="str">
            <v xml:space="preserve">info@tokiosushiarchitects.com                     </v>
          </cell>
          <cell r="AP487">
            <v>2</v>
          </cell>
          <cell r="AQ487" t="str">
            <v>指名競争入札</v>
          </cell>
          <cell r="AR487">
            <v>1</v>
          </cell>
          <cell r="AS487" t="str">
            <v>本契約</v>
          </cell>
          <cell r="AT487">
            <v>20260526</v>
          </cell>
          <cell r="AU487">
            <v>0</v>
          </cell>
          <cell r="AV487">
            <v>1100</v>
          </cell>
          <cell r="AX487">
            <v>-1</v>
          </cell>
          <cell r="AZ487">
            <v>0</v>
          </cell>
          <cell r="BA487">
            <v>0</v>
          </cell>
          <cell r="BB487">
            <v>32</v>
          </cell>
          <cell r="BC487" t="str">
            <v xml:space="preserve">  </v>
          </cell>
          <cell r="BE487" t="str">
            <v xml:space="preserve">  </v>
          </cell>
          <cell r="BG487" t="str">
            <v xml:space="preserve">              </v>
          </cell>
          <cell r="BH487">
            <v>3680000</v>
          </cell>
          <cell r="BI487">
            <v>2909000</v>
          </cell>
          <cell r="BJ487">
            <v>20260417</v>
          </cell>
          <cell r="BK487">
            <v>0</v>
          </cell>
          <cell r="BL487">
            <v>20260507</v>
          </cell>
          <cell r="BM487">
            <v>20260507</v>
          </cell>
          <cell r="BN487">
            <v>0</v>
          </cell>
          <cell r="BO487">
            <v>20260520</v>
          </cell>
          <cell r="BP487">
            <v>20260520</v>
          </cell>
          <cell r="BQ487">
            <v>930</v>
          </cell>
          <cell r="BR487" t="str">
            <v>電子入札サービス</v>
          </cell>
          <cell r="BT487">
            <v>1</v>
          </cell>
          <cell r="BU487" t="str">
            <v>有り</v>
          </cell>
          <cell r="BV487">
            <v>0</v>
          </cell>
          <cell r="BW487" t="str">
            <v>無し</v>
          </cell>
          <cell r="BX487" t="str">
            <v xml:space="preserve">          </v>
          </cell>
          <cell r="BY487" t="str">
            <v>契約資産部契約課（インターネット）</v>
          </cell>
          <cell r="BZ487">
            <v>20260520</v>
          </cell>
          <cell r="CA487">
            <v>0</v>
          </cell>
          <cell r="CG487" t="str">
            <v xml:space="preserve">    </v>
          </cell>
          <cell r="CH487">
            <v>0</v>
          </cell>
          <cell r="CJ487">
            <v>0</v>
          </cell>
          <cell r="CK487" t="str">
            <v xml:space="preserve">              </v>
          </cell>
          <cell r="CL487" t="str">
            <v>戸吹町1798番地</v>
          </cell>
          <cell r="CM487" t="str">
            <v>本委託は、戸吹湯ったり館解体工事に係る実施設計委託である。　・鉄筋コンクリート造　地上１階　延床面積：1,229.134㎡</v>
          </cell>
          <cell r="CN487">
            <v>4048000</v>
          </cell>
          <cell r="CO487">
            <v>368000</v>
          </cell>
          <cell r="CP487">
            <v>3199900</v>
          </cell>
          <cell r="CQ487">
            <v>290900</v>
          </cell>
          <cell r="CR487">
            <v>20260527</v>
          </cell>
          <cell r="CS487">
            <v>20261210</v>
          </cell>
          <cell r="CT487">
            <v>0</v>
          </cell>
          <cell r="CU487">
            <v>1</v>
          </cell>
          <cell r="CV487" t="str">
            <v>本契約</v>
          </cell>
          <cell r="CW487">
            <v>20260526</v>
          </cell>
          <cell r="CX487">
            <v>0</v>
          </cell>
          <cell r="CY487" t="str">
            <v xml:space="preserve"> </v>
          </cell>
          <cell r="CZ487">
            <v>0</v>
          </cell>
          <cell r="DA487" t="str">
            <v>中小</v>
          </cell>
          <cell r="DB487" t="str">
            <v>中小</v>
          </cell>
        </row>
        <row r="488">
          <cell r="A488">
            <v>2026001797</v>
          </cell>
          <cell r="B488">
            <v>0</v>
          </cell>
          <cell r="C488">
            <v>2026</v>
          </cell>
          <cell r="D488">
            <v>172594</v>
          </cell>
          <cell r="E488">
            <v>0</v>
          </cell>
          <cell r="F488">
            <v>5</v>
          </cell>
          <cell r="G488" t="str">
            <v>業務委託</v>
          </cell>
          <cell r="H488">
            <v>20260416</v>
          </cell>
          <cell r="I488">
            <v>20260416</v>
          </cell>
          <cell r="J488">
            <v>10354</v>
          </cell>
          <cell r="K488" t="str">
            <v xml:space="preserve">    </v>
          </cell>
          <cell r="L488">
            <v>1090</v>
          </cell>
          <cell r="M488">
            <v>661700</v>
          </cell>
          <cell r="N488" t="str">
            <v>健康医療部成人保健課</v>
          </cell>
          <cell r="O488" t="str">
            <v>令和8年度（2026年度）保健事業に係る通知類の作製・印刷業務委託</v>
          </cell>
          <cell r="P488" t="str">
            <v>元本郷町三丁目24番1号</v>
          </cell>
          <cell r="Q488" t="str">
            <v>国民健康保険対象者の各種疾病発症を防ぐことを目的の保健事業を実施する。各保健事業の利用率向上につながる通知を作製する。</v>
          </cell>
          <cell r="R488">
            <v>1397000</v>
          </cell>
          <cell r="S488">
            <v>127000</v>
          </cell>
          <cell r="T488" t="str">
            <v xml:space="preserve">              </v>
          </cell>
          <cell r="U488" t="str">
            <v xml:space="preserve">              </v>
          </cell>
          <cell r="V488">
            <v>1257300</v>
          </cell>
          <cell r="W488">
            <v>114300</v>
          </cell>
          <cell r="X488" t="str">
            <v xml:space="preserve">              </v>
          </cell>
          <cell r="Y488" t="str">
            <v xml:space="preserve">              </v>
          </cell>
          <cell r="Z488">
            <v>20260522</v>
          </cell>
          <cell r="AA488">
            <v>20270331</v>
          </cell>
          <cell r="AB488">
            <v>0</v>
          </cell>
          <cell r="AC488" t="str">
            <v xml:space="preserve">              </v>
          </cell>
          <cell r="AD488">
            <v>50</v>
          </cell>
          <cell r="AE488" t="str">
            <v>負担行為</v>
          </cell>
          <cell r="AF488" t="str">
            <v xml:space="preserve">              </v>
          </cell>
          <cell r="AG488">
            <v>2000195400</v>
          </cell>
          <cell r="AH488" t="str">
            <v>東京都千代田区神田東松下町１７番地</v>
          </cell>
          <cell r="AI488" t="str">
            <v>株式会社タナカ　情報メディア営業部　鶴田　幸利</v>
          </cell>
          <cell r="AJ488" t="str">
            <v>101-0042</v>
          </cell>
          <cell r="AL488" t="str">
            <v>鶴田　幸利</v>
          </cell>
          <cell r="AM488" t="str">
            <v xml:space="preserve">03-3255-2805 </v>
          </cell>
          <cell r="AN488" t="str">
            <v xml:space="preserve">03-3255-4871 </v>
          </cell>
          <cell r="AO488" t="str">
            <v xml:space="preserve">r.terunuma@tanakanet.co.jp                        </v>
          </cell>
          <cell r="AP488">
            <v>2</v>
          </cell>
          <cell r="AQ488" t="str">
            <v>指名競争入札</v>
          </cell>
          <cell r="AR488">
            <v>1</v>
          </cell>
          <cell r="AS488" t="str">
            <v>本契約</v>
          </cell>
          <cell r="AT488">
            <v>20260521</v>
          </cell>
          <cell r="AU488">
            <v>0</v>
          </cell>
          <cell r="AV488">
            <v>-1</v>
          </cell>
          <cell r="AX488">
            <v>-1</v>
          </cell>
          <cell r="AZ488">
            <v>0</v>
          </cell>
          <cell r="BA488">
            <v>0</v>
          </cell>
          <cell r="BB488">
            <v>32</v>
          </cell>
          <cell r="BC488" t="str">
            <v xml:space="preserve">  </v>
          </cell>
          <cell r="BE488" t="str">
            <v xml:space="preserve">  </v>
          </cell>
          <cell r="BG488" t="str">
            <v xml:space="preserve">              </v>
          </cell>
          <cell r="BH488">
            <v>1270000</v>
          </cell>
          <cell r="BI488" t="str">
            <v xml:space="preserve">              </v>
          </cell>
          <cell r="BJ488">
            <v>20260428</v>
          </cell>
          <cell r="BK488">
            <v>0</v>
          </cell>
          <cell r="BL488">
            <v>20260428</v>
          </cell>
          <cell r="BM488">
            <v>20260428</v>
          </cell>
          <cell r="BN488">
            <v>0</v>
          </cell>
          <cell r="BO488">
            <v>20260520</v>
          </cell>
          <cell r="BP488">
            <v>20260520</v>
          </cell>
          <cell r="BQ488">
            <v>1340</v>
          </cell>
          <cell r="BR488" t="str">
            <v>電子入札サービス</v>
          </cell>
          <cell r="BT488">
            <v>0</v>
          </cell>
          <cell r="BU488" t="str">
            <v>支払わない</v>
          </cell>
          <cell r="BV488">
            <v>0</v>
          </cell>
          <cell r="BW488" t="str">
            <v>無し</v>
          </cell>
          <cell r="BX488" t="str">
            <v xml:space="preserve">          </v>
          </cell>
          <cell r="BY488" t="str">
            <v>契約資産部契約課（インターネット）</v>
          </cell>
          <cell r="BZ488">
            <v>20260520</v>
          </cell>
          <cell r="CA488">
            <v>0</v>
          </cell>
          <cell r="CG488" t="str">
            <v xml:space="preserve">    </v>
          </cell>
          <cell r="CH488">
            <v>0</v>
          </cell>
          <cell r="CJ488">
            <v>0</v>
          </cell>
          <cell r="CK488" t="str">
            <v xml:space="preserve">              </v>
          </cell>
          <cell r="CL488" t="str">
            <v>元本郷町三丁目24番1号</v>
          </cell>
          <cell r="CM488" t="str">
            <v>国民健康保険対象者の各種疾病発症を防ぐことを目的の保健事業を実施する。各保健事業の利用率向上につながる通知を作製する。</v>
          </cell>
          <cell r="CN488">
            <v>1397000</v>
          </cell>
          <cell r="CO488">
            <v>127000</v>
          </cell>
          <cell r="CP488">
            <v>1257300</v>
          </cell>
          <cell r="CQ488">
            <v>114300</v>
          </cell>
          <cell r="CR488">
            <v>20260522</v>
          </cell>
          <cell r="CS488">
            <v>20270331</v>
          </cell>
          <cell r="CT488">
            <v>0</v>
          </cell>
          <cell r="CU488">
            <v>1</v>
          </cell>
          <cell r="CV488" t="str">
            <v>本契約</v>
          </cell>
          <cell r="CW488">
            <v>20260521</v>
          </cell>
          <cell r="CX488">
            <v>0</v>
          </cell>
          <cell r="CY488" t="str">
            <v xml:space="preserve"> </v>
          </cell>
          <cell r="CZ488">
            <v>0</v>
          </cell>
          <cell r="DA488" t="str">
            <v>中小</v>
          </cell>
        </row>
        <row r="489">
          <cell r="A489">
            <v>2026001798</v>
          </cell>
          <cell r="B489">
            <v>2</v>
          </cell>
          <cell r="C489">
            <v>2026</v>
          </cell>
          <cell r="D489">
            <v>172595</v>
          </cell>
          <cell r="E489">
            <v>1</v>
          </cell>
          <cell r="F489">
            <v>1</v>
          </cell>
          <cell r="G489" t="str">
            <v>工事</v>
          </cell>
          <cell r="H489">
            <v>20260416</v>
          </cell>
          <cell r="I489">
            <v>20260416</v>
          </cell>
          <cell r="J489">
            <v>8750</v>
          </cell>
          <cell r="K489" t="str">
            <v xml:space="preserve">    </v>
          </cell>
          <cell r="L489">
            <v>1110</v>
          </cell>
          <cell r="M489">
            <v>112800</v>
          </cell>
          <cell r="N489" t="str">
            <v>環境部下水道課</v>
          </cell>
          <cell r="O489" t="str">
            <v>明神町三丁目５番先外下水道長寿命化対策72(6工区)工事</v>
          </cell>
          <cell r="P489" t="str">
            <v>明神町三丁目５番先外</v>
          </cell>
          <cell r="Q489" t="str">
            <v>　本工事は、老朽化した下水道管路施設の延命化を図るため、下水道ストックマネジメント計画に基づき管路の　改築工事を行うものである。　管きょ内面被覆工（製管工法）　φ 900mm　　　　　　 Ｌ＝145.1ｍ　φ1,160mm　　　 　　 Ｌ＝ 23.2ｍ　φ1,200mm　　　 　　 Ｌ＝ 43.2ｍ　φ1,350mm　　　　　  Ｌ＝ 47.2ｍ　φ2,250mm×φ1,950mm Ｌ＝ 27.1ｍ</v>
          </cell>
          <cell r="R489">
            <v>150233600</v>
          </cell>
          <cell r="S489">
            <v>13657600</v>
          </cell>
          <cell r="T489">
            <v>4328500</v>
          </cell>
          <cell r="U489">
            <v>393500</v>
          </cell>
          <cell r="V489">
            <v>127647300</v>
          </cell>
          <cell r="W489">
            <v>11604300</v>
          </cell>
          <cell r="X489">
            <v>3677300</v>
          </cell>
          <cell r="Y489">
            <v>334300</v>
          </cell>
          <cell r="Z489">
            <v>20260701</v>
          </cell>
          <cell r="AA489">
            <v>20270115</v>
          </cell>
          <cell r="AB489">
            <v>0</v>
          </cell>
          <cell r="AC489" t="str">
            <v xml:space="preserve">              </v>
          </cell>
          <cell r="AD489">
            <v>75</v>
          </cell>
          <cell r="AE489" t="str">
            <v>変更負担行為</v>
          </cell>
          <cell r="AF489" t="str">
            <v xml:space="preserve">              </v>
          </cell>
          <cell r="AG489">
            <v>1001682700</v>
          </cell>
          <cell r="AH489" t="str">
            <v>東京都八王子市館町１９６番地の５</v>
          </cell>
          <cell r="AI489" t="str">
            <v>ロード建設株式会社　村越　秀仁</v>
          </cell>
          <cell r="AJ489" t="str">
            <v>193-0944</v>
          </cell>
          <cell r="AL489" t="str">
            <v>村越　秀仁</v>
          </cell>
          <cell r="AM489" t="str">
            <v xml:space="preserve">042-665-3380 </v>
          </cell>
          <cell r="AN489" t="str">
            <v xml:space="preserve">042-664-6520 </v>
          </cell>
          <cell r="AO489" t="str">
            <v xml:space="preserve">info@roadkensetsu.com                             </v>
          </cell>
          <cell r="AP489">
            <v>1</v>
          </cell>
          <cell r="AQ489" t="str">
            <v>制限付一般競争</v>
          </cell>
          <cell r="AR489">
            <v>1</v>
          </cell>
          <cell r="AS489" t="str">
            <v>本契約</v>
          </cell>
          <cell r="AT489">
            <v>20260918</v>
          </cell>
          <cell r="AU489">
            <v>0</v>
          </cell>
          <cell r="AV489">
            <v>500</v>
          </cell>
          <cell r="AW489" t="str">
            <v>下水道施設工事</v>
          </cell>
          <cell r="AX489">
            <v>-1</v>
          </cell>
          <cell r="AZ489">
            <v>0</v>
          </cell>
          <cell r="BA489">
            <v>0</v>
          </cell>
          <cell r="BB489">
            <v>32</v>
          </cell>
          <cell r="BC489">
            <v>1</v>
          </cell>
          <cell r="BD489" t="str">
            <v>金銭的保証措置の要求</v>
          </cell>
          <cell r="BE489">
            <v>4</v>
          </cell>
          <cell r="BF489" t="str">
            <v>前払保証事業会社の保証</v>
          </cell>
          <cell r="BG489" t="str">
            <v xml:space="preserve">              </v>
          </cell>
          <cell r="BH489">
            <v>132641000</v>
          </cell>
          <cell r="BI489">
            <v>112700000</v>
          </cell>
          <cell r="BJ489">
            <v>20260911</v>
          </cell>
          <cell r="BK489">
            <v>20260512</v>
          </cell>
          <cell r="BL489">
            <v>0</v>
          </cell>
          <cell r="BM489">
            <v>20260915</v>
          </cell>
          <cell r="BN489">
            <v>0</v>
          </cell>
          <cell r="BO489">
            <v>20260918</v>
          </cell>
          <cell r="BP489">
            <v>20260611</v>
          </cell>
          <cell r="BQ489">
            <v>900</v>
          </cell>
          <cell r="BR489" t="str">
            <v>電子入札サービス</v>
          </cell>
          <cell r="BS489" t="str">
            <v>公告文のとおり。</v>
          </cell>
          <cell r="BT489">
            <v>1</v>
          </cell>
          <cell r="BU489" t="str">
            <v>有り</v>
          </cell>
          <cell r="BV489">
            <v>0</v>
          </cell>
          <cell r="BW489" t="str">
            <v>無し</v>
          </cell>
          <cell r="BX489" t="str">
            <v xml:space="preserve">          </v>
          </cell>
          <cell r="BY489" t="str">
            <v>契約資産部契約課（インターネット）</v>
          </cell>
          <cell r="BZ489">
            <v>20260611</v>
          </cell>
          <cell r="CA489">
            <v>0</v>
          </cell>
          <cell r="CG489" t="str">
            <v xml:space="preserve">    </v>
          </cell>
          <cell r="CH489">
            <v>0</v>
          </cell>
          <cell r="CI489" t="str">
            <v>　本件は下水道管路施設の延命化を図るため、下水道ストックマネジメント計画に基づき管路工事を行うものである。　　着工にあたり設計時よりも詳細な管路内調査を行ったところ、管渠延長及び管路内径に設計と現地で差異が確認されたことによる増額変更を行う。　　また施工時間帯について、警察からの指示を受けた箇所及び地元要望のあった箇所のそれぞれを夜間施工とする増額変更を行う。　　さらに取付管削孔個数を現況に合わせて増やすものとし、全体として増額となる変更を行うものである。</v>
          </cell>
          <cell r="CJ489">
            <v>0</v>
          </cell>
          <cell r="CK489" t="str">
            <v xml:space="preserve">              </v>
          </cell>
          <cell r="CL489" t="str">
            <v>明神町三丁目５番先外</v>
          </cell>
          <cell r="CM489" t="str">
            <v>　本工事は、老朽化した下水道管路施設の延命化を図るため、下水道ストックマネジメント計画に基づき管路の　改築工事を行うものである。　管きょ内面被覆工（製管工法）　φ 900mm　　　　　　 Ｌ＝145.1ｍ　φ1,160mm　　　 　　 Ｌ＝ 23.3ｍ　φ1,200mm　　　 　　 Ｌ＝ 43.2ｍ　φ1,350mm　　　　　  Ｌ＝ 47.2ｍ　φ2,250mm×φ1,950mm Ｌ＝ 27.2ｍ</v>
          </cell>
          <cell r="CN489">
            <v>145905100</v>
          </cell>
          <cell r="CO489">
            <v>13264100</v>
          </cell>
          <cell r="CP489">
            <v>123970000</v>
          </cell>
          <cell r="CQ489">
            <v>11270000</v>
          </cell>
          <cell r="CR489">
            <v>20260701</v>
          </cell>
          <cell r="CS489">
            <v>20270115</v>
          </cell>
          <cell r="CT489">
            <v>0</v>
          </cell>
          <cell r="CU489">
            <v>1</v>
          </cell>
          <cell r="CV489" t="str">
            <v>本契約</v>
          </cell>
          <cell r="CW489">
            <v>20260630</v>
          </cell>
          <cell r="CX489">
            <v>0</v>
          </cell>
          <cell r="CY489" t="str">
            <v xml:space="preserve"> </v>
          </cell>
          <cell r="CZ489">
            <v>1</v>
          </cell>
          <cell r="DA489" t="str">
            <v>中小</v>
          </cell>
          <cell r="DB489" t="str">
            <v>中小</v>
          </cell>
        </row>
        <row r="490">
          <cell r="A490">
            <v>2026001799</v>
          </cell>
          <cell r="B490">
            <v>0</v>
          </cell>
          <cell r="C490">
            <v>2026</v>
          </cell>
          <cell r="D490">
            <v>172596</v>
          </cell>
          <cell r="E490">
            <v>0</v>
          </cell>
          <cell r="F490">
            <v>1</v>
          </cell>
          <cell r="G490" t="str">
            <v>工事</v>
          </cell>
          <cell r="H490">
            <v>20260416</v>
          </cell>
          <cell r="I490">
            <v>20260416</v>
          </cell>
          <cell r="J490">
            <v>8431</v>
          </cell>
          <cell r="K490" t="str">
            <v xml:space="preserve">    </v>
          </cell>
          <cell r="L490">
            <v>1110</v>
          </cell>
          <cell r="M490">
            <v>112800</v>
          </cell>
          <cell r="N490" t="str">
            <v>環境部下水道課</v>
          </cell>
          <cell r="O490" t="str">
            <v>北野ポンプ場耐水化工事</v>
          </cell>
          <cell r="P490" t="str">
            <v>八王子市北野町596番地3</v>
          </cell>
          <cell r="Q490" t="str">
            <v>本工事は、八王子市下水道施設耐水化計画に基づき、北野ポンプ場内の対象施設において耐水化を図るものである。　 １．建築工事（改修工事） ・・・一式　　　・沈砂池ポンプ棟　　　・雨水耐水地　　　・高圧受変電棟　　　・監視室棟　　　・管廊（階段室）</v>
          </cell>
          <cell r="R490">
            <v>94232600</v>
          </cell>
          <cell r="S490">
            <v>8566600</v>
          </cell>
          <cell r="T490" t="str">
            <v xml:space="preserve">              </v>
          </cell>
          <cell r="U490" t="str">
            <v xml:space="preserve">              </v>
          </cell>
          <cell r="V490" t="str">
            <v xml:space="preserve">              </v>
          </cell>
          <cell r="W490" t="str">
            <v xml:space="preserve">              </v>
          </cell>
          <cell r="X490" t="str">
            <v xml:space="preserve">              </v>
          </cell>
          <cell r="Y490" t="str">
            <v xml:space="preserve">              </v>
          </cell>
          <cell r="Z490">
            <v>0</v>
          </cell>
          <cell r="AA490">
            <v>20280225</v>
          </cell>
          <cell r="AB490">
            <v>0</v>
          </cell>
          <cell r="AC490">
            <v>94232600</v>
          </cell>
          <cell r="AD490">
            <v>5</v>
          </cell>
          <cell r="AE490" t="str">
            <v>執行伺</v>
          </cell>
          <cell r="AF490" t="str">
            <v xml:space="preserve">              </v>
          </cell>
          <cell r="AG490" t="str">
            <v xml:space="preserve">            </v>
          </cell>
          <cell r="AJ490" t="str">
            <v xml:space="preserve">        </v>
          </cell>
          <cell r="AM490" t="str">
            <v xml:space="preserve">             </v>
          </cell>
          <cell r="AN490" t="str">
            <v xml:space="preserve">             </v>
          </cell>
          <cell r="AO490" t="str">
            <v xml:space="preserve">                                                  </v>
          </cell>
          <cell r="AP490">
            <v>1</v>
          </cell>
          <cell r="AQ490" t="str">
            <v>制限付一般競争</v>
          </cell>
          <cell r="AR490" t="str">
            <v xml:space="preserve"> </v>
          </cell>
          <cell r="AT490">
            <v>0</v>
          </cell>
          <cell r="AU490">
            <v>0</v>
          </cell>
          <cell r="AV490" t="str">
            <v xml:space="preserve">    </v>
          </cell>
          <cell r="AX490" t="str">
            <v xml:space="preserve">  </v>
          </cell>
          <cell r="AZ490">
            <v>0</v>
          </cell>
          <cell r="BA490">
            <v>0</v>
          </cell>
          <cell r="BB490">
            <v>32</v>
          </cell>
          <cell r="BC490" t="str">
            <v xml:space="preserve">  </v>
          </cell>
          <cell r="BE490" t="str">
            <v xml:space="preserve">  </v>
          </cell>
          <cell r="BG490" t="str">
            <v xml:space="preserve">              </v>
          </cell>
          <cell r="BH490" t="str">
            <v xml:space="preserve">              </v>
          </cell>
          <cell r="BI490" t="str">
            <v xml:space="preserve">              </v>
          </cell>
          <cell r="BJ490">
            <v>0</v>
          </cell>
          <cell r="BK490">
            <v>0</v>
          </cell>
          <cell r="BL490">
            <v>0</v>
          </cell>
          <cell r="BM490">
            <v>0</v>
          </cell>
          <cell r="BN490">
            <v>0</v>
          </cell>
          <cell r="BO490">
            <v>0</v>
          </cell>
          <cell r="BP490">
            <v>0</v>
          </cell>
          <cell r="BQ490">
            <v>0</v>
          </cell>
          <cell r="BT490" t="str">
            <v xml:space="preserve"> </v>
          </cell>
          <cell r="BV490" t="str">
            <v xml:space="preserve"> </v>
          </cell>
          <cell r="BX490" t="str">
            <v xml:space="preserve">          </v>
          </cell>
          <cell r="BZ490">
            <v>0</v>
          </cell>
          <cell r="CA490">
            <v>0</v>
          </cell>
          <cell r="CG490" t="str">
            <v xml:space="preserve">    </v>
          </cell>
          <cell r="CH490">
            <v>0</v>
          </cell>
          <cell r="CJ490">
            <v>0</v>
          </cell>
          <cell r="CK490" t="str">
            <v xml:space="preserve">              </v>
          </cell>
          <cell r="CL490" t="str">
            <v>八王子市北野町596番地3</v>
          </cell>
          <cell r="CM490" t="str">
            <v>本工事は、八王子市下水道施設耐水化計画に基づき、北野ポンプ場内の対象施設において耐水化を図るものである。　 １．建築工事（改修工事） ・・・一式　　　・沈砂池ポンプ棟　　　・雨水耐水地　　　・高圧受変電棟　　　・監視室棟　　　・管廊（階段室）</v>
          </cell>
          <cell r="CN490">
            <v>94232600</v>
          </cell>
          <cell r="CO490">
            <v>8566600</v>
          </cell>
          <cell r="CP490" t="str">
            <v xml:space="preserve">              </v>
          </cell>
          <cell r="CQ490" t="str">
            <v xml:space="preserve">              </v>
          </cell>
          <cell r="CR490">
            <v>0</v>
          </cell>
          <cell r="CS490">
            <v>20280225</v>
          </cell>
          <cell r="CT490">
            <v>0</v>
          </cell>
          <cell r="CU490" t="str">
            <v xml:space="preserve"> </v>
          </cell>
          <cell r="CW490">
            <v>0</v>
          </cell>
          <cell r="CX490">
            <v>0</v>
          </cell>
          <cell r="CY490">
            <v>1</v>
          </cell>
          <cell r="CZ490">
            <v>1</v>
          </cell>
        </row>
        <row r="491">
          <cell r="A491">
            <v>2026001802</v>
          </cell>
          <cell r="B491">
            <v>0</v>
          </cell>
          <cell r="C491">
            <v>2026</v>
          </cell>
          <cell r="D491">
            <v>172599</v>
          </cell>
          <cell r="E491">
            <v>0</v>
          </cell>
          <cell r="F491">
            <v>9</v>
          </cell>
          <cell r="G491" t="str">
            <v>単価契約</v>
          </cell>
          <cell r="H491">
            <v>20260415</v>
          </cell>
          <cell r="I491">
            <v>20260415</v>
          </cell>
          <cell r="J491">
            <v>1815</v>
          </cell>
          <cell r="K491" t="str">
            <v xml:space="preserve">    </v>
          </cell>
          <cell r="L491">
            <v>302</v>
          </cell>
          <cell r="M491">
            <v>113500</v>
          </cell>
          <cell r="N491" t="str">
            <v>環境部館清掃事業所</v>
          </cell>
          <cell r="O491" t="str">
            <v>館清掃事業所複写機賃貸借（単価契約）</v>
          </cell>
          <cell r="P491" t="str">
            <v>館町2700番地</v>
          </cell>
          <cell r="Q491" t="str">
            <v>館清掃事業所の複写業務で使用する複写機について5年間の債務負担行為により賃貸借契約を行う。　（債務負担行為は基本料金のみ設定。）</v>
          </cell>
          <cell r="R491">
            <v>1267200</v>
          </cell>
          <cell r="S491" t="str">
            <v xml:space="preserve">              </v>
          </cell>
          <cell r="T491" t="str">
            <v xml:space="preserve">              </v>
          </cell>
          <cell r="U491" t="str">
            <v xml:space="preserve">              </v>
          </cell>
          <cell r="V491" t="str">
            <v xml:space="preserve">              </v>
          </cell>
          <cell r="W491" t="str">
            <v xml:space="preserve">              </v>
          </cell>
          <cell r="X491" t="str">
            <v xml:space="preserve">              </v>
          </cell>
          <cell r="Y491" t="str">
            <v xml:space="preserve">              </v>
          </cell>
          <cell r="Z491">
            <v>0</v>
          </cell>
          <cell r="AA491">
            <v>20310630</v>
          </cell>
          <cell r="AB491">
            <v>0</v>
          </cell>
          <cell r="AC491" t="str">
            <v xml:space="preserve">              </v>
          </cell>
          <cell r="AD491">
            <v>6</v>
          </cell>
          <cell r="AE491" t="str">
            <v>契約依頼</v>
          </cell>
          <cell r="AF491" t="str">
            <v xml:space="preserve">              </v>
          </cell>
          <cell r="AG491" t="str">
            <v xml:space="preserve">            </v>
          </cell>
          <cell r="AJ491" t="str">
            <v xml:space="preserve">        </v>
          </cell>
          <cell r="AM491" t="str">
            <v xml:space="preserve">             </v>
          </cell>
          <cell r="AN491" t="str">
            <v xml:space="preserve">             </v>
          </cell>
          <cell r="AO491" t="str">
            <v xml:space="preserve">                                                  </v>
          </cell>
          <cell r="AP491">
            <v>2</v>
          </cell>
          <cell r="AQ491" t="str">
            <v>指名競争入札</v>
          </cell>
          <cell r="AR491" t="str">
            <v xml:space="preserve"> </v>
          </cell>
          <cell r="AT491">
            <v>0</v>
          </cell>
          <cell r="AU491">
            <v>0</v>
          </cell>
          <cell r="AV491" t="str">
            <v xml:space="preserve">    </v>
          </cell>
          <cell r="AX491" t="str">
            <v xml:space="preserve">  </v>
          </cell>
          <cell r="AZ491">
            <v>0</v>
          </cell>
          <cell r="BA491">
            <v>0</v>
          </cell>
          <cell r="BB491">
            <v>32</v>
          </cell>
          <cell r="BC491" t="str">
            <v xml:space="preserve">  </v>
          </cell>
          <cell r="BE491" t="str">
            <v xml:space="preserve">  </v>
          </cell>
          <cell r="BG491" t="str">
            <v xml:space="preserve">              </v>
          </cell>
          <cell r="BH491" t="str">
            <v xml:space="preserve">              </v>
          </cell>
          <cell r="BI491" t="str">
            <v xml:space="preserve">              </v>
          </cell>
          <cell r="BJ491">
            <v>0</v>
          </cell>
          <cell r="BK491">
            <v>0</v>
          </cell>
          <cell r="BL491">
            <v>0</v>
          </cell>
          <cell r="BM491">
            <v>0</v>
          </cell>
          <cell r="BN491">
            <v>0</v>
          </cell>
          <cell r="BO491">
            <v>0</v>
          </cell>
          <cell r="BP491">
            <v>0</v>
          </cell>
          <cell r="BQ491">
            <v>0</v>
          </cell>
          <cell r="BT491" t="str">
            <v xml:space="preserve"> </v>
          </cell>
          <cell r="BV491" t="str">
            <v xml:space="preserve"> </v>
          </cell>
          <cell r="BX491" t="str">
            <v xml:space="preserve">          </v>
          </cell>
          <cell r="BZ491">
            <v>0</v>
          </cell>
          <cell r="CA491">
            <v>0</v>
          </cell>
          <cell r="CG491" t="str">
            <v xml:space="preserve">    </v>
          </cell>
          <cell r="CH491">
            <v>0</v>
          </cell>
          <cell r="CJ491">
            <v>0</v>
          </cell>
          <cell r="CK491" t="str">
            <v xml:space="preserve">              </v>
          </cell>
          <cell r="CL491" t="str">
            <v>館町2700番地</v>
          </cell>
          <cell r="CM491" t="str">
            <v>館清掃事業所の複写業務で使用する複写機について5年間の債務負担行為により賃貸借契約を行う。　（債務負担行為は基本料金のみ設定。）</v>
          </cell>
          <cell r="CN491">
            <v>1267200</v>
          </cell>
          <cell r="CO491" t="str">
            <v xml:space="preserve">              </v>
          </cell>
          <cell r="CP491" t="str">
            <v xml:space="preserve">              </v>
          </cell>
          <cell r="CQ491" t="str">
            <v xml:space="preserve">              </v>
          </cell>
          <cell r="CR491">
            <v>0</v>
          </cell>
          <cell r="CS491">
            <v>20310630</v>
          </cell>
          <cell r="CT491">
            <v>0</v>
          </cell>
          <cell r="CU491" t="str">
            <v xml:space="preserve"> </v>
          </cell>
          <cell r="CW491">
            <v>0</v>
          </cell>
          <cell r="CX491">
            <v>0</v>
          </cell>
          <cell r="CY491">
            <v>1</v>
          </cell>
          <cell r="CZ491">
            <v>0</v>
          </cell>
        </row>
        <row r="492">
          <cell r="A492">
            <v>2026001803</v>
          </cell>
          <cell r="B492">
            <v>0</v>
          </cell>
          <cell r="C492">
            <v>2026</v>
          </cell>
          <cell r="D492">
            <v>172600</v>
          </cell>
          <cell r="E492">
            <v>0</v>
          </cell>
          <cell r="F492">
            <v>9</v>
          </cell>
          <cell r="G492" t="str">
            <v>単価契約</v>
          </cell>
          <cell r="H492">
            <v>20260415</v>
          </cell>
          <cell r="I492">
            <v>20260415</v>
          </cell>
          <cell r="J492">
            <v>1815</v>
          </cell>
          <cell r="K492" t="str">
            <v xml:space="preserve">    </v>
          </cell>
          <cell r="L492">
            <v>302</v>
          </cell>
          <cell r="M492">
            <v>113500</v>
          </cell>
          <cell r="N492" t="str">
            <v>環境部館清掃事業所</v>
          </cell>
          <cell r="O492" t="str">
            <v>館清掃事業所複写機賃貸借（単価契約）</v>
          </cell>
          <cell r="P492" t="str">
            <v>館町2700番地</v>
          </cell>
          <cell r="Q492" t="str">
            <v>館清掃事業所の複写業務で使用する複写機について5年間の債務負担行為により賃貸借契約を行う。　（債務負担行為は基本料金のみ設定。）</v>
          </cell>
          <cell r="R492">
            <v>1267200</v>
          </cell>
          <cell r="S492" t="str">
            <v xml:space="preserve">              </v>
          </cell>
          <cell r="T492" t="str">
            <v xml:space="preserve">              </v>
          </cell>
          <cell r="U492" t="str">
            <v xml:space="preserve">              </v>
          </cell>
          <cell r="V492">
            <v>1267200</v>
          </cell>
          <cell r="W492" t="str">
            <v xml:space="preserve">              </v>
          </cell>
          <cell r="X492" t="str">
            <v xml:space="preserve">              </v>
          </cell>
          <cell r="Y492" t="str">
            <v xml:space="preserve">              </v>
          </cell>
          <cell r="Z492">
            <v>20260701</v>
          </cell>
          <cell r="AA492">
            <v>20310630</v>
          </cell>
          <cell r="AB492">
            <v>0</v>
          </cell>
          <cell r="AC492" t="str">
            <v xml:space="preserve">              </v>
          </cell>
          <cell r="AD492">
            <v>50</v>
          </cell>
          <cell r="AE492" t="str">
            <v>負担行為</v>
          </cell>
          <cell r="AF492" t="str">
            <v xml:space="preserve">              </v>
          </cell>
          <cell r="AG492">
            <v>2001733101</v>
          </cell>
          <cell r="AH492" t="str">
            <v>東京都品川区大崎一丁目１１番１号ゲートシティ大崎ウエストタワー</v>
          </cell>
          <cell r="AI492" t="str">
            <v>東芝テック株式会社　東京支社　寒川　裕介</v>
          </cell>
          <cell r="AJ492" t="str">
            <v>141-8562</v>
          </cell>
          <cell r="AL492" t="str">
            <v>寒川　裕介</v>
          </cell>
          <cell r="AM492" t="str">
            <v xml:space="preserve">03-6830-9254 </v>
          </cell>
          <cell r="AN492" t="str">
            <v xml:space="preserve">03-6684-4029 </v>
          </cell>
          <cell r="AO492" t="str">
            <v xml:space="preserve">Kouichi_Hagino@toshibatec.co.j                    </v>
          </cell>
          <cell r="AP492">
            <v>4</v>
          </cell>
          <cell r="AQ492" t="str">
            <v>随意契約</v>
          </cell>
          <cell r="AR492">
            <v>1</v>
          </cell>
          <cell r="AS492" t="str">
            <v>本契約</v>
          </cell>
          <cell r="AT492">
            <v>20260521</v>
          </cell>
          <cell r="AU492">
            <v>0</v>
          </cell>
          <cell r="AV492">
            <v>-1</v>
          </cell>
          <cell r="AX492">
            <v>-1</v>
          </cell>
          <cell r="AZ492">
            <v>0</v>
          </cell>
          <cell r="BA492">
            <v>0</v>
          </cell>
          <cell r="BB492">
            <v>32</v>
          </cell>
          <cell r="BC492" t="str">
            <v xml:space="preserve">  </v>
          </cell>
          <cell r="BE492" t="str">
            <v xml:space="preserve">  </v>
          </cell>
          <cell r="BG492" t="str">
            <v xml:space="preserve">              </v>
          </cell>
          <cell r="BH492" t="str">
            <v xml:space="preserve">              </v>
          </cell>
          <cell r="BI492" t="str">
            <v xml:space="preserve">              </v>
          </cell>
          <cell r="BJ492">
            <v>20260428</v>
          </cell>
          <cell r="BK492">
            <v>0</v>
          </cell>
          <cell r="BL492">
            <v>20260428</v>
          </cell>
          <cell r="BM492">
            <v>20260428</v>
          </cell>
          <cell r="BN492">
            <v>0</v>
          </cell>
          <cell r="BO492">
            <v>20260520</v>
          </cell>
          <cell r="BP492">
            <v>20260520</v>
          </cell>
          <cell r="BQ492">
            <v>1100</v>
          </cell>
          <cell r="BR492" t="str">
            <v>八王子市契約資産部契約課</v>
          </cell>
          <cell r="BT492" t="str">
            <v xml:space="preserve"> </v>
          </cell>
          <cell r="BV492" t="str">
            <v xml:space="preserve"> </v>
          </cell>
          <cell r="BX492" t="str">
            <v xml:space="preserve">          </v>
          </cell>
          <cell r="BY492" t="str">
            <v>契約資産部契約課（ファイル交換サービス）</v>
          </cell>
          <cell r="BZ492">
            <v>20260520</v>
          </cell>
          <cell r="CA492">
            <v>0</v>
          </cell>
          <cell r="CG492" t="str">
            <v xml:space="preserve">    </v>
          </cell>
          <cell r="CH492">
            <v>0</v>
          </cell>
          <cell r="CJ492">
            <v>0</v>
          </cell>
          <cell r="CK492" t="str">
            <v xml:space="preserve">              </v>
          </cell>
          <cell r="CL492" t="str">
            <v>館町2700番地</v>
          </cell>
          <cell r="CM492" t="str">
            <v>館清掃事業所の複写業務で使用する複写機について5年間の債務負担行為により賃貸借契約を行う。　（債務負担行為は基本料金のみ設定。）</v>
          </cell>
          <cell r="CN492">
            <v>1267200</v>
          </cell>
          <cell r="CO492" t="str">
            <v xml:space="preserve">              </v>
          </cell>
          <cell r="CP492">
            <v>1267200</v>
          </cell>
          <cell r="CQ492" t="str">
            <v xml:space="preserve">              </v>
          </cell>
          <cell r="CR492">
            <v>20260701</v>
          </cell>
          <cell r="CS492">
            <v>20310630</v>
          </cell>
          <cell r="CT492">
            <v>0</v>
          </cell>
          <cell r="CU492">
            <v>1</v>
          </cell>
          <cell r="CV492" t="str">
            <v>本契約</v>
          </cell>
          <cell r="CW492">
            <v>20260521</v>
          </cell>
          <cell r="CX492">
            <v>0</v>
          </cell>
          <cell r="CY492" t="str">
            <v xml:space="preserve"> </v>
          </cell>
          <cell r="CZ492">
            <v>0</v>
          </cell>
          <cell r="DA492" t="str">
            <v>大</v>
          </cell>
        </row>
        <row r="493">
          <cell r="A493">
            <v>2026001805</v>
          </cell>
          <cell r="B493">
            <v>0</v>
          </cell>
          <cell r="C493">
            <v>2026</v>
          </cell>
          <cell r="D493">
            <v>172602</v>
          </cell>
          <cell r="E493">
            <v>0</v>
          </cell>
          <cell r="F493">
            <v>5</v>
          </cell>
          <cell r="G493" t="str">
            <v>業務委託</v>
          </cell>
          <cell r="H493">
            <v>20260416</v>
          </cell>
          <cell r="I493">
            <v>20260416</v>
          </cell>
          <cell r="J493">
            <v>6339</v>
          </cell>
          <cell r="K493" t="str">
            <v xml:space="preserve">    </v>
          </cell>
          <cell r="L493">
            <v>446</v>
          </cell>
          <cell r="M493">
            <v>302500</v>
          </cell>
          <cell r="N493" t="str">
            <v>学校教育部学校給食課</v>
          </cell>
          <cell r="O493" t="str">
            <v>学校給食センター清掃業務委託</v>
          </cell>
          <cell r="P493" t="str">
            <v>元横山町一丁目29番18号外</v>
          </cell>
          <cell r="Q493" t="str">
            <v>・市施設の良好な環境衛生の維持のため業務委託する。　・「継続契約」　・「仕様書変更あり」　・「支払条件は区分払い３回」　・令和6年度（2024年度）7月から契約（契約額　3,810,400円）</v>
          </cell>
          <cell r="R493">
            <v>4789400</v>
          </cell>
          <cell r="S493">
            <v>435400</v>
          </cell>
          <cell r="T493" t="str">
            <v xml:space="preserve">              </v>
          </cell>
          <cell r="U493" t="str">
            <v xml:space="preserve">              </v>
          </cell>
          <cell r="V493">
            <v>3498000</v>
          </cell>
          <cell r="W493">
            <v>318000</v>
          </cell>
          <cell r="X493" t="str">
            <v xml:space="preserve">              </v>
          </cell>
          <cell r="Y493" t="str">
            <v xml:space="preserve">              </v>
          </cell>
          <cell r="Z493">
            <v>20260522</v>
          </cell>
          <cell r="AA493">
            <v>20280630</v>
          </cell>
          <cell r="AB493">
            <v>0</v>
          </cell>
          <cell r="AC493">
            <v>4789400</v>
          </cell>
          <cell r="AD493">
            <v>50</v>
          </cell>
          <cell r="AE493" t="str">
            <v>負担行為</v>
          </cell>
          <cell r="AF493" t="str">
            <v xml:space="preserve">              </v>
          </cell>
          <cell r="AG493">
            <v>2001114700</v>
          </cell>
          <cell r="AH493" t="str">
            <v>東京都八王子市台町四丁目９番７号</v>
          </cell>
          <cell r="AI493" t="str">
            <v>八王子建物管理株式会社　前田　節子</v>
          </cell>
          <cell r="AJ493" t="str">
            <v>193-0931</v>
          </cell>
          <cell r="AL493" t="str">
            <v>前田　節子</v>
          </cell>
          <cell r="AM493" t="str">
            <v xml:space="preserve">042-626-1311 </v>
          </cell>
          <cell r="AN493" t="str">
            <v xml:space="preserve">042-626-7411 </v>
          </cell>
          <cell r="AO493" t="str">
            <v xml:space="preserve">mail@hatitate.co.jp                               </v>
          </cell>
          <cell r="AP493">
            <v>2</v>
          </cell>
          <cell r="AQ493" t="str">
            <v>指名競争入札</v>
          </cell>
          <cell r="AR493">
            <v>1</v>
          </cell>
          <cell r="AS493" t="str">
            <v>本契約</v>
          </cell>
          <cell r="AT493">
            <v>20260521</v>
          </cell>
          <cell r="AU493">
            <v>0</v>
          </cell>
          <cell r="AV493">
            <v>-1</v>
          </cell>
          <cell r="AX493">
            <v>-1</v>
          </cell>
          <cell r="AZ493">
            <v>0</v>
          </cell>
          <cell r="BA493">
            <v>0</v>
          </cell>
          <cell r="BB493">
            <v>855</v>
          </cell>
          <cell r="BC493" t="str">
            <v xml:space="preserve">  </v>
          </cell>
          <cell r="BE493" t="str">
            <v xml:space="preserve">  </v>
          </cell>
          <cell r="BG493" t="str">
            <v xml:space="preserve">              </v>
          </cell>
          <cell r="BH493" t="str">
            <v xml:space="preserve">              </v>
          </cell>
          <cell r="BI493" t="str">
            <v xml:space="preserve">              </v>
          </cell>
          <cell r="BJ493">
            <v>20260506</v>
          </cell>
          <cell r="BK493">
            <v>0</v>
          </cell>
          <cell r="BL493">
            <v>20260506</v>
          </cell>
          <cell r="BM493">
            <v>20260507</v>
          </cell>
          <cell r="BN493">
            <v>0</v>
          </cell>
          <cell r="BO493">
            <v>20260520</v>
          </cell>
          <cell r="BP493">
            <v>20260520</v>
          </cell>
          <cell r="BQ493">
            <v>1010</v>
          </cell>
          <cell r="BR493" t="str">
            <v>電子入札サービス</v>
          </cell>
          <cell r="BT493">
            <v>0</v>
          </cell>
          <cell r="BU493" t="str">
            <v>支払わない</v>
          </cell>
          <cell r="BV493">
            <v>0</v>
          </cell>
          <cell r="BW493" t="str">
            <v>無し</v>
          </cell>
          <cell r="BX493" t="str">
            <v xml:space="preserve">          </v>
          </cell>
          <cell r="BY493" t="str">
            <v>学校教育部教育総務課（インターネット）</v>
          </cell>
          <cell r="BZ493">
            <v>20260520</v>
          </cell>
          <cell r="CA493">
            <v>0</v>
          </cell>
          <cell r="CG493" t="str">
            <v xml:space="preserve">    </v>
          </cell>
          <cell r="CH493">
            <v>0</v>
          </cell>
          <cell r="CJ493">
            <v>0</v>
          </cell>
          <cell r="CK493" t="str">
            <v xml:space="preserve">              </v>
          </cell>
          <cell r="CL493" t="str">
            <v>元横山町一丁目29番18号外</v>
          </cell>
          <cell r="CM493" t="str">
            <v>・市施設の良好な環境衛生の維持のため業務委託する。　・「継続契約」　・「仕様書変更あり」　・「支払条件は区分払い３回」　・令和6年度（2024年度）7月から契約（契約額　3,810,400円）</v>
          </cell>
          <cell r="CN493">
            <v>4789400</v>
          </cell>
          <cell r="CO493">
            <v>435400</v>
          </cell>
          <cell r="CP493">
            <v>3498000</v>
          </cell>
          <cell r="CQ493">
            <v>318000</v>
          </cell>
          <cell r="CR493">
            <v>20260522</v>
          </cell>
          <cell r="CS493">
            <v>20280630</v>
          </cell>
          <cell r="CT493">
            <v>0</v>
          </cell>
          <cell r="CU493">
            <v>1</v>
          </cell>
          <cell r="CV493" t="str">
            <v>本契約</v>
          </cell>
          <cell r="CW493">
            <v>20260521</v>
          </cell>
          <cell r="CX493">
            <v>0</v>
          </cell>
          <cell r="CY493" t="str">
            <v xml:space="preserve"> </v>
          </cell>
          <cell r="CZ493">
            <v>0</v>
          </cell>
          <cell r="DA493" t="str">
            <v>中小</v>
          </cell>
        </row>
        <row r="494">
          <cell r="A494">
            <v>2026001806</v>
          </cell>
          <cell r="B494">
            <v>0</v>
          </cell>
          <cell r="C494">
            <v>2026</v>
          </cell>
          <cell r="D494">
            <v>172603</v>
          </cell>
          <cell r="E494">
            <v>0</v>
          </cell>
          <cell r="F494">
            <v>4</v>
          </cell>
          <cell r="G494" t="str">
            <v>リース・使用料等</v>
          </cell>
          <cell r="H494">
            <v>20260415</v>
          </cell>
          <cell r="I494">
            <v>20260415</v>
          </cell>
          <cell r="J494">
            <v>12292</v>
          </cell>
          <cell r="K494" t="str">
            <v xml:space="preserve">    </v>
          </cell>
          <cell r="L494">
            <v>867</v>
          </cell>
          <cell r="M494">
            <v>321900</v>
          </cell>
          <cell r="N494" t="str">
            <v>生涯学習スポーツ部図書館課</v>
          </cell>
          <cell r="O494" t="str">
            <v>図書館システム電算機器賃貸借（集いの拠点）</v>
          </cell>
          <cell r="P494" t="str">
            <v>東京都八王子市子安町三丁目26番1号　憩いライブラリ</v>
          </cell>
          <cell r="Q494" t="str">
            <v>本契約は、図書館システムで使用するパソコン等機器の賃貸借を行うものである。　新規契約　　支払条件　区分払い(年１２回)</v>
          </cell>
          <cell r="R494">
            <v>5253600</v>
          </cell>
          <cell r="S494">
            <v>477600</v>
          </cell>
          <cell r="T494" t="str">
            <v xml:space="preserve">              </v>
          </cell>
          <cell r="U494" t="str">
            <v xml:space="preserve">              </v>
          </cell>
          <cell r="V494" t="str">
            <v xml:space="preserve">              </v>
          </cell>
          <cell r="W494" t="str">
            <v xml:space="preserve">              </v>
          </cell>
          <cell r="X494" t="str">
            <v xml:space="preserve">              </v>
          </cell>
          <cell r="Y494" t="str">
            <v xml:space="preserve">              </v>
          </cell>
          <cell r="Z494">
            <v>0</v>
          </cell>
          <cell r="AA494">
            <v>20310531</v>
          </cell>
          <cell r="AB494">
            <v>0</v>
          </cell>
          <cell r="AC494" t="str">
            <v xml:space="preserve">              </v>
          </cell>
          <cell r="AD494">
            <v>5</v>
          </cell>
          <cell r="AE494" t="str">
            <v>執行伺</v>
          </cell>
          <cell r="AF494" t="str">
            <v xml:space="preserve">              </v>
          </cell>
          <cell r="AG494" t="str">
            <v xml:space="preserve">            </v>
          </cell>
          <cell r="AJ494" t="str">
            <v xml:space="preserve">        </v>
          </cell>
          <cell r="AM494" t="str">
            <v xml:space="preserve">             </v>
          </cell>
          <cell r="AN494" t="str">
            <v xml:space="preserve">             </v>
          </cell>
          <cell r="AO494" t="str">
            <v xml:space="preserve">                                                  </v>
          </cell>
          <cell r="AP494">
            <v>2</v>
          </cell>
          <cell r="AQ494" t="str">
            <v>指名競争入札</v>
          </cell>
          <cell r="AR494" t="str">
            <v xml:space="preserve"> </v>
          </cell>
          <cell r="AT494">
            <v>0</v>
          </cell>
          <cell r="AU494">
            <v>0</v>
          </cell>
          <cell r="AV494" t="str">
            <v xml:space="preserve">    </v>
          </cell>
          <cell r="AX494" t="str">
            <v xml:space="preserve">  </v>
          </cell>
          <cell r="AZ494">
            <v>0</v>
          </cell>
          <cell r="BA494">
            <v>0</v>
          </cell>
          <cell r="BB494">
            <v>855</v>
          </cell>
          <cell r="BC494" t="str">
            <v xml:space="preserve">  </v>
          </cell>
          <cell r="BE494" t="str">
            <v xml:space="preserve">  </v>
          </cell>
          <cell r="BG494" t="str">
            <v xml:space="preserve">              </v>
          </cell>
          <cell r="BH494" t="str">
            <v xml:space="preserve">              </v>
          </cell>
          <cell r="BI494" t="str">
            <v xml:space="preserve">              </v>
          </cell>
          <cell r="BJ494">
            <v>0</v>
          </cell>
          <cell r="BK494">
            <v>0</v>
          </cell>
          <cell r="BL494">
            <v>0</v>
          </cell>
          <cell r="BM494">
            <v>0</v>
          </cell>
          <cell r="BN494">
            <v>0</v>
          </cell>
          <cell r="BO494">
            <v>0</v>
          </cell>
          <cell r="BP494">
            <v>0</v>
          </cell>
          <cell r="BQ494">
            <v>0</v>
          </cell>
          <cell r="BT494" t="str">
            <v xml:space="preserve"> </v>
          </cell>
          <cell r="BV494" t="str">
            <v xml:space="preserve"> </v>
          </cell>
          <cell r="BX494" t="str">
            <v xml:space="preserve">          </v>
          </cell>
          <cell r="BZ494">
            <v>0</v>
          </cell>
          <cell r="CA494">
            <v>0</v>
          </cell>
          <cell r="CG494" t="str">
            <v xml:space="preserve">    </v>
          </cell>
          <cell r="CH494">
            <v>0</v>
          </cell>
          <cell r="CJ494">
            <v>0</v>
          </cell>
          <cell r="CK494" t="str">
            <v xml:space="preserve">              </v>
          </cell>
          <cell r="CL494" t="str">
            <v>東京都八王子市子安町三丁目26番1号　憩いライブラリ</v>
          </cell>
          <cell r="CM494" t="str">
            <v>本契約は、図書館システムで使用するパソコン等機器の賃貸借を行うものである。　新規契約　　支払条件　区分払い(年１２回)</v>
          </cell>
          <cell r="CN494">
            <v>5253600</v>
          </cell>
          <cell r="CO494">
            <v>477600</v>
          </cell>
          <cell r="CP494" t="str">
            <v xml:space="preserve">              </v>
          </cell>
          <cell r="CQ494" t="str">
            <v xml:space="preserve">              </v>
          </cell>
          <cell r="CR494">
            <v>0</v>
          </cell>
          <cell r="CS494">
            <v>20310531</v>
          </cell>
          <cell r="CT494">
            <v>0</v>
          </cell>
          <cell r="CU494" t="str">
            <v xml:space="preserve"> </v>
          </cell>
          <cell r="CW494">
            <v>0</v>
          </cell>
          <cell r="CX494">
            <v>0</v>
          </cell>
          <cell r="CY494">
            <v>1</v>
          </cell>
          <cell r="CZ494">
            <v>0</v>
          </cell>
        </row>
        <row r="495">
          <cell r="A495">
            <v>2026001813</v>
          </cell>
          <cell r="B495">
            <v>0</v>
          </cell>
          <cell r="C495">
            <v>2026</v>
          </cell>
          <cell r="D495">
            <v>172610</v>
          </cell>
          <cell r="E495">
            <v>0</v>
          </cell>
          <cell r="F495">
            <v>5</v>
          </cell>
          <cell r="G495" t="str">
            <v>業務委託</v>
          </cell>
          <cell r="H495">
            <v>20260417</v>
          </cell>
          <cell r="I495">
            <v>20260417</v>
          </cell>
          <cell r="J495">
            <v>12938</v>
          </cell>
          <cell r="K495" t="str">
            <v xml:space="preserve">    </v>
          </cell>
          <cell r="L495">
            <v>1117</v>
          </cell>
          <cell r="M495">
            <v>510100</v>
          </cell>
          <cell r="N495" t="str">
            <v>道路交通部路政課</v>
          </cell>
          <cell r="O495" t="str">
            <v>市道八王子1371号線電線共同溝予備修正設計委託</v>
          </cell>
          <cell r="P495" t="str">
            <v>三崎町９番先</v>
          </cell>
          <cell r="Q495" t="str">
            <v>市道八王子1371号線電線共同溝予備修正設計　　　　１式　技術検討会資料作成　　　　　　　                １式　無電柱化チャレンジ申請資料作成　                １式　打合せ協議　　　　　　　　　　                  １式</v>
          </cell>
          <cell r="R495">
            <v>8808800</v>
          </cell>
          <cell r="S495">
            <v>800800</v>
          </cell>
          <cell r="T495" t="str">
            <v xml:space="preserve">              </v>
          </cell>
          <cell r="U495" t="str">
            <v xml:space="preserve">              </v>
          </cell>
          <cell r="V495" t="str">
            <v xml:space="preserve">              </v>
          </cell>
          <cell r="W495" t="str">
            <v xml:space="preserve">              </v>
          </cell>
          <cell r="X495" t="str">
            <v xml:space="preserve">              </v>
          </cell>
          <cell r="Y495" t="str">
            <v xml:space="preserve">              </v>
          </cell>
          <cell r="Z495">
            <v>0</v>
          </cell>
          <cell r="AA495">
            <v>20270226</v>
          </cell>
          <cell r="AB495">
            <v>0</v>
          </cell>
          <cell r="AC495" t="str">
            <v xml:space="preserve">              </v>
          </cell>
          <cell r="AD495">
            <v>5</v>
          </cell>
          <cell r="AE495" t="str">
            <v>執行伺</v>
          </cell>
          <cell r="AF495" t="str">
            <v xml:space="preserve">              </v>
          </cell>
          <cell r="AG495" t="str">
            <v xml:space="preserve">            </v>
          </cell>
          <cell r="AJ495" t="str">
            <v xml:space="preserve">        </v>
          </cell>
          <cell r="AM495" t="str">
            <v xml:space="preserve">             </v>
          </cell>
          <cell r="AN495" t="str">
            <v xml:space="preserve">             </v>
          </cell>
          <cell r="AO495" t="str">
            <v xml:space="preserve">                                                  </v>
          </cell>
          <cell r="AP495">
            <v>1</v>
          </cell>
          <cell r="AQ495" t="str">
            <v>制限付一般競争</v>
          </cell>
          <cell r="AR495" t="str">
            <v xml:space="preserve"> </v>
          </cell>
          <cell r="AT495">
            <v>0</v>
          </cell>
          <cell r="AU495">
            <v>0</v>
          </cell>
          <cell r="AV495" t="str">
            <v xml:space="preserve">    </v>
          </cell>
          <cell r="AX495" t="str">
            <v xml:space="preserve">  </v>
          </cell>
          <cell r="AZ495">
            <v>0</v>
          </cell>
          <cell r="BA495">
            <v>0</v>
          </cell>
          <cell r="BB495">
            <v>32</v>
          </cell>
          <cell r="BC495" t="str">
            <v xml:space="preserve">  </v>
          </cell>
          <cell r="BE495" t="str">
            <v xml:space="preserve">  </v>
          </cell>
          <cell r="BG495" t="str">
            <v xml:space="preserve">              </v>
          </cell>
          <cell r="BH495" t="str">
            <v xml:space="preserve">              </v>
          </cell>
          <cell r="BI495" t="str">
            <v xml:space="preserve">              </v>
          </cell>
          <cell r="BJ495">
            <v>0</v>
          </cell>
          <cell r="BK495">
            <v>0</v>
          </cell>
          <cell r="BL495">
            <v>0</v>
          </cell>
          <cell r="BM495">
            <v>0</v>
          </cell>
          <cell r="BN495">
            <v>0</v>
          </cell>
          <cell r="BO495">
            <v>0</v>
          </cell>
          <cell r="BP495">
            <v>0</v>
          </cell>
          <cell r="BQ495">
            <v>0</v>
          </cell>
          <cell r="BT495" t="str">
            <v xml:space="preserve"> </v>
          </cell>
          <cell r="BV495" t="str">
            <v xml:space="preserve"> </v>
          </cell>
          <cell r="BX495" t="str">
            <v xml:space="preserve">          </v>
          </cell>
          <cell r="BZ495">
            <v>0</v>
          </cell>
          <cell r="CA495">
            <v>0</v>
          </cell>
          <cell r="CG495" t="str">
            <v xml:space="preserve">    </v>
          </cell>
          <cell r="CH495">
            <v>0</v>
          </cell>
          <cell r="CJ495">
            <v>0</v>
          </cell>
          <cell r="CK495" t="str">
            <v xml:space="preserve">              </v>
          </cell>
          <cell r="CL495" t="str">
            <v>三崎町９番先</v>
          </cell>
          <cell r="CM495" t="str">
            <v>市道八王子1371号線電線共同溝予備修正設計　　　　１式　技術検討会資料作成　　　　　　　                １式　無電柱化チャレンジ申請資料作成　                １式　打合せ協議　　　　　　　　　　                  １式</v>
          </cell>
          <cell r="CN495">
            <v>8808800</v>
          </cell>
          <cell r="CO495">
            <v>800800</v>
          </cell>
          <cell r="CP495" t="str">
            <v xml:space="preserve">              </v>
          </cell>
          <cell r="CQ495" t="str">
            <v xml:space="preserve">              </v>
          </cell>
          <cell r="CR495">
            <v>0</v>
          </cell>
          <cell r="CS495">
            <v>20270226</v>
          </cell>
          <cell r="CT495">
            <v>0</v>
          </cell>
          <cell r="CU495" t="str">
            <v xml:space="preserve"> </v>
          </cell>
          <cell r="CW495">
            <v>0</v>
          </cell>
          <cell r="CX495">
            <v>0</v>
          </cell>
          <cell r="CY495">
            <v>1</v>
          </cell>
          <cell r="CZ495">
            <v>1</v>
          </cell>
        </row>
        <row r="496">
          <cell r="A496">
            <v>2026001816</v>
          </cell>
          <cell r="B496">
            <v>0</v>
          </cell>
          <cell r="C496">
            <v>2026</v>
          </cell>
          <cell r="D496">
            <v>172613</v>
          </cell>
          <cell r="E496">
            <v>0</v>
          </cell>
          <cell r="F496">
            <v>1</v>
          </cell>
          <cell r="G496" t="str">
            <v>工事</v>
          </cell>
          <cell r="H496">
            <v>20260416</v>
          </cell>
          <cell r="I496">
            <v>20260416</v>
          </cell>
          <cell r="J496">
            <v>6733</v>
          </cell>
          <cell r="K496" t="str">
            <v xml:space="preserve">    </v>
          </cell>
          <cell r="L496">
            <v>817</v>
          </cell>
          <cell r="M496">
            <v>510500</v>
          </cell>
          <cell r="N496" t="str">
            <v>道路交通部建設課</v>
          </cell>
          <cell r="O496" t="str">
            <v>市道横山94号線道路改修工事</v>
          </cell>
          <cell r="P496" t="str">
            <v>狭間町1831番地先</v>
          </cell>
          <cell r="Q496" t="str">
            <v>工事延長　L=265.6m　街きょ工（155SF型）　L=58.5m　街きょ用集水桝工　　 N=4箇所　水路蓋取替工　　　　 N=1式　車道舗装工①（厚10cm）　A=307m2   車道舗装工②（厚15cm）　A=132m2　車道舗装工③（厚10cm）　A=501m2   車道舗装工④（厚 5cm）　A= 32m2　車道舗装工⑤（厚 5cm）　A=122m2   歩道舗装工①（厚 4cm）　A= 66m2　歩道舗装工②（厚 5cm）　A= 19m2   歩道舗装工③（厚 3cm）　A= 38m2</v>
          </cell>
          <cell r="R496">
            <v>37609000</v>
          </cell>
          <cell r="S496">
            <v>3419000</v>
          </cell>
          <cell r="T496" t="str">
            <v xml:space="preserve">              </v>
          </cell>
          <cell r="U496" t="str">
            <v xml:space="preserve">              </v>
          </cell>
          <cell r="V496" t="str">
            <v xml:space="preserve">              </v>
          </cell>
          <cell r="W496" t="str">
            <v xml:space="preserve">              </v>
          </cell>
          <cell r="X496" t="str">
            <v xml:space="preserve">              </v>
          </cell>
          <cell r="Y496" t="str">
            <v xml:space="preserve">              </v>
          </cell>
          <cell r="Z496">
            <v>0</v>
          </cell>
          <cell r="AA496">
            <v>0</v>
          </cell>
          <cell r="AB496">
            <v>102</v>
          </cell>
          <cell r="AC496" t="str">
            <v xml:space="preserve">              </v>
          </cell>
          <cell r="AD496">
            <v>5</v>
          </cell>
          <cell r="AE496" t="str">
            <v>執行伺</v>
          </cell>
          <cell r="AF496" t="str">
            <v xml:space="preserve">              </v>
          </cell>
          <cell r="AG496" t="str">
            <v xml:space="preserve">            </v>
          </cell>
          <cell r="AJ496" t="str">
            <v xml:space="preserve">        </v>
          </cell>
          <cell r="AM496" t="str">
            <v xml:space="preserve">             </v>
          </cell>
          <cell r="AN496" t="str">
            <v xml:space="preserve">             </v>
          </cell>
          <cell r="AO496" t="str">
            <v xml:space="preserve">                                                  </v>
          </cell>
          <cell r="AP496">
            <v>1</v>
          </cell>
          <cell r="AQ496" t="str">
            <v>制限付一般競争</v>
          </cell>
          <cell r="AR496" t="str">
            <v xml:space="preserve"> </v>
          </cell>
          <cell r="AT496">
            <v>0</v>
          </cell>
          <cell r="AU496">
            <v>0</v>
          </cell>
          <cell r="AV496" t="str">
            <v xml:space="preserve">    </v>
          </cell>
          <cell r="AX496" t="str">
            <v xml:space="preserve">  </v>
          </cell>
          <cell r="AZ496">
            <v>0</v>
          </cell>
          <cell r="BA496">
            <v>0</v>
          </cell>
          <cell r="BB496">
            <v>32</v>
          </cell>
          <cell r="BC496" t="str">
            <v xml:space="preserve">  </v>
          </cell>
          <cell r="BE496" t="str">
            <v xml:space="preserve">  </v>
          </cell>
          <cell r="BG496" t="str">
            <v xml:space="preserve">              </v>
          </cell>
          <cell r="BH496" t="str">
            <v xml:space="preserve">              </v>
          </cell>
          <cell r="BI496" t="str">
            <v xml:space="preserve">              </v>
          </cell>
          <cell r="BJ496">
            <v>0</v>
          </cell>
          <cell r="BK496">
            <v>0</v>
          </cell>
          <cell r="BL496">
            <v>0</v>
          </cell>
          <cell r="BM496">
            <v>0</v>
          </cell>
          <cell r="BN496">
            <v>0</v>
          </cell>
          <cell r="BO496">
            <v>0</v>
          </cell>
          <cell r="BP496">
            <v>0</v>
          </cell>
          <cell r="BQ496">
            <v>0</v>
          </cell>
          <cell r="BT496" t="str">
            <v xml:space="preserve"> </v>
          </cell>
          <cell r="BV496" t="str">
            <v xml:space="preserve"> </v>
          </cell>
          <cell r="BX496" t="str">
            <v xml:space="preserve">          </v>
          </cell>
          <cell r="BZ496">
            <v>0</v>
          </cell>
          <cell r="CA496">
            <v>0</v>
          </cell>
          <cell r="CG496" t="str">
            <v xml:space="preserve">    </v>
          </cell>
          <cell r="CH496">
            <v>0</v>
          </cell>
          <cell r="CJ496">
            <v>0</v>
          </cell>
          <cell r="CK496" t="str">
            <v xml:space="preserve">              </v>
          </cell>
          <cell r="CL496" t="str">
            <v>狭間町1831番地先</v>
          </cell>
          <cell r="CM496" t="str">
            <v>工事延長　L=265.6m　街きょ工（155SF型）　L=58.5m　街きょ用集水桝工　　 N=4箇所　水路蓋取替工　　　　 N=1式　車道舗装工①（厚10cm）　A=307m2   車道舗装工②（厚15cm）　A=132m2　車道舗装工③（厚10cm）　A=501m2   車道舗装工④（厚 5cm）　A= 32m2　車道舗装工⑤（厚 5cm）　A=122m2   歩道舗装工①（厚 4cm）　A= 66m2　歩道舗装工②（厚 5cm）　A= 19m2   歩道舗装工③（厚 3cm）　A= 38m2</v>
          </cell>
          <cell r="CN496">
            <v>37609000</v>
          </cell>
          <cell r="CO496">
            <v>3419000</v>
          </cell>
          <cell r="CP496" t="str">
            <v xml:space="preserve">              </v>
          </cell>
          <cell r="CQ496" t="str">
            <v xml:space="preserve">              </v>
          </cell>
          <cell r="CR496">
            <v>0</v>
          </cell>
          <cell r="CS496">
            <v>0</v>
          </cell>
          <cell r="CT496">
            <v>102</v>
          </cell>
          <cell r="CU496" t="str">
            <v xml:space="preserve"> </v>
          </cell>
          <cell r="CW496">
            <v>0</v>
          </cell>
          <cell r="CX496">
            <v>0</v>
          </cell>
          <cell r="CY496">
            <v>1</v>
          </cell>
          <cell r="CZ496">
            <v>0</v>
          </cell>
        </row>
        <row r="497">
          <cell r="A497">
            <v>2026001817</v>
          </cell>
          <cell r="B497">
            <v>0</v>
          </cell>
          <cell r="C497">
            <v>2026</v>
          </cell>
          <cell r="D497">
            <v>172614</v>
          </cell>
          <cell r="E497">
            <v>0</v>
          </cell>
          <cell r="F497">
            <v>1</v>
          </cell>
          <cell r="G497" t="str">
            <v>工事</v>
          </cell>
          <cell r="H497">
            <v>20260417</v>
          </cell>
          <cell r="I497">
            <v>20260417</v>
          </cell>
          <cell r="J497">
            <v>12334</v>
          </cell>
          <cell r="K497" t="str">
            <v xml:space="preserve">    </v>
          </cell>
          <cell r="L497">
            <v>1110</v>
          </cell>
          <cell r="M497">
            <v>112800</v>
          </cell>
          <cell r="N497" t="str">
            <v>環境部下水道課</v>
          </cell>
          <cell r="O497" t="str">
            <v>マンホールポンプ機器等更新工事</v>
          </cell>
          <cell r="P497" t="str">
            <v>八王子市西浅川町99番地先　外5箇所</v>
          </cell>
          <cell r="Q497" t="str">
            <v>汚水を流下させるために設置しているマンホールポンプについて、機能が低下したマンホールポンプ5箇所5台の更新を行う。</v>
          </cell>
          <cell r="R497">
            <v>11199100</v>
          </cell>
          <cell r="S497">
            <v>1018100</v>
          </cell>
          <cell r="T497" t="str">
            <v xml:space="preserve">              </v>
          </cell>
          <cell r="U497" t="str">
            <v xml:space="preserve">              </v>
          </cell>
          <cell r="V497" t="str">
            <v xml:space="preserve">              </v>
          </cell>
          <cell r="W497" t="str">
            <v xml:space="preserve">              </v>
          </cell>
          <cell r="X497" t="str">
            <v xml:space="preserve">              </v>
          </cell>
          <cell r="Y497" t="str">
            <v xml:space="preserve">              </v>
          </cell>
          <cell r="Z497">
            <v>0</v>
          </cell>
          <cell r="AA497">
            <v>20270129</v>
          </cell>
          <cell r="AB497">
            <v>0</v>
          </cell>
          <cell r="AC497" t="str">
            <v xml:space="preserve">              </v>
          </cell>
          <cell r="AD497">
            <v>5</v>
          </cell>
          <cell r="AE497" t="str">
            <v>執行伺</v>
          </cell>
          <cell r="AF497" t="str">
            <v xml:space="preserve">              </v>
          </cell>
          <cell r="AG497" t="str">
            <v xml:space="preserve">            </v>
          </cell>
          <cell r="AJ497" t="str">
            <v xml:space="preserve">        </v>
          </cell>
          <cell r="AM497" t="str">
            <v xml:space="preserve">             </v>
          </cell>
          <cell r="AN497" t="str">
            <v xml:space="preserve">             </v>
          </cell>
          <cell r="AO497" t="str">
            <v xml:space="preserve">                                                  </v>
          </cell>
          <cell r="AP497">
            <v>1</v>
          </cell>
          <cell r="AQ497" t="str">
            <v>制限付一般競争</v>
          </cell>
          <cell r="AR497" t="str">
            <v xml:space="preserve"> </v>
          </cell>
          <cell r="AT497">
            <v>0</v>
          </cell>
          <cell r="AU497">
            <v>0</v>
          </cell>
          <cell r="AV497" t="str">
            <v xml:space="preserve">    </v>
          </cell>
          <cell r="AX497" t="str">
            <v xml:space="preserve">  </v>
          </cell>
          <cell r="AZ497">
            <v>0</v>
          </cell>
          <cell r="BA497">
            <v>0</v>
          </cell>
          <cell r="BB497">
            <v>32</v>
          </cell>
          <cell r="BC497" t="str">
            <v xml:space="preserve">  </v>
          </cell>
          <cell r="BE497" t="str">
            <v xml:space="preserve">  </v>
          </cell>
          <cell r="BG497" t="str">
            <v xml:space="preserve">              </v>
          </cell>
          <cell r="BH497" t="str">
            <v xml:space="preserve">              </v>
          </cell>
          <cell r="BI497" t="str">
            <v xml:space="preserve">              </v>
          </cell>
          <cell r="BJ497">
            <v>0</v>
          </cell>
          <cell r="BK497">
            <v>0</v>
          </cell>
          <cell r="BL497">
            <v>0</v>
          </cell>
          <cell r="BM497">
            <v>0</v>
          </cell>
          <cell r="BN497">
            <v>0</v>
          </cell>
          <cell r="BO497">
            <v>0</v>
          </cell>
          <cell r="BP497">
            <v>0</v>
          </cell>
          <cell r="BQ497">
            <v>0</v>
          </cell>
          <cell r="BT497" t="str">
            <v xml:space="preserve"> </v>
          </cell>
          <cell r="BV497" t="str">
            <v xml:space="preserve"> </v>
          </cell>
          <cell r="BX497" t="str">
            <v xml:space="preserve">          </v>
          </cell>
          <cell r="BZ497">
            <v>0</v>
          </cell>
          <cell r="CA497">
            <v>0</v>
          </cell>
          <cell r="CG497" t="str">
            <v xml:space="preserve">    </v>
          </cell>
          <cell r="CH497">
            <v>0</v>
          </cell>
          <cell r="CJ497">
            <v>0</v>
          </cell>
          <cell r="CK497" t="str">
            <v xml:space="preserve">              </v>
          </cell>
          <cell r="CL497" t="str">
            <v>八王子市西浅川町99番地先　外5箇所</v>
          </cell>
          <cell r="CM497" t="str">
            <v>汚水を流下させるために設置しているマンホールポンプについて、機能が低下したマンホールポンプ5箇所5台の更新を行う。</v>
          </cell>
          <cell r="CN497">
            <v>11199100</v>
          </cell>
          <cell r="CO497">
            <v>1018100</v>
          </cell>
          <cell r="CP497" t="str">
            <v xml:space="preserve">              </v>
          </cell>
          <cell r="CQ497" t="str">
            <v xml:space="preserve">              </v>
          </cell>
          <cell r="CR497">
            <v>0</v>
          </cell>
          <cell r="CS497">
            <v>20270129</v>
          </cell>
          <cell r="CT497">
            <v>0</v>
          </cell>
          <cell r="CU497" t="str">
            <v xml:space="preserve"> </v>
          </cell>
          <cell r="CW497">
            <v>0</v>
          </cell>
          <cell r="CX497">
            <v>0</v>
          </cell>
          <cell r="CY497">
            <v>1</v>
          </cell>
          <cell r="CZ497">
            <v>0</v>
          </cell>
        </row>
        <row r="498">
          <cell r="A498">
            <v>2026001822</v>
          </cell>
          <cell r="B498">
            <v>0</v>
          </cell>
          <cell r="C498">
            <v>2026</v>
          </cell>
          <cell r="D498">
            <v>172619</v>
          </cell>
          <cell r="E498">
            <v>0</v>
          </cell>
          <cell r="F498">
            <v>1</v>
          </cell>
          <cell r="G498" t="str">
            <v>工事</v>
          </cell>
          <cell r="H498">
            <v>20260416</v>
          </cell>
          <cell r="I498">
            <v>20260416</v>
          </cell>
          <cell r="J498">
            <v>6733</v>
          </cell>
          <cell r="K498" t="str">
            <v xml:space="preserve">    </v>
          </cell>
          <cell r="L498">
            <v>817</v>
          </cell>
          <cell r="M498">
            <v>510500</v>
          </cell>
          <cell r="N498" t="str">
            <v>道路交通部建設課</v>
          </cell>
          <cell r="O498" t="str">
            <v>市道横山94号線道路改修工事</v>
          </cell>
          <cell r="P498" t="str">
            <v>狭間町1831番地先</v>
          </cell>
          <cell r="Q498" t="str">
            <v>工事延長　L=265.6m　街きょ工（155SF型）　L=58.5m　街きょ用集水桝工　　 N=4箇所　水路蓋取替工　　　　 N=1式　車道舗装工①（厚10cm）　A=307m2   車道舗装工②（厚15cm）　A=132m2　車道舗装工③（厚10cm）　A=501m2   車道舗装工④（厚 5cm）　A= 32m2　車道舗装工⑤（厚 5cm）　A=122m2   歩道舗装工①（厚 4cm）　A= 66m2　歩道舗装工②（厚 5cm）　A= 19m2   歩道舗装工③（厚 3cm）　A= 38m2</v>
          </cell>
          <cell r="R498">
            <v>37598000</v>
          </cell>
          <cell r="S498">
            <v>3418000</v>
          </cell>
          <cell r="T498" t="str">
            <v xml:space="preserve">              </v>
          </cell>
          <cell r="U498" t="str">
            <v xml:space="preserve">              </v>
          </cell>
          <cell r="V498" t="str">
            <v xml:space="preserve">              </v>
          </cell>
          <cell r="W498" t="str">
            <v xml:space="preserve">              </v>
          </cell>
          <cell r="X498" t="str">
            <v xml:space="preserve">              </v>
          </cell>
          <cell r="Y498" t="str">
            <v xml:space="preserve">              </v>
          </cell>
          <cell r="Z498">
            <v>0</v>
          </cell>
          <cell r="AA498">
            <v>0</v>
          </cell>
          <cell r="AB498">
            <v>102</v>
          </cell>
          <cell r="AC498" t="str">
            <v xml:space="preserve">              </v>
          </cell>
          <cell r="AD498">
            <v>5</v>
          </cell>
          <cell r="AE498" t="str">
            <v>執行伺</v>
          </cell>
          <cell r="AF498" t="str">
            <v xml:space="preserve">              </v>
          </cell>
          <cell r="AG498" t="str">
            <v xml:space="preserve">            </v>
          </cell>
          <cell r="AJ498" t="str">
            <v xml:space="preserve">        </v>
          </cell>
          <cell r="AM498" t="str">
            <v xml:space="preserve">             </v>
          </cell>
          <cell r="AN498" t="str">
            <v xml:space="preserve">             </v>
          </cell>
          <cell r="AO498" t="str">
            <v xml:space="preserve">                                                  </v>
          </cell>
          <cell r="AP498">
            <v>1</v>
          </cell>
          <cell r="AQ498" t="str">
            <v>制限付一般競争</v>
          </cell>
          <cell r="AR498" t="str">
            <v xml:space="preserve"> </v>
          </cell>
          <cell r="AT498">
            <v>0</v>
          </cell>
          <cell r="AU498">
            <v>0</v>
          </cell>
          <cell r="AV498" t="str">
            <v xml:space="preserve">    </v>
          </cell>
          <cell r="AX498" t="str">
            <v xml:space="preserve">  </v>
          </cell>
          <cell r="AZ498">
            <v>0</v>
          </cell>
          <cell r="BA498">
            <v>0</v>
          </cell>
          <cell r="BB498">
            <v>32</v>
          </cell>
          <cell r="BC498" t="str">
            <v xml:space="preserve">  </v>
          </cell>
          <cell r="BE498" t="str">
            <v xml:space="preserve">  </v>
          </cell>
          <cell r="BG498" t="str">
            <v xml:space="preserve">              </v>
          </cell>
          <cell r="BH498" t="str">
            <v xml:space="preserve">              </v>
          </cell>
          <cell r="BI498" t="str">
            <v xml:space="preserve">              </v>
          </cell>
          <cell r="BJ498">
            <v>0</v>
          </cell>
          <cell r="BK498">
            <v>0</v>
          </cell>
          <cell r="BL498">
            <v>0</v>
          </cell>
          <cell r="BM498">
            <v>0</v>
          </cell>
          <cell r="BN498">
            <v>0</v>
          </cell>
          <cell r="BO498">
            <v>0</v>
          </cell>
          <cell r="BP498">
            <v>0</v>
          </cell>
          <cell r="BQ498">
            <v>0</v>
          </cell>
          <cell r="BT498" t="str">
            <v xml:space="preserve"> </v>
          </cell>
          <cell r="BV498" t="str">
            <v xml:space="preserve"> </v>
          </cell>
          <cell r="BX498" t="str">
            <v xml:space="preserve">          </v>
          </cell>
          <cell r="BZ498">
            <v>0</v>
          </cell>
          <cell r="CA498">
            <v>0</v>
          </cell>
          <cell r="CG498" t="str">
            <v xml:space="preserve">    </v>
          </cell>
          <cell r="CH498">
            <v>0</v>
          </cell>
          <cell r="CJ498">
            <v>0</v>
          </cell>
          <cell r="CK498" t="str">
            <v xml:space="preserve">              </v>
          </cell>
          <cell r="CL498" t="str">
            <v>狭間町1831番地先</v>
          </cell>
          <cell r="CM498" t="str">
            <v>工事延長　L=265.6m　街きょ工（155SF型）　L=58.5m　街きょ用集水桝工　　 N=4箇所　水路蓋取替工　　　　 N=1式　車道舗装工①（厚10cm）　A=307m2   車道舗装工②（厚15cm）　A=132m2　車道舗装工③（厚10cm）　A=501m2   車道舗装工④（厚 5cm）　A= 32m2　車道舗装工⑤（厚 5cm）　A=122m2   歩道舗装工①（厚 4cm）　A= 66m2　歩道舗装工②（厚 5cm）　A= 19m2   歩道舗装工③（厚 3cm）　A= 38m2</v>
          </cell>
          <cell r="CN498">
            <v>37598000</v>
          </cell>
          <cell r="CO498">
            <v>3418000</v>
          </cell>
          <cell r="CP498" t="str">
            <v xml:space="preserve">              </v>
          </cell>
          <cell r="CQ498" t="str">
            <v xml:space="preserve">              </v>
          </cell>
          <cell r="CR498">
            <v>0</v>
          </cell>
          <cell r="CS498">
            <v>0</v>
          </cell>
          <cell r="CT498">
            <v>102</v>
          </cell>
          <cell r="CU498" t="str">
            <v xml:space="preserve"> </v>
          </cell>
          <cell r="CW498">
            <v>0</v>
          </cell>
          <cell r="CX498">
            <v>0</v>
          </cell>
          <cell r="CY498">
            <v>1</v>
          </cell>
          <cell r="CZ498">
            <v>0</v>
          </cell>
        </row>
        <row r="499">
          <cell r="A499">
            <v>2026001825</v>
          </cell>
          <cell r="B499">
            <v>0</v>
          </cell>
          <cell r="C499">
            <v>2026</v>
          </cell>
          <cell r="D499">
            <v>172622</v>
          </cell>
          <cell r="E499">
            <v>0</v>
          </cell>
          <cell r="F499">
            <v>1</v>
          </cell>
          <cell r="G499" t="str">
            <v>工事</v>
          </cell>
          <cell r="H499">
            <v>20260417</v>
          </cell>
          <cell r="I499">
            <v>20260417</v>
          </cell>
          <cell r="J499">
            <v>12940</v>
          </cell>
          <cell r="K499" t="str">
            <v xml:space="preserve">    </v>
          </cell>
          <cell r="L499">
            <v>1110</v>
          </cell>
          <cell r="M499">
            <v>112800</v>
          </cell>
          <cell r="N499" t="str">
            <v>環境部下水道課</v>
          </cell>
          <cell r="O499" t="str">
            <v>散田町四丁目20番先外下水道長寿命化対策72（４工区）工事</v>
          </cell>
          <cell r="P499" t="str">
            <v>散田町四丁目20番先外</v>
          </cell>
          <cell r="Q499"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499">
            <v>169021600</v>
          </cell>
          <cell r="S499">
            <v>15365600</v>
          </cell>
          <cell r="T499" t="str">
            <v xml:space="preserve">              </v>
          </cell>
          <cell r="U499" t="str">
            <v xml:space="preserve">              </v>
          </cell>
          <cell r="V499" t="str">
            <v xml:space="preserve">              </v>
          </cell>
          <cell r="W499" t="str">
            <v xml:space="preserve">              </v>
          </cell>
          <cell r="X499" t="str">
            <v xml:space="preserve">              </v>
          </cell>
          <cell r="Y499" t="str">
            <v xml:space="preserve">              </v>
          </cell>
          <cell r="Z499">
            <v>0</v>
          </cell>
          <cell r="AA499">
            <v>20270219</v>
          </cell>
          <cell r="AB499">
            <v>0</v>
          </cell>
          <cell r="AC499" t="str">
            <v xml:space="preserve">              </v>
          </cell>
          <cell r="AD499">
            <v>5</v>
          </cell>
          <cell r="AE499" t="str">
            <v>執行伺</v>
          </cell>
          <cell r="AF499" t="str">
            <v xml:space="preserve">              </v>
          </cell>
          <cell r="AG499" t="str">
            <v xml:space="preserve">            </v>
          </cell>
          <cell r="AJ499" t="str">
            <v xml:space="preserve">        </v>
          </cell>
          <cell r="AM499" t="str">
            <v xml:space="preserve">             </v>
          </cell>
          <cell r="AN499" t="str">
            <v xml:space="preserve">             </v>
          </cell>
          <cell r="AO499" t="str">
            <v xml:space="preserve">                                                  </v>
          </cell>
          <cell r="AP499">
            <v>1</v>
          </cell>
          <cell r="AQ499" t="str">
            <v>制限付一般競争</v>
          </cell>
          <cell r="AR499" t="str">
            <v xml:space="preserve"> </v>
          </cell>
          <cell r="AT499">
            <v>0</v>
          </cell>
          <cell r="AU499">
            <v>0</v>
          </cell>
          <cell r="AV499" t="str">
            <v xml:space="preserve">    </v>
          </cell>
          <cell r="AX499" t="str">
            <v xml:space="preserve">  </v>
          </cell>
          <cell r="AZ499">
            <v>0</v>
          </cell>
          <cell r="BA499">
            <v>0</v>
          </cell>
          <cell r="BB499">
            <v>32</v>
          </cell>
          <cell r="BC499" t="str">
            <v xml:space="preserve">  </v>
          </cell>
          <cell r="BE499" t="str">
            <v xml:space="preserve">  </v>
          </cell>
          <cell r="BG499" t="str">
            <v xml:space="preserve">              </v>
          </cell>
          <cell r="BH499" t="str">
            <v xml:space="preserve">              </v>
          </cell>
          <cell r="BI499" t="str">
            <v xml:space="preserve">              </v>
          </cell>
          <cell r="BJ499">
            <v>0</v>
          </cell>
          <cell r="BK499">
            <v>0</v>
          </cell>
          <cell r="BL499">
            <v>0</v>
          </cell>
          <cell r="BM499">
            <v>0</v>
          </cell>
          <cell r="BN499">
            <v>0</v>
          </cell>
          <cell r="BO499">
            <v>0</v>
          </cell>
          <cell r="BP499">
            <v>0</v>
          </cell>
          <cell r="BQ499">
            <v>0</v>
          </cell>
          <cell r="BT499" t="str">
            <v xml:space="preserve"> </v>
          </cell>
          <cell r="BV499" t="str">
            <v xml:space="preserve"> </v>
          </cell>
          <cell r="BX499" t="str">
            <v xml:space="preserve">          </v>
          </cell>
          <cell r="BZ499">
            <v>0</v>
          </cell>
          <cell r="CA499">
            <v>0</v>
          </cell>
          <cell r="CG499" t="str">
            <v xml:space="preserve">    </v>
          </cell>
          <cell r="CH499">
            <v>0</v>
          </cell>
          <cell r="CJ499">
            <v>0</v>
          </cell>
          <cell r="CK499" t="str">
            <v xml:space="preserve">              </v>
          </cell>
          <cell r="CL499" t="str">
            <v>散田町四丁目20番先外</v>
          </cell>
          <cell r="CM499"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499">
            <v>169021600</v>
          </cell>
          <cell r="CO499">
            <v>15365600</v>
          </cell>
          <cell r="CP499" t="str">
            <v xml:space="preserve">              </v>
          </cell>
          <cell r="CQ499" t="str">
            <v xml:space="preserve">              </v>
          </cell>
          <cell r="CR499">
            <v>0</v>
          </cell>
          <cell r="CS499">
            <v>20270219</v>
          </cell>
          <cell r="CT499">
            <v>0</v>
          </cell>
          <cell r="CU499" t="str">
            <v xml:space="preserve"> </v>
          </cell>
          <cell r="CW499">
            <v>0</v>
          </cell>
          <cell r="CX499">
            <v>0</v>
          </cell>
          <cell r="CY499">
            <v>1</v>
          </cell>
          <cell r="CZ499">
            <v>1</v>
          </cell>
        </row>
        <row r="500">
          <cell r="A500">
            <v>2026001826</v>
          </cell>
          <cell r="B500">
            <v>0</v>
          </cell>
          <cell r="C500">
            <v>2026</v>
          </cell>
          <cell r="D500">
            <v>172623</v>
          </cell>
          <cell r="E500">
            <v>0</v>
          </cell>
          <cell r="F500">
            <v>1</v>
          </cell>
          <cell r="G500" t="str">
            <v>工事</v>
          </cell>
          <cell r="H500">
            <v>20260417</v>
          </cell>
          <cell r="I500">
            <v>20260417</v>
          </cell>
          <cell r="J500">
            <v>12940</v>
          </cell>
          <cell r="K500" t="str">
            <v xml:space="preserve">    </v>
          </cell>
          <cell r="L500">
            <v>1110</v>
          </cell>
          <cell r="M500">
            <v>112800</v>
          </cell>
          <cell r="N500" t="str">
            <v>環境部下水道課</v>
          </cell>
          <cell r="O500" t="str">
            <v>散田町四丁目20番先外下水道長寿命化対策72（４工区）工事</v>
          </cell>
          <cell r="P500" t="str">
            <v>散田町四丁目20番先外</v>
          </cell>
          <cell r="Q500"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00">
            <v>169021600</v>
          </cell>
          <cell r="S500">
            <v>15365600</v>
          </cell>
          <cell r="T500" t="str">
            <v xml:space="preserve">              </v>
          </cell>
          <cell r="U500" t="str">
            <v xml:space="preserve">              </v>
          </cell>
          <cell r="V500" t="str">
            <v xml:space="preserve">              </v>
          </cell>
          <cell r="W500" t="str">
            <v xml:space="preserve">              </v>
          </cell>
          <cell r="X500" t="str">
            <v xml:space="preserve">              </v>
          </cell>
          <cell r="Y500" t="str">
            <v xml:space="preserve">              </v>
          </cell>
          <cell r="Z500">
            <v>0</v>
          </cell>
          <cell r="AA500">
            <v>20270219</v>
          </cell>
          <cell r="AB500">
            <v>0</v>
          </cell>
          <cell r="AC500" t="str">
            <v xml:space="preserve">              </v>
          </cell>
          <cell r="AD500">
            <v>5</v>
          </cell>
          <cell r="AE500" t="str">
            <v>執行伺</v>
          </cell>
          <cell r="AF500" t="str">
            <v xml:space="preserve">              </v>
          </cell>
          <cell r="AG500" t="str">
            <v xml:space="preserve">            </v>
          </cell>
          <cell r="AJ500" t="str">
            <v xml:space="preserve">        </v>
          </cell>
          <cell r="AM500" t="str">
            <v xml:space="preserve">             </v>
          </cell>
          <cell r="AN500" t="str">
            <v xml:space="preserve">             </v>
          </cell>
          <cell r="AO500" t="str">
            <v xml:space="preserve">                                                  </v>
          </cell>
          <cell r="AP500">
            <v>1</v>
          </cell>
          <cell r="AQ500" t="str">
            <v>制限付一般競争</v>
          </cell>
          <cell r="AR500" t="str">
            <v xml:space="preserve"> </v>
          </cell>
          <cell r="AT500">
            <v>0</v>
          </cell>
          <cell r="AU500">
            <v>0</v>
          </cell>
          <cell r="AV500" t="str">
            <v xml:space="preserve">    </v>
          </cell>
          <cell r="AX500" t="str">
            <v xml:space="preserve">  </v>
          </cell>
          <cell r="AZ500">
            <v>0</v>
          </cell>
          <cell r="BA500">
            <v>0</v>
          </cell>
          <cell r="BB500">
            <v>32</v>
          </cell>
          <cell r="BC500" t="str">
            <v xml:space="preserve">  </v>
          </cell>
          <cell r="BE500" t="str">
            <v xml:space="preserve">  </v>
          </cell>
          <cell r="BG500" t="str">
            <v xml:space="preserve">              </v>
          </cell>
          <cell r="BH500" t="str">
            <v xml:space="preserve">              </v>
          </cell>
          <cell r="BI500" t="str">
            <v xml:space="preserve">              </v>
          </cell>
          <cell r="BJ500">
            <v>0</v>
          </cell>
          <cell r="BK500">
            <v>0</v>
          </cell>
          <cell r="BL500">
            <v>0</v>
          </cell>
          <cell r="BM500">
            <v>0</v>
          </cell>
          <cell r="BN500">
            <v>0</v>
          </cell>
          <cell r="BO500">
            <v>0</v>
          </cell>
          <cell r="BP500">
            <v>0</v>
          </cell>
          <cell r="BQ500">
            <v>0</v>
          </cell>
          <cell r="BT500" t="str">
            <v xml:space="preserve"> </v>
          </cell>
          <cell r="BV500" t="str">
            <v xml:space="preserve"> </v>
          </cell>
          <cell r="BX500" t="str">
            <v xml:space="preserve">          </v>
          </cell>
          <cell r="BZ500">
            <v>0</v>
          </cell>
          <cell r="CA500">
            <v>0</v>
          </cell>
          <cell r="CG500" t="str">
            <v xml:space="preserve">    </v>
          </cell>
          <cell r="CH500">
            <v>0</v>
          </cell>
          <cell r="CJ500">
            <v>0</v>
          </cell>
          <cell r="CK500" t="str">
            <v xml:space="preserve">              </v>
          </cell>
          <cell r="CL500" t="str">
            <v>散田町四丁目20番先外</v>
          </cell>
          <cell r="CM500"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00">
            <v>169021600</v>
          </cell>
          <cell r="CO500">
            <v>15365600</v>
          </cell>
          <cell r="CP500" t="str">
            <v xml:space="preserve">              </v>
          </cell>
          <cell r="CQ500" t="str">
            <v xml:space="preserve">              </v>
          </cell>
          <cell r="CR500">
            <v>0</v>
          </cell>
          <cell r="CS500">
            <v>20270219</v>
          </cell>
          <cell r="CT500">
            <v>0</v>
          </cell>
          <cell r="CU500" t="str">
            <v xml:space="preserve"> </v>
          </cell>
          <cell r="CW500">
            <v>0</v>
          </cell>
          <cell r="CX500">
            <v>0</v>
          </cell>
          <cell r="CY500">
            <v>1</v>
          </cell>
          <cell r="CZ500">
            <v>1</v>
          </cell>
        </row>
        <row r="501">
          <cell r="A501">
            <v>2026001827</v>
          </cell>
          <cell r="B501">
            <v>0</v>
          </cell>
          <cell r="C501">
            <v>2026</v>
          </cell>
          <cell r="D501">
            <v>172624</v>
          </cell>
          <cell r="E501">
            <v>0</v>
          </cell>
          <cell r="F501">
            <v>1</v>
          </cell>
          <cell r="G501" t="str">
            <v>工事</v>
          </cell>
          <cell r="H501">
            <v>20260417</v>
          </cell>
          <cell r="I501">
            <v>20260417</v>
          </cell>
          <cell r="J501">
            <v>12940</v>
          </cell>
          <cell r="K501" t="str">
            <v xml:space="preserve">    </v>
          </cell>
          <cell r="L501">
            <v>1110</v>
          </cell>
          <cell r="M501">
            <v>112800</v>
          </cell>
          <cell r="N501" t="str">
            <v>環境部下水道課</v>
          </cell>
          <cell r="O501" t="str">
            <v>散田町四丁目20番先外下水道長寿命化対策72（４工区）工事</v>
          </cell>
          <cell r="P501" t="str">
            <v>散田町四丁目20番先外</v>
          </cell>
          <cell r="Q501"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01">
            <v>169021600</v>
          </cell>
          <cell r="S501">
            <v>15365600</v>
          </cell>
          <cell r="T501" t="str">
            <v xml:space="preserve">              </v>
          </cell>
          <cell r="U501" t="str">
            <v xml:space="preserve">              </v>
          </cell>
          <cell r="V501" t="str">
            <v xml:space="preserve">              </v>
          </cell>
          <cell r="W501" t="str">
            <v xml:space="preserve">              </v>
          </cell>
          <cell r="X501" t="str">
            <v xml:space="preserve">              </v>
          </cell>
          <cell r="Y501" t="str">
            <v xml:space="preserve">              </v>
          </cell>
          <cell r="Z501">
            <v>0</v>
          </cell>
          <cell r="AA501">
            <v>20270219</v>
          </cell>
          <cell r="AB501">
            <v>0</v>
          </cell>
          <cell r="AC501" t="str">
            <v xml:space="preserve">              </v>
          </cell>
          <cell r="AD501">
            <v>5</v>
          </cell>
          <cell r="AE501" t="str">
            <v>執行伺</v>
          </cell>
          <cell r="AF501" t="str">
            <v xml:space="preserve">              </v>
          </cell>
          <cell r="AG501" t="str">
            <v xml:space="preserve">            </v>
          </cell>
          <cell r="AJ501" t="str">
            <v xml:space="preserve">        </v>
          </cell>
          <cell r="AM501" t="str">
            <v xml:space="preserve">             </v>
          </cell>
          <cell r="AN501" t="str">
            <v xml:space="preserve">             </v>
          </cell>
          <cell r="AO501" t="str">
            <v xml:space="preserve">                                                  </v>
          </cell>
          <cell r="AP501">
            <v>1</v>
          </cell>
          <cell r="AQ501" t="str">
            <v>制限付一般競争</v>
          </cell>
          <cell r="AR501" t="str">
            <v xml:space="preserve"> </v>
          </cell>
          <cell r="AT501">
            <v>0</v>
          </cell>
          <cell r="AU501">
            <v>0</v>
          </cell>
          <cell r="AV501" t="str">
            <v xml:space="preserve">    </v>
          </cell>
          <cell r="AX501" t="str">
            <v xml:space="preserve">  </v>
          </cell>
          <cell r="AZ501">
            <v>0</v>
          </cell>
          <cell r="BA501">
            <v>0</v>
          </cell>
          <cell r="BB501">
            <v>32</v>
          </cell>
          <cell r="BC501" t="str">
            <v xml:space="preserve">  </v>
          </cell>
          <cell r="BE501" t="str">
            <v xml:space="preserve">  </v>
          </cell>
          <cell r="BG501" t="str">
            <v xml:space="preserve">              </v>
          </cell>
          <cell r="BH501" t="str">
            <v xml:space="preserve">              </v>
          </cell>
          <cell r="BI501" t="str">
            <v xml:space="preserve">              </v>
          </cell>
          <cell r="BJ501">
            <v>0</v>
          </cell>
          <cell r="BK501">
            <v>0</v>
          </cell>
          <cell r="BL501">
            <v>0</v>
          </cell>
          <cell r="BM501">
            <v>0</v>
          </cell>
          <cell r="BN501">
            <v>0</v>
          </cell>
          <cell r="BO501">
            <v>0</v>
          </cell>
          <cell r="BP501">
            <v>0</v>
          </cell>
          <cell r="BQ501">
            <v>0</v>
          </cell>
          <cell r="BT501" t="str">
            <v xml:space="preserve"> </v>
          </cell>
          <cell r="BV501" t="str">
            <v xml:space="preserve"> </v>
          </cell>
          <cell r="BX501" t="str">
            <v xml:space="preserve">          </v>
          </cell>
          <cell r="BZ501">
            <v>0</v>
          </cell>
          <cell r="CA501">
            <v>0</v>
          </cell>
          <cell r="CG501" t="str">
            <v xml:space="preserve">    </v>
          </cell>
          <cell r="CH501">
            <v>0</v>
          </cell>
          <cell r="CJ501">
            <v>0</v>
          </cell>
          <cell r="CK501" t="str">
            <v xml:space="preserve">              </v>
          </cell>
          <cell r="CL501" t="str">
            <v>散田町四丁目20番先外</v>
          </cell>
          <cell r="CM501"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01">
            <v>169021600</v>
          </cell>
          <cell r="CO501">
            <v>15365600</v>
          </cell>
          <cell r="CP501" t="str">
            <v xml:space="preserve">              </v>
          </cell>
          <cell r="CQ501" t="str">
            <v xml:space="preserve">              </v>
          </cell>
          <cell r="CR501">
            <v>0</v>
          </cell>
          <cell r="CS501">
            <v>20270219</v>
          </cell>
          <cell r="CT501">
            <v>0</v>
          </cell>
          <cell r="CU501" t="str">
            <v xml:space="preserve"> </v>
          </cell>
          <cell r="CW501">
            <v>0</v>
          </cell>
          <cell r="CX501">
            <v>0</v>
          </cell>
          <cell r="CY501">
            <v>1</v>
          </cell>
          <cell r="CZ501">
            <v>1</v>
          </cell>
        </row>
        <row r="502">
          <cell r="A502">
            <v>2026001828</v>
          </cell>
          <cell r="B502">
            <v>0</v>
          </cell>
          <cell r="C502">
            <v>2026</v>
          </cell>
          <cell r="D502">
            <v>172625</v>
          </cell>
          <cell r="E502">
            <v>0</v>
          </cell>
          <cell r="F502">
            <v>1</v>
          </cell>
          <cell r="G502" t="str">
            <v>工事</v>
          </cell>
          <cell r="H502">
            <v>20260417</v>
          </cell>
          <cell r="I502">
            <v>20260417</v>
          </cell>
          <cell r="J502">
            <v>634</v>
          </cell>
          <cell r="K502" t="str">
            <v xml:space="preserve">    </v>
          </cell>
          <cell r="L502">
            <v>817</v>
          </cell>
          <cell r="M502">
            <v>510500</v>
          </cell>
          <cell r="N502" t="str">
            <v>道路交通部建設課</v>
          </cell>
          <cell r="O502" t="str">
            <v>市道横山150号線道路改修工事</v>
          </cell>
          <cell r="P502" t="str">
            <v>山田町1671番地先</v>
          </cell>
          <cell r="Q502" t="str">
            <v>工事延長　L=132.0m　幅員　6.0ｍ～8.0ｍ　民地部　・人孔築造工　 1号人孔（φ900） 2箇所 ・小型人孔（φ600） 2箇所　　　　　　・人孔改造工 　1箇所　・雨水管きょ工 φ300mm　3.3m　φ350mm　40.3m　　　　　　・L型擁壁工　　【Ａ部】L=90.6m　【Ｂ部】L=17.5m　【Ｃ部】L=19.6m　　道路部　・人孔築造工　 1号人孔（φ900） 1箇所　0号人孔（φ750）　1箇所　　　　　・雨水管きょ工 φ350mm　12.3m　φ500mm　0.8m　　　　　　・特殊LU型側溝工　L=107.1m　集水部　5箇所</v>
          </cell>
          <cell r="R502">
            <v>111355200</v>
          </cell>
          <cell r="S502">
            <v>10123200</v>
          </cell>
          <cell r="T502" t="str">
            <v xml:space="preserve">              </v>
          </cell>
          <cell r="U502" t="str">
            <v xml:space="preserve">              </v>
          </cell>
          <cell r="V502" t="str">
            <v xml:space="preserve">              </v>
          </cell>
          <cell r="W502" t="str">
            <v xml:space="preserve">              </v>
          </cell>
          <cell r="X502" t="str">
            <v xml:space="preserve">              </v>
          </cell>
          <cell r="Y502" t="str">
            <v xml:space="preserve">              </v>
          </cell>
          <cell r="Z502">
            <v>0</v>
          </cell>
          <cell r="AA502">
            <v>20270219</v>
          </cell>
          <cell r="AB502">
            <v>149</v>
          </cell>
          <cell r="AC502" t="str">
            <v xml:space="preserve">              </v>
          </cell>
          <cell r="AD502">
            <v>90</v>
          </cell>
          <cell r="AE502" t="str">
            <v>契約不調</v>
          </cell>
          <cell r="AF502" t="str">
            <v xml:space="preserve">              </v>
          </cell>
          <cell r="AG502" t="str">
            <v xml:space="preserve">            </v>
          </cell>
          <cell r="AJ502" t="str">
            <v xml:space="preserve">        </v>
          </cell>
          <cell r="AM502" t="str">
            <v xml:space="preserve">             </v>
          </cell>
          <cell r="AN502" t="str">
            <v xml:space="preserve">             </v>
          </cell>
          <cell r="AO502" t="str">
            <v xml:space="preserve">                                                  </v>
          </cell>
          <cell r="AP502">
            <v>1</v>
          </cell>
          <cell r="AQ502" t="str">
            <v>制限付一般競争</v>
          </cell>
          <cell r="AR502">
            <v>1</v>
          </cell>
          <cell r="AS502" t="str">
            <v>本契約</v>
          </cell>
          <cell r="AT502">
            <v>20260630</v>
          </cell>
          <cell r="AU502">
            <v>0</v>
          </cell>
          <cell r="AV502">
            <v>600</v>
          </cell>
          <cell r="AW502" t="str">
            <v>一般土木工事</v>
          </cell>
          <cell r="AX502">
            <v>-1</v>
          </cell>
          <cell r="AZ502">
            <v>1</v>
          </cell>
          <cell r="BA502">
            <v>0</v>
          </cell>
          <cell r="BB502">
            <v>32</v>
          </cell>
          <cell r="BC502" t="str">
            <v xml:space="preserve">  </v>
          </cell>
          <cell r="BE502" t="str">
            <v xml:space="preserve">  </v>
          </cell>
          <cell r="BG502" t="str">
            <v xml:space="preserve">              </v>
          </cell>
          <cell r="BH502">
            <v>101232000</v>
          </cell>
          <cell r="BI502">
            <v>86040000</v>
          </cell>
          <cell r="BJ502">
            <v>20260511</v>
          </cell>
          <cell r="BK502">
            <v>20260512</v>
          </cell>
          <cell r="BL502">
            <v>0</v>
          </cell>
          <cell r="BM502">
            <v>20260521</v>
          </cell>
          <cell r="BN502">
            <v>0</v>
          </cell>
          <cell r="BO502">
            <v>0</v>
          </cell>
          <cell r="BP502">
            <v>20260611</v>
          </cell>
          <cell r="BQ502">
            <v>905</v>
          </cell>
          <cell r="BR502" t="str">
            <v>電子入札サービス</v>
          </cell>
          <cell r="BS502" t="str">
            <v>公告文のとおり。</v>
          </cell>
          <cell r="BT502">
            <v>1</v>
          </cell>
          <cell r="BU502" t="str">
            <v>有り</v>
          </cell>
          <cell r="BV502">
            <v>0</v>
          </cell>
          <cell r="BW502" t="str">
            <v>無し</v>
          </cell>
          <cell r="BX502" t="str">
            <v xml:space="preserve">          </v>
          </cell>
          <cell r="BY502" t="str">
            <v>契約資産部契約課（インターネット）</v>
          </cell>
          <cell r="BZ502">
            <v>20260611</v>
          </cell>
          <cell r="CA502">
            <v>0</v>
          </cell>
          <cell r="CG502" t="str">
            <v xml:space="preserve">    </v>
          </cell>
          <cell r="CH502">
            <v>0</v>
          </cell>
          <cell r="CJ502">
            <v>0</v>
          </cell>
          <cell r="CK502" t="str">
            <v xml:space="preserve">              </v>
          </cell>
          <cell r="CL502" t="str">
            <v>山田町1671番地先</v>
          </cell>
          <cell r="CM502" t="str">
            <v>工事延長　L=132.0m　幅員　6.0ｍ～8.0ｍ　民地部　・人孔築造工　 1号人孔（φ900） 2箇所 ・小型人孔（φ600） 2箇所　　　　　　・人孔改造工 　1箇所　・雨水管きょ工 φ300mm　3.3m　φ350mm　40.3m　　　　　　・L型擁壁工　　【Ａ部】L=90.6m　【Ｂ部】L=17.5m　【Ｃ部】L=19.6m　　道路部　・人孔築造工　 1号人孔（φ900） 1箇所　0号人孔（φ750）　1箇所　　　　　・雨水管きょ工 φ350mm　12.3m　φ500mm　0.8m　　　　　　・特殊LU型側溝工　L=107.1m　集水部　5箇所</v>
          </cell>
          <cell r="CN502">
            <v>111355200</v>
          </cell>
          <cell r="CO502">
            <v>10123200</v>
          </cell>
          <cell r="CP502" t="str">
            <v xml:space="preserve">              </v>
          </cell>
          <cell r="CQ502" t="str">
            <v xml:space="preserve">              </v>
          </cell>
          <cell r="CR502">
            <v>0</v>
          </cell>
          <cell r="CS502">
            <v>20270219</v>
          </cell>
          <cell r="CT502">
            <v>149</v>
          </cell>
          <cell r="CU502">
            <v>1</v>
          </cell>
          <cell r="CV502" t="str">
            <v>本契約</v>
          </cell>
          <cell r="CW502">
            <v>20260630</v>
          </cell>
          <cell r="CX502">
            <v>0</v>
          </cell>
          <cell r="CY502">
            <v>1</v>
          </cell>
          <cell r="CZ502">
            <v>1</v>
          </cell>
        </row>
        <row r="503">
          <cell r="A503">
            <v>2026001833</v>
          </cell>
          <cell r="B503">
            <v>1</v>
          </cell>
          <cell r="C503">
            <v>2026</v>
          </cell>
          <cell r="D503">
            <v>172630</v>
          </cell>
          <cell r="E503">
            <v>1</v>
          </cell>
          <cell r="F503">
            <v>3</v>
          </cell>
          <cell r="G503" t="str">
            <v>修繕</v>
          </cell>
          <cell r="H503">
            <v>20260417</v>
          </cell>
          <cell r="I503">
            <v>20260417</v>
          </cell>
          <cell r="J503">
            <v>2387</v>
          </cell>
          <cell r="K503" t="str">
            <v xml:space="preserve">    </v>
          </cell>
          <cell r="L503">
            <v>671</v>
          </cell>
          <cell r="M503">
            <v>63500</v>
          </cell>
          <cell r="N503" t="str">
            <v>市民部斎場霊園事務所</v>
          </cell>
          <cell r="O503" t="str">
            <v>八王子市斎場火葬炉設備修繕その1</v>
          </cell>
          <cell r="P503" t="str">
            <v>山田町1681番地2</v>
          </cell>
          <cell r="Q503" t="str">
            <v>・既存火葬炉において下記の部分の修繕を行う。　　1.台車ブロック交換（1～2・7～8号炉）　　2.火葬炉内耐火物大規模修繕（3～6号炉）　　3.炉圧ダンパー交換（1～8号炉）　　4.コンプレッサー整備（2台）　　5.飛灰集塵機ブロア交換（1台）　　6.化粧扉三方枠修繕（4・7号炉）</v>
          </cell>
          <cell r="R503">
            <v>59595800</v>
          </cell>
          <cell r="S503">
            <v>5417800</v>
          </cell>
          <cell r="T503">
            <v>-10458800</v>
          </cell>
          <cell r="U503">
            <v>-950800</v>
          </cell>
          <cell r="V503">
            <v>59420900</v>
          </cell>
          <cell r="W503">
            <v>7298100</v>
          </cell>
          <cell r="X503">
            <v>-10429100</v>
          </cell>
          <cell r="Y503">
            <v>948100</v>
          </cell>
          <cell r="Z503">
            <v>20260610</v>
          </cell>
          <cell r="AA503">
            <v>20260901</v>
          </cell>
          <cell r="AB503">
            <v>0</v>
          </cell>
          <cell r="AC503" t="str">
            <v xml:space="preserve">              </v>
          </cell>
          <cell r="AD503">
            <v>75</v>
          </cell>
          <cell r="AE503" t="str">
            <v>変更負担行為</v>
          </cell>
          <cell r="AF503" t="str">
            <v xml:space="preserve">              </v>
          </cell>
          <cell r="AG503">
            <v>1000167401</v>
          </cell>
          <cell r="AH503" t="str">
            <v>富山県富山市奥田新町１２番３号</v>
          </cell>
          <cell r="AI503" t="str">
            <v>株式会社宮本工業所　宮本　芳樹</v>
          </cell>
          <cell r="AJ503" t="str">
            <v>930-8512</v>
          </cell>
          <cell r="AL503" t="str">
            <v>宮本　芳樹</v>
          </cell>
          <cell r="AM503" t="str">
            <v xml:space="preserve">03-3553-2811 </v>
          </cell>
          <cell r="AN503" t="str">
            <v xml:space="preserve">03-3553-2814 </v>
          </cell>
          <cell r="AO503" t="str">
            <v xml:space="preserve">miyamoto-t@miyamoto-k.co.jp                       </v>
          </cell>
          <cell r="AP503">
            <v>4</v>
          </cell>
          <cell r="AQ503" t="str">
            <v>随意契約</v>
          </cell>
          <cell r="AR503">
            <v>1</v>
          </cell>
          <cell r="AS503" t="str">
            <v>本契約</v>
          </cell>
          <cell r="AT503">
            <v>20260626</v>
          </cell>
          <cell r="AU503">
            <v>0</v>
          </cell>
          <cell r="AV503">
            <v>4600</v>
          </cell>
          <cell r="AX503">
            <v>-1</v>
          </cell>
          <cell r="AZ503">
            <v>0</v>
          </cell>
          <cell r="BA503">
            <v>0</v>
          </cell>
          <cell r="BB503">
            <v>32</v>
          </cell>
          <cell r="BC503" t="str">
            <v xml:space="preserve">  </v>
          </cell>
          <cell r="BE503" t="str">
            <v xml:space="preserve">  </v>
          </cell>
          <cell r="BG503" t="str">
            <v xml:space="preserve">              </v>
          </cell>
          <cell r="BH503" t="str">
            <v xml:space="preserve">              </v>
          </cell>
          <cell r="BI503" t="str">
            <v xml:space="preserve">              </v>
          </cell>
          <cell r="BJ503">
            <v>20260619</v>
          </cell>
          <cell r="BK503">
            <v>0</v>
          </cell>
          <cell r="BL503">
            <v>20260514</v>
          </cell>
          <cell r="BM503">
            <v>20260623</v>
          </cell>
          <cell r="BN503">
            <v>0</v>
          </cell>
          <cell r="BO503">
            <v>20260626</v>
          </cell>
          <cell r="BP503">
            <v>20260603</v>
          </cell>
          <cell r="BQ503">
            <v>1130</v>
          </cell>
          <cell r="BR503" t="str">
            <v>八王子市契約資産部契約課工事契約担当</v>
          </cell>
          <cell r="BT503">
            <v>0</v>
          </cell>
          <cell r="BU503" t="str">
            <v>支払わない</v>
          </cell>
          <cell r="BV503">
            <v>0</v>
          </cell>
          <cell r="BW503" t="str">
            <v>無し</v>
          </cell>
          <cell r="BX503" t="str">
            <v xml:space="preserve">          </v>
          </cell>
          <cell r="BY503" t="str">
            <v>契約資産部契約課（ファイル交換サービス）</v>
          </cell>
          <cell r="BZ503">
            <v>20260603</v>
          </cell>
          <cell r="CA503">
            <v>0</v>
          </cell>
          <cell r="CG503" t="str">
            <v xml:space="preserve">    </v>
          </cell>
          <cell r="CH503">
            <v>20260825</v>
          </cell>
          <cell r="CI503" t="str">
            <v>本件は、八王子市斎場の火葬炉設備修繕である。　修繕着手前の現場状況の確認により、当初想定に比べ使用する材料の数量について増減が確認された。　これに伴い、全体として減額となる変更を行う。</v>
          </cell>
          <cell r="CJ503">
            <v>0</v>
          </cell>
          <cell r="CK503" t="str">
            <v xml:space="preserve">              </v>
          </cell>
          <cell r="CL503" t="str">
            <v>山田町1681番地2</v>
          </cell>
          <cell r="CM503" t="str">
            <v>・既存火葬炉において下記の部分の修繕を行う。　　1.台車ブロック交換（1～2・7～8号炉）　　2.火葬炉内耐火物大規模修繕（3～6号炉）　　3.炉圧ダンパー交換（1～8号炉）　　4.コンプレッサー整備（2台）　　5.飛灰集塵機ブロア交換（1台）　　6.化粧扉三方枠修繕（4・7号炉）</v>
          </cell>
          <cell r="CN503">
            <v>70054600</v>
          </cell>
          <cell r="CO503">
            <v>6368600</v>
          </cell>
          <cell r="CP503">
            <v>69850000</v>
          </cell>
          <cell r="CQ503">
            <v>6350000</v>
          </cell>
          <cell r="CR503">
            <v>20260610</v>
          </cell>
          <cell r="CS503">
            <v>20260901</v>
          </cell>
          <cell r="CT503">
            <v>0</v>
          </cell>
          <cell r="CU503">
            <v>1</v>
          </cell>
          <cell r="CV503" t="str">
            <v>本契約</v>
          </cell>
          <cell r="CW503">
            <v>20260609</v>
          </cell>
          <cell r="CX503">
            <v>0</v>
          </cell>
          <cell r="CY503" t="str">
            <v xml:space="preserve"> </v>
          </cell>
          <cell r="CZ503">
            <v>1</v>
          </cell>
          <cell r="DA503" t="str">
            <v>中小</v>
          </cell>
          <cell r="DB503" t="str">
            <v>中小</v>
          </cell>
        </row>
        <row r="504">
          <cell r="A504">
            <v>2026001834</v>
          </cell>
          <cell r="B504">
            <v>0</v>
          </cell>
          <cell r="C504">
            <v>2026</v>
          </cell>
          <cell r="D504">
            <v>172632</v>
          </cell>
          <cell r="E504">
            <v>0</v>
          </cell>
          <cell r="F504">
            <v>5</v>
          </cell>
          <cell r="G504" t="str">
            <v>業務委託</v>
          </cell>
          <cell r="H504">
            <v>20260417</v>
          </cell>
          <cell r="I504">
            <v>20260417</v>
          </cell>
          <cell r="J504">
            <v>12950</v>
          </cell>
          <cell r="K504" t="str">
            <v xml:space="preserve">    </v>
          </cell>
          <cell r="L504">
            <v>1110</v>
          </cell>
          <cell r="M504">
            <v>112800</v>
          </cell>
          <cell r="N504" t="str">
            <v>環境部下水道課</v>
          </cell>
          <cell r="O504" t="str">
            <v>北野衛生処理センター建物清掃委託</v>
          </cell>
          <cell r="P504" t="str">
            <v>北野町５９６番地３　北野衛生処理センター</v>
          </cell>
          <cell r="Q504" t="str">
            <v>北野衛生処理センター指定場所を、良好な衛生環境の維持を目的として、日常清掃及び定期清掃を委託するものである。　「継続契約」　「令和6年度（2024年）1,984,026円」「令和6年7月から契約」　「支払条件は区分払いで24回」</v>
          </cell>
          <cell r="R504">
            <v>4071100</v>
          </cell>
          <cell r="S504">
            <v>370100</v>
          </cell>
          <cell r="T504" t="str">
            <v xml:space="preserve">              </v>
          </cell>
          <cell r="U504" t="str">
            <v xml:space="preserve">              </v>
          </cell>
          <cell r="V504">
            <v>2475000</v>
          </cell>
          <cell r="W504">
            <v>225000</v>
          </cell>
          <cell r="X504" t="str">
            <v xml:space="preserve">              </v>
          </cell>
          <cell r="Y504" t="str">
            <v xml:space="preserve">              </v>
          </cell>
          <cell r="Z504">
            <v>20260522</v>
          </cell>
          <cell r="AA504">
            <v>20280630</v>
          </cell>
          <cell r="AB504">
            <v>0</v>
          </cell>
          <cell r="AC504">
            <v>4071100</v>
          </cell>
          <cell r="AD504">
            <v>50</v>
          </cell>
          <cell r="AE504" t="str">
            <v>負担行為</v>
          </cell>
          <cell r="AF504" t="str">
            <v xml:space="preserve">              </v>
          </cell>
          <cell r="AG504">
            <v>2004174400</v>
          </cell>
          <cell r="AH504" t="str">
            <v>東京都八王子市暁町二丁目28番16号</v>
          </cell>
          <cell r="AI504" t="str">
            <v>株式会社オット　白柳　直美</v>
          </cell>
          <cell r="AJ504" t="str">
            <v>192-0043</v>
          </cell>
          <cell r="AL504" t="str">
            <v>白柳　直美</v>
          </cell>
          <cell r="AM504" t="str">
            <v xml:space="preserve">042-648-1310 </v>
          </cell>
          <cell r="AN504" t="str">
            <v xml:space="preserve">042-633-4698 </v>
          </cell>
          <cell r="AO504" t="str">
            <v xml:space="preserve">bid@otto-jp.com                                   </v>
          </cell>
          <cell r="AP504">
            <v>2</v>
          </cell>
          <cell r="AQ504" t="str">
            <v>指名競争入札</v>
          </cell>
          <cell r="AR504">
            <v>1</v>
          </cell>
          <cell r="AS504" t="str">
            <v>本契約</v>
          </cell>
          <cell r="AT504">
            <v>20260521</v>
          </cell>
          <cell r="AU504">
            <v>0</v>
          </cell>
          <cell r="AV504">
            <v>-1</v>
          </cell>
          <cell r="AX504">
            <v>-1</v>
          </cell>
          <cell r="AZ504">
            <v>0</v>
          </cell>
          <cell r="BA504">
            <v>0</v>
          </cell>
          <cell r="BB504">
            <v>32</v>
          </cell>
          <cell r="BC504" t="str">
            <v xml:space="preserve">  </v>
          </cell>
          <cell r="BE504" t="str">
            <v xml:space="preserve">  </v>
          </cell>
          <cell r="BG504" t="str">
            <v xml:space="preserve">              </v>
          </cell>
          <cell r="BH504">
            <v>3701000</v>
          </cell>
          <cell r="BI504" t="str">
            <v xml:space="preserve">              </v>
          </cell>
          <cell r="BJ504">
            <v>20260428</v>
          </cell>
          <cell r="BK504">
            <v>0</v>
          </cell>
          <cell r="BL504">
            <v>20260428</v>
          </cell>
          <cell r="BM504">
            <v>20260428</v>
          </cell>
          <cell r="BN504">
            <v>0</v>
          </cell>
          <cell r="BO504">
            <v>20260520</v>
          </cell>
          <cell r="BP504">
            <v>20260520</v>
          </cell>
          <cell r="BQ504">
            <v>950</v>
          </cell>
          <cell r="BR504" t="str">
            <v>電子入札サービス</v>
          </cell>
          <cell r="BT504">
            <v>0</v>
          </cell>
          <cell r="BU504" t="str">
            <v>支払わない</v>
          </cell>
          <cell r="BV504">
            <v>0</v>
          </cell>
          <cell r="BW504" t="str">
            <v>無し</v>
          </cell>
          <cell r="BX504" t="str">
            <v xml:space="preserve">          </v>
          </cell>
          <cell r="BY504" t="str">
            <v>契約資産部契約課（インターネット）</v>
          </cell>
          <cell r="BZ504">
            <v>20260520</v>
          </cell>
          <cell r="CA504">
            <v>0</v>
          </cell>
          <cell r="CG504" t="str">
            <v xml:space="preserve">    </v>
          </cell>
          <cell r="CH504">
            <v>0</v>
          </cell>
          <cell r="CJ504">
            <v>0</v>
          </cell>
          <cell r="CK504" t="str">
            <v xml:space="preserve">              </v>
          </cell>
          <cell r="CL504" t="str">
            <v>北野町５９６番地３　北野衛生処理センター</v>
          </cell>
          <cell r="CM504" t="str">
            <v>北野衛生処理センター指定場所を、良好な衛生環境の維持を目的として、日常清掃及び定期清掃を委託するものである。　「継続契約」　「令和6年度（2024年）1,984,026円」「令和6年7月から契約」　「支払条件は区分払いで24回」</v>
          </cell>
          <cell r="CN504">
            <v>4071100</v>
          </cell>
          <cell r="CO504">
            <v>370100</v>
          </cell>
          <cell r="CP504">
            <v>2475000</v>
          </cell>
          <cell r="CQ504">
            <v>225000</v>
          </cell>
          <cell r="CR504">
            <v>20260522</v>
          </cell>
          <cell r="CS504">
            <v>20280630</v>
          </cell>
          <cell r="CT504">
            <v>0</v>
          </cell>
          <cell r="CU504">
            <v>1</v>
          </cell>
          <cell r="CV504" t="str">
            <v>本契約</v>
          </cell>
          <cell r="CW504">
            <v>20260521</v>
          </cell>
          <cell r="CX504">
            <v>0</v>
          </cell>
          <cell r="CY504" t="str">
            <v xml:space="preserve"> </v>
          </cell>
          <cell r="CZ504">
            <v>0</v>
          </cell>
          <cell r="DA504" t="str">
            <v>中小</v>
          </cell>
        </row>
        <row r="505">
          <cell r="A505">
            <v>2026001836</v>
          </cell>
          <cell r="B505">
            <v>0</v>
          </cell>
          <cell r="C505">
            <v>2026</v>
          </cell>
          <cell r="D505">
            <v>172634</v>
          </cell>
          <cell r="E505">
            <v>0</v>
          </cell>
          <cell r="F505">
            <v>1</v>
          </cell>
          <cell r="G505" t="str">
            <v>工事</v>
          </cell>
          <cell r="H505">
            <v>20260417</v>
          </cell>
          <cell r="I505">
            <v>20260417</v>
          </cell>
          <cell r="J505">
            <v>11185</v>
          </cell>
          <cell r="K505" t="str">
            <v xml:space="preserve">    </v>
          </cell>
          <cell r="L505">
            <v>856</v>
          </cell>
          <cell r="M505">
            <v>302400</v>
          </cell>
          <cell r="N505" t="str">
            <v>学校教育部学校施設課</v>
          </cell>
          <cell r="O505" t="str">
            <v>市立由木中学校外1校非常放送設備更新工事</v>
          </cell>
          <cell r="P505" t="str">
            <v>下柚木二丁目34番地2外</v>
          </cell>
          <cell r="Q505" t="str">
            <v>本工事は、由木中学校と松木中学校において非常放送設備の更新工事を行うものである。</v>
          </cell>
          <cell r="R505">
            <v>5617700</v>
          </cell>
          <cell r="S505">
            <v>510700</v>
          </cell>
          <cell r="T505" t="str">
            <v xml:space="preserve">              </v>
          </cell>
          <cell r="U505" t="str">
            <v xml:space="preserve">              </v>
          </cell>
          <cell r="V505" t="str">
            <v xml:space="preserve">              </v>
          </cell>
          <cell r="W505" t="str">
            <v xml:space="preserve">              </v>
          </cell>
          <cell r="X505" t="str">
            <v xml:space="preserve">              </v>
          </cell>
          <cell r="Y505" t="str">
            <v xml:space="preserve">              </v>
          </cell>
          <cell r="Z505">
            <v>0</v>
          </cell>
          <cell r="AA505">
            <v>20261211</v>
          </cell>
          <cell r="AB505">
            <v>0</v>
          </cell>
          <cell r="AC505" t="str">
            <v xml:space="preserve">              </v>
          </cell>
          <cell r="AD505">
            <v>5</v>
          </cell>
          <cell r="AE505" t="str">
            <v>執行伺</v>
          </cell>
          <cell r="AF505" t="str">
            <v xml:space="preserve">              </v>
          </cell>
          <cell r="AG505" t="str">
            <v xml:space="preserve">            </v>
          </cell>
          <cell r="AJ505" t="str">
            <v xml:space="preserve">        </v>
          </cell>
          <cell r="AM505" t="str">
            <v xml:space="preserve">             </v>
          </cell>
          <cell r="AN505" t="str">
            <v xml:space="preserve">             </v>
          </cell>
          <cell r="AO505" t="str">
            <v xml:space="preserve">                                                  </v>
          </cell>
          <cell r="AP505">
            <v>1</v>
          </cell>
          <cell r="AQ505" t="str">
            <v>制限付一般競争</v>
          </cell>
          <cell r="AR505" t="str">
            <v xml:space="preserve"> </v>
          </cell>
          <cell r="AT505">
            <v>0</v>
          </cell>
          <cell r="AU505">
            <v>0</v>
          </cell>
          <cell r="AV505" t="str">
            <v xml:space="preserve">    </v>
          </cell>
          <cell r="AX505" t="str">
            <v xml:space="preserve">  </v>
          </cell>
          <cell r="AZ505">
            <v>0</v>
          </cell>
          <cell r="BA505">
            <v>0</v>
          </cell>
          <cell r="BB505">
            <v>855</v>
          </cell>
          <cell r="BC505" t="str">
            <v xml:space="preserve">  </v>
          </cell>
          <cell r="BE505" t="str">
            <v xml:space="preserve">  </v>
          </cell>
          <cell r="BG505" t="str">
            <v xml:space="preserve">              </v>
          </cell>
          <cell r="BH505" t="str">
            <v xml:space="preserve">              </v>
          </cell>
          <cell r="BI505" t="str">
            <v xml:space="preserve">              </v>
          </cell>
          <cell r="BJ505">
            <v>0</v>
          </cell>
          <cell r="BK505">
            <v>0</v>
          </cell>
          <cell r="BL505">
            <v>0</v>
          </cell>
          <cell r="BM505">
            <v>0</v>
          </cell>
          <cell r="BN505">
            <v>0</v>
          </cell>
          <cell r="BO505">
            <v>0</v>
          </cell>
          <cell r="BP505">
            <v>0</v>
          </cell>
          <cell r="BQ505">
            <v>0</v>
          </cell>
          <cell r="BT505" t="str">
            <v xml:space="preserve"> </v>
          </cell>
          <cell r="BV505" t="str">
            <v xml:space="preserve"> </v>
          </cell>
          <cell r="BX505" t="str">
            <v xml:space="preserve">          </v>
          </cell>
          <cell r="BZ505">
            <v>0</v>
          </cell>
          <cell r="CA505">
            <v>0</v>
          </cell>
          <cell r="CG505" t="str">
            <v xml:space="preserve">    </v>
          </cell>
          <cell r="CH505">
            <v>0</v>
          </cell>
          <cell r="CJ505">
            <v>0</v>
          </cell>
          <cell r="CK505" t="str">
            <v xml:space="preserve">              </v>
          </cell>
          <cell r="CL505" t="str">
            <v>下柚木二丁目34番地2外</v>
          </cell>
          <cell r="CM505" t="str">
            <v>本工事は、由木中学校と松木中学校において非常放送設備の更新工事を行うものである。</v>
          </cell>
          <cell r="CN505">
            <v>5617700</v>
          </cell>
          <cell r="CO505">
            <v>510700</v>
          </cell>
          <cell r="CP505" t="str">
            <v xml:space="preserve">              </v>
          </cell>
          <cell r="CQ505" t="str">
            <v xml:space="preserve">              </v>
          </cell>
          <cell r="CR505">
            <v>0</v>
          </cell>
          <cell r="CS505">
            <v>20261211</v>
          </cell>
          <cell r="CT505">
            <v>0</v>
          </cell>
          <cell r="CU505" t="str">
            <v xml:space="preserve"> </v>
          </cell>
          <cell r="CW505">
            <v>0</v>
          </cell>
          <cell r="CX505">
            <v>0</v>
          </cell>
          <cell r="CY505">
            <v>1</v>
          </cell>
          <cell r="CZ505">
            <v>0</v>
          </cell>
        </row>
        <row r="506">
          <cell r="A506">
            <v>2026001839</v>
          </cell>
          <cell r="B506">
            <v>0</v>
          </cell>
          <cell r="C506">
            <v>2026</v>
          </cell>
          <cell r="D506">
            <v>172637</v>
          </cell>
          <cell r="E506">
            <v>0</v>
          </cell>
          <cell r="F506">
            <v>5</v>
          </cell>
          <cell r="G506" t="str">
            <v>業務委託</v>
          </cell>
          <cell r="H506">
            <v>20260417</v>
          </cell>
          <cell r="I506">
            <v>20260417</v>
          </cell>
          <cell r="J506">
            <v>12940</v>
          </cell>
          <cell r="K506" t="str">
            <v xml:space="preserve">    </v>
          </cell>
          <cell r="L506">
            <v>1110</v>
          </cell>
          <cell r="M506">
            <v>112800</v>
          </cell>
          <cell r="N506" t="str">
            <v>環境部下水道課</v>
          </cell>
          <cell r="O506" t="str">
            <v>みつい台一丁目1番先外下水道施設スクリーニング及び詳細調査委託</v>
          </cell>
          <cell r="P506" t="str">
            <v>みつい台一丁目1番先外</v>
          </cell>
          <cell r="Q506" t="str">
            <v>下水道管きょ内の劣化状況及び管きょ内に浸入する不明水の状況を把握するため、　展開広角テレビカメラによる詳細調査を行うものです。　　管口カメラ調査工　　　L=9,520m　展開広角カメラ調査工　L=3,170m</v>
          </cell>
          <cell r="R506">
            <v>26680500</v>
          </cell>
          <cell r="S506">
            <v>2425500</v>
          </cell>
          <cell r="T506" t="str">
            <v xml:space="preserve">              </v>
          </cell>
          <cell r="U506" t="str">
            <v xml:space="preserve">              </v>
          </cell>
          <cell r="V506">
            <v>24200000</v>
          </cell>
          <cell r="W506">
            <v>2200000</v>
          </cell>
          <cell r="X506" t="str">
            <v xml:space="preserve">              </v>
          </cell>
          <cell r="Y506" t="str">
            <v xml:space="preserve">              </v>
          </cell>
          <cell r="Z506">
            <v>20260608</v>
          </cell>
          <cell r="AA506">
            <v>20261203</v>
          </cell>
          <cell r="AB506">
            <v>0</v>
          </cell>
          <cell r="AC506" t="str">
            <v xml:space="preserve">              </v>
          </cell>
          <cell r="AD506">
            <v>50</v>
          </cell>
          <cell r="AE506" t="str">
            <v>負担行為</v>
          </cell>
          <cell r="AF506" t="str">
            <v xml:space="preserve">              </v>
          </cell>
          <cell r="AG506">
            <v>2000241300</v>
          </cell>
          <cell r="AH506" t="str">
            <v>東京都八王子市下柚木二丁目１番地１</v>
          </cell>
          <cell r="AI506" t="str">
            <v>株式会社エフ・ディ・サービス　佐藤　寛朗</v>
          </cell>
          <cell r="AJ506" t="str">
            <v>192-0372</v>
          </cell>
          <cell r="AL506" t="str">
            <v>佐藤　寛朗</v>
          </cell>
          <cell r="AM506" t="str">
            <v xml:space="preserve">042-673-2556 </v>
          </cell>
          <cell r="AN506" t="str">
            <v xml:space="preserve">042-673-2557 </v>
          </cell>
          <cell r="AO506" t="str">
            <v xml:space="preserve">fds@mbn.nifty.com                                 </v>
          </cell>
          <cell r="AP506">
            <v>1</v>
          </cell>
          <cell r="AQ506" t="str">
            <v>制限付一般競争</v>
          </cell>
          <cell r="AR506">
            <v>1</v>
          </cell>
          <cell r="AS506" t="str">
            <v>本契約</v>
          </cell>
          <cell r="AT506">
            <v>20260605</v>
          </cell>
          <cell r="AU506">
            <v>0</v>
          </cell>
          <cell r="AV506">
            <v>-1</v>
          </cell>
          <cell r="AX506">
            <v>-1</v>
          </cell>
          <cell r="AZ506">
            <v>0</v>
          </cell>
          <cell r="BA506">
            <v>0</v>
          </cell>
          <cell r="BB506">
            <v>32</v>
          </cell>
          <cell r="BC506" t="str">
            <v xml:space="preserve">  </v>
          </cell>
          <cell r="BE506" t="str">
            <v xml:space="preserve">  </v>
          </cell>
          <cell r="BG506" t="str">
            <v xml:space="preserve">              </v>
          </cell>
          <cell r="BH506">
            <v>24255000</v>
          </cell>
          <cell r="BI506" t="str">
            <v xml:space="preserve">              </v>
          </cell>
          <cell r="BJ506">
            <v>20260430</v>
          </cell>
          <cell r="BK506">
            <v>20260508</v>
          </cell>
          <cell r="BL506">
            <v>0</v>
          </cell>
          <cell r="BM506">
            <v>20260515</v>
          </cell>
          <cell r="BN506">
            <v>0</v>
          </cell>
          <cell r="BO506">
            <v>20260604</v>
          </cell>
          <cell r="BP506">
            <v>20260529</v>
          </cell>
          <cell r="BQ506">
            <v>910</v>
          </cell>
          <cell r="BR506" t="str">
            <v>電子入札サービス</v>
          </cell>
          <cell r="BS506" t="str">
            <v>公告文のとおり</v>
          </cell>
          <cell r="BT506">
            <v>0</v>
          </cell>
          <cell r="BU506" t="str">
            <v>支払わない</v>
          </cell>
          <cell r="BV506">
            <v>0</v>
          </cell>
          <cell r="BW506" t="str">
            <v>無し</v>
          </cell>
          <cell r="BX506" t="str">
            <v xml:space="preserve">          </v>
          </cell>
          <cell r="BY506" t="str">
            <v>契約資産部契約課（インターネット）</v>
          </cell>
          <cell r="BZ506">
            <v>20260529</v>
          </cell>
          <cell r="CA506">
            <v>0</v>
          </cell>
          <cell r="CG506" t="str">
            <v xml:space="preserve">    </v>
          </cell>
          <cell r="CH506">
            <v>0</v>
          </cell>
          <cell r="CJ506">
            <v>0</v>
          </cell>
          <cell r="CK506" t="str">
            <v xml:space="preserve">              </v>
          </cell>
          <cell r="CL506" t="str">
            <v>みつい台一丁目1番先外</v>
          </cell>
          <cell r="CM506" t="str">
            <v>下水道管きょ内の劣化状況及び管きょ内に浸入する不明水の状況を把握するため、　展開広角テレビカメラによる詳細調査を行うものです。　　管口カメラ調査工　　　L=9,520m　展開広角カメラ調査工　L=3,170m</v>
          </cell>
          <cell r="CN506">
            <v>26680500</v>
          </cell>
          <cell r="CO506">
            <v>2425500</v>
          </cell>
          <cell r="CP506">
            <v>24200000</v>
          </cell>
          <cell r="CQ506">
            <v>2200000</v>
          </cell>
          <cell r="CR506">
            <v>20260608</v>
          </cell>
          <cell r="CS506">
            <v>20261203</v>
          </cell>
          <cell r="CT506">
            <v>0</v>
          </cell>
          <cell r="CU506">
            <v>1</v>
          </cell>
          <cell r="CV506" t="str">
            <v>本契約</v>
          </cell>
          <cell r="CW506">
            <v>20260605</v>
          </cell>
          <cell r="CX506">
            <v>0</v>
          </cell>
          <cell r="CY506" t="str">
            <v xml:space="preserve"> </v>
          </cell>
          <cell r="CZ506">
            <v>1</v>
          </cell>
          <cell r="DA506" t="str">
            <v>中小</v>
          </cell>
        </row>
        <row r="507">
          <cell r="A507">
            <v>2026001841</v>
          </cell>
          <cell r="B507">
            <v>0</v>
          </cell>
          <cell r="C507">
            <v>2026</v>
          </cell>
          <cell r="D507">
            <v>172639</v>
          </cell>
          <cell r="E507">
            <v>0</v>
          </cell>
          <cell r="F507">
            <v>4</v>
          </cell>
          <cell r="G507" t="str">
            <v>リース・使用料等</v>
          </cell>
          <cell r="H507">
            <v>20260415</v>
          </cell>
          <cell r="I507">
            <v>20260415</v>
          </cell>
          <cell r="J507">
            <v>12292</v>
          </cell>
          <cell r="K507" t="str">
            <v xml:space="preserve">    </v>
          </cell>
          <cell r="L507">
            <v>867</v>
          </cell>
          <cell r="M507">
            <v>321900</v>
          </cell>
          <cell r="N507" t="str">
            <v>生涯学習スポーツ部図書館課</v>
          </cell>
          <cell r="O507" t="str">
            <v>図書館システム電算機器賃貸借（集いの拠点）</v>
          </cell>
          <cell r="P507" t="str">
            <v>東京都八王子市子安町三丁目26番1号　憩いライブラリ</v>
          </cell>
          <cell r="Q507" t="str">
            <v>本契約は、図書館システムで使用するパソコン等機器の賃貸借を行うものである。　新規契約　　支払条件　区分払い(年１２回)</v>
          </cell>
          <cell r="R507">
            <v>5253600</v>
          </cell>
          <cell r="S507">
            <v>477600</v>
          </cell>
          <cell r="T507" t="str">
            <v xml:space="preserve">              </v>
          </cell>
          <cell r="U507" t="str">
            <v xml:space="preserve">              </v>
          </cell>
          <cell r="V507" t="str">
            <v xml:space="preserve">              </v>
          </cell>
          <cell r="W507" t="str">
            <v xml:space="preserve">              </v>
          </cell>
          <cell r="X507" t="str">
            <v xml:space="preserve">              </v>
          </cell>
          <cell r="Y507" t="str">
            <v xml:space="preserve">              </v>
          </cell>
          <cell r="Z507">
            <v>0</v>
          </cell>
          <cell r="AA507">
            <v>20310531</v>
          </cell>
          <cell r="AB507">
            <v>0</v>
          </cell>
          <cell r="AC507">
            <v>5253600</v>
          </cell>
          <cell r="AD507">
            <v>5</v>
          </cell>
          <cell r="AE507" t="str">
            <v>執行伺</v>
          </cell>
          <cell r="AF507" t="str">
            <v xml:space="preserve">              </v>
          </cell>
          <cell r="AG507" t="str">
            <v xml:space="preserve">            </v>
          </cell>
          <cell r="AJ507" t="str">
            <v xml:space="preserve">        </v>
          </cell>
          <cell r="AM507" t="str">
            <v xml:space="preserve">             </v>
          </cell>
          <cell r="AN507" t="str">
            <v xml:space="preserve">             </v>
          </cell>
          <cell r="AO507" t="str">
            <v xml:space="preserve">                                                  </v>
          </cell>
          <cell r="AP507">
            <v>2</v>
          </cell>
          <cell r="AQ507" t="str">
            <v>指名競争入札</v>
          </cell>
          <cell r="AR507" t="str">
            <v xml:space="preserve"> </v>
          </cell>
          <cell r="AT507">
            <v>0</v>
          </cell>
          <cell r="AU507">
            <v>0</v>
          </cell>
          <cell r="AV507" t="str">
            <v xml:space="preserve">    </v>
          </cell>
          <cell r="AX507" t="str">
            <v xml:space="preserve">  </v>
          </cell>
          <cell r="AZ507">
            <v>0</v>
          </cell>
          <cell r="BA507">
            <v>0</v>
          </cell>
          <cell r="BB507">
            <v>855</v>
          </cell>
          <cell r="BC507" t="str">
            <v xml:space="preserve">  </v>
          </cell>
          <cell r="BE507" t="str">
            <v xml:space="preserve">  </v>
          </cell>
          <cell r="BG507" t="str">
            <v xml:space="preserve">              </v>
          </cell>
          <cell r="BH507" t="str">
            <v xml:space="preserve">              </v>
          </cell>
          <cell r="BI507" t="str">
            <v xml:space="preserve">              </v>
          </cell>
          <cell r="BJ507">
            <v>0</v>
          </cell>
          <cell r="BK507">
            <v>0</v>
          </cell>
          <cell r="BL507">
            <v>0</v>
          </cell>
          <cell r="BM507">
            <v>0</v>
          </cell>
          <cell r="BN507">
            <v>0</v>
          </cell>
          <cell r="BO507">
            <v>0</v>
          </cell>
          <cell r="BP507">
            <v>0</v>
          </cell>
          <cell r="BQ507">
            <v>0</v>
          </cell>
          <cell r="BT507" t="str">
            <v xml:space="preserve"> </v>
          </cell>
          <cell r="BV507" t="str">
            <v xml:space="preserve"> </v>
          </cell>
          <cell r="BX507" t="str">
            <v xml:space="preserve">          </v>
          </cell>
          <cell r="BZ507">
            <v>0</v>
          </cell>
          <cell r="CA507">
            <v>0</v>
          </cell>
          <cell r="CG507" t="str">
            <v xml:space="preserve">    </v>
          </cell>
          <cell r="CH507">
            <v>0</v>
          </cell>
          <cell r="CJ507">
            <v>0</v>
          </cell>
          <cell r="CK507" t="str">
            <v xml:space="preserve">              </v>
          </cell>
          <cell r="CL507" t="str">
            <v>東京都八王子市子安町三丁目26番1号　憩いライブラリ</v>
          </cell>
          <cell r="CM507" t="str">
            <v>本契約は、図書館システムで使用するパソコン等機器の賃貸借を行うものである。　新規契約　　支払条件　区分払い(年１２回)</v>
          </cell>
          <cell r="CN507">
            <v>5253600</v>
          </cell>
          <cell r="CO507">
            <v>477600</v>
          </cell>
          <cell r="CP507" t="str">
            <v xml:space="preserve">              </v>
          </cell>
          <cell r="CQ507" t="str">
            <v xml:space="preserve">              </v>
          </cell>
          <cell r="CR507">
            <v>0</v>
          </cell>
          <cell r="CS507">
            <v>20310531</v>
          </cell>
          <cell r="CT507">
            <v>0</v>
          </cell>
          <cell r="CU507" t="str">
            <v xml:space="preserve"> </v>
          </cell>
          <cell r="CW507">
            <v>0</v>
          </cell>
          <cell r="CX507">
            <v>0</v>
          </cell>
          <cell r="CY507">
            <v>1</v>
          </cell>
          <cell r="CZ507">
            <v>0</v>
          </cell>
        </row>
        <row r="508">
          <cell r="A508">
            <v>2026001842</v>
          </cell>
          <cell r="B508">
            <v>0</v>
          </cell>
          <cell r="C508">
            <v>2026</v>
          </cell>
          <cell r="D508">
            <v>172640</v>
          </cell>
          <cell r="E508">
            <v>0</v>
          </cell>
          <cell r="F508">
            <v>4</v>
          </cell>
          <cell r="G508" t="str">
            <v>リース・使用料等</v>
          </cell>
          <cell r="H508">
            <v>20260415</v>
          </cell>
          <cell r="I508">
            <v>20260415</v>
          </cell>
          <cell r="J508">
            <v>12292</v>
          </cell>
          <cell r="K508" t="str">
            <v xml:space="preserve">    </v>
          </cell>
          <cell r="L508">
            <v>867</v>
          </cell>
          <cell r="M508">
            <v>321900</v>
          </cell>
          <cell r="N508" t="str">
            <v>生涯学習スポーツ部図書館課</v>
          </cell>
          <cell r="O508" t="str">
            <v>図書館システム電算機器賃貸借（集いの拠点）</v>
          </cell>
          <cell r="P508" t="str">
            <v>東京都八王子市子安町三丁目26番1号　憩いライブラリ</v>
          </cell>
          <cell r="Q508" t="str">
            <v>本契約は、図書館システムで使用するパソコン等機器の賃貸借を行うものである。　新規契約　　支払条件　区分払い(年１２回)</v>
          </cell>
          <cell r="R508">
            <v>5253600</v>
          </cell>
          <cell r="S508">
            <v>477600</v>
          </cell>
          <cell r="T508" t="str">
            <v xml:space="preserve">              </v>
          </cell>
          <cell r="U508" t="str">
            <v xml:space="preserve">              </v>
          </cell>
          <cell r="V508" t="str">
            <v xml:space="preserve">              </v>
          </cell>
          <cell r="W508" t="str">
            <v xml:space="preserve">              </v>
          </cell>
          <cell r="X508" t="str">
            <v xml:space="preserve">              </v>
          </cell>
          <cell r="Y508" t="str">
            <v xml:space="preserve">              </v>
          </cell>
          <cell r="Z508">
            <v>0</v>
          </cell>
          <cell r="AA508">
            <v>20310531</v>
          </cell>
          <cell r="AB508">
            <v>0</v>
          </cell>
          <cell r="AC508">
            <v>5253600</v>
          </cell>
          <cell r="AD508">
            <v>5</v>
          </cell>
          <cell r="AE508" t="str">
            <v>執行伺</v>
          </cell>
          <cell r="AF508" t="str">
            <v xml:space="preserve">              </v>
          </cell>
          <cell r="AG508" t="str">
            <v xml:space="preserve">            </v>
          </cell>
          <cell r="AJ508" t="str">
            <v xml:space="preserve">        </v>
          </cell>
          <cell r="AM508" t="str">
            <v xml:space="preserve">             </v>
          </cell>
          <cell r="AN508" t="str">
            <v xml:space="preserve">             </v>
          </cell>
          <cell r="AO508" t="str">
            <v xml:space="preserve">                                                  </v>
          </cell>
          <cell r="AP508">
            <v>2</v>
          </cell>
          <cell r="AQ508" t="str">
            <v>指名競争入札</v>
          </cell>
          <cell r="AR508" t="str">
            <v xml:space="preserve"> </v>
          </cell>
          <cell r="AT508">
            <v>0</v>
          </cell>
          <cell r="AU508">
            <v>0</v>
          </cell>
          <cell r="AV508" t="str">
            <v xml:space="preserve">    </v>
          </cell>
          <cell r="AX508" t="str">
            <v xml:space="preserve">  </v>
          </cell>
          <cell r="AZ508">
            <v>0</v>
          </cell>
          <cell r="BA508">
            <v>0</v>
          </cell>
          <cell r="BB508">
            <v>855</v>
          </cell>
          <cell r="BC508" t="str">
            <v xml:space="preserve">  </v>
          </cell>
          <cell r="BE508" t="str">
            <v xml:space="preserve">  </v>
          </cell>
          <cell r="BG508" t="str">
            <v xml:space="preserve">              </v>
          </cell>
          <cell r="BH508" t="str">
            <v xml:space="preserve">              </v>
          </cell>
          <cell r="BI508" t="str">
            <v xml:space="preserve">              </v>
          </cell>
          <cell r="BJ508">
            <v>0</v>
          </cell>
          <cell r="BK508">
            <v>0</v>
          </cell>
          <cell r="BL508">
            <v>0</v>
          </cell>
          <cell r="BM508">
            <v>0</v>
          </cell>
          <cell r="BN508">
            <v>0</v>
          </cell>
          <cell r="BO508">
            <v>0</v>
          </cell>
          <cell r="BP508">
            <v>0</v>
          </cell>
          <cell r="BQ508">
            <v>0</v>
          </cell>
          <cell r="BT508" t="str">
            <v xml:space="preserve"> </v>
          </cell>
          <cell r="BV508" t="str">
            <v xml:space="preserve"> </v>
          </cell>
          <cell r="BX508" t="str">
            <v xml:space="preserve">          </v>
          </cell>
          <cell r="BZ508">
            <v>0</v>
          </cell>
          <cell r="CA508">
            <v>0</v>
          </cell>
          <cell r="CG508" t="str">
            <v xml:space="preserve">    </v>
          </cell>
          <cell r="CH508">
            <v>0</v>
          </cell>
          <cell r="CJ508">
            <v>0</v>
          </cell>
          <cell r="CK508" t="str">
            <v xml:space="preserve">              </v>
          </cell>
          <cell r="CL508" t="str">
            <v>東京都八王子市子安町三丁目26番1号　憩いライブラリ</v>
          </cell>
          <cell r="CM508" t="str">
            <v>本契約は、図書館システムで使用するパソコン等機器の賃貸借を行うものである。　新規契約　　支払条件　区分払い(年１２回)</v>
          </cell>
          <cell r="CN508">
            <v>5253600</v>
          </cell>
          <cell r="CO508">
            <v>477600</v>
          </cell>
          <cell r="CP508" t="str">
            <v xml:space="preserve">              </v>
          </cell>
          <cell r="CQ508" t="str">
            <v xml:space="preserve">              </v>
          </cell>
          <cell r="CR508">
            <v>0</v>
          </cell>
          <cell r="CS508">
            <v>20310531</v>
          </cell>
          <cell r="CT508">
            <v>0</v>
          </cell>
          <cell r="CU508" t="str">
            <v xml:space="preserve"> </v>
          </cell>
          <cell r="CW508">
            <v>0</v>
          </cell>
          <cell r="CX508">
            <v>0</v>
          </cell>
          <cell r="CY508">
            <v>1</v>
          </cell>
          <cell r="CZ508">
            <v>0</v>
          </cell>
        </row>
        <row r="509">
          <cell r="A509">
            <v>2026001844</v>
          </cell>
          <cell r="B509">
            <v>0</v>
          </cell>
          <cell r="C509">
            <v>2026</v>
          </cell>
          <cell r="D509">
            <v>172642</v>
          </cell>
          <cell r="E509">
            <v>0</v>
          </cell>
          <cell r="F509">
            <v>9</v>
          </cell>
          <cell r="G509" t="str">
            <v>単価契約</v>
          </cell>
          <cell r="H509">
            <v>20260326</v>
          </cell>
          <cell r="I509">
            <v>20260326</v>
          </cell>
          <cell r="J509">
            <v>1940</v>
          </cell>
          <cell r="K509" t="str">
            <v xml:space="preserve">    </v>
          </cell>
          <cell r="L509">
            <v>1099</v>
          </cell>
          <cell r="M509">
            <v>320800</v>
          </cell>
          <cell r="N509" t="str">
            <v>生涯学習スポーツ部スポーツ施設管理課</v>
          </cell>
          <cell r="O509" t="str">
            <v>滝ガ原運動場簡易水洗トイレし尿処理委託（単価契約）</v>
          </cell>
          <cell r="P509" t="str">
            <v>高月町２４０１番地先</v>
          </cell>
          <cell r="Q509" t="str">
            <v>【目的】　　滝ガ原運動場に設置してある簡易水洗トイレのし尿処理収集を遅滞なく安定的に実施し、利用者が良好な環境で利用できるようにする。　　【実績】　　実績　：　令和７（2025）年度　65台　　　　　　　令和６（2024）年度　55台</v>
          </cell>
          <cell r="R509">
            <v>1485000</v>
          </cell>
          <cell r="S509" t="str">
            <v xml:space="preserve">              </v>
          </cell>
          <cell r="T509" t="str">
            <v xml:space="preserve">              </v>
          </cell>
          <cell r="U509" t="str">
            <v xml:space="preserve">              </v>
          </cell>
          <cell r="V509">
            <v>1485000</v>
          </cell>
          <cell r="W509" t="str">
            <v xml:space="preserve">              </v>
          </cell>
          <cell r="X509" t="str">
            <v xml:space="preserve">              </v>
          </cell>
          <cell r="Y509" t="str">
            <v xml:space="preserve">              </v>
          </cell>
          <cell r="Z509">
            <v>20260515</v>
          </cell>
          <cell r="AA509">
            <v>20270331</v>
          </cell>
          <cell r="AB509">
            <v>0</v>
          </cell>
          <cell r="AC509" t="str">
            <v xml:space="preserve">              </v>
          </cell>
          <cell r="AD509">
            <v>50</v>
          </cell>
          <cell r="AE509" t="str">
            <v>負担行為</v>
          </cell>
          <cell r="AF509" t="str">
            <v xml:space="preserve">              </v>
          </cell>
          <cell r="AG509">
            <v>2005617600</v>
          </cell>
          <cell r="AH509" t="str">
            <v>東京都八王子市上川町１０８８番地１</v>
          </cell>
          <cell r="AI509" t="str">
            <v>有限会社三多摩清運　加藤　好秀</v>
          </cell>
          <cell r="AJ509" t="str">
            <v>192-0151</v>
          </cell>
          <cell r="AL509" t="str">
            <v>加藤　好秀</v>
          </cell>
          <cell r="AM509" t="str">
            <v xml:space="preserve">042-659-6539 </v>
          </cell>
          <cell r="AN509" t="str">
            <v xml:space="preserve">042-659-6533 </v>
          </cell>
          <cell r="AO509" t="str">
            <v xml:space="preserve">santama2015@yahoo.co.jp                           </v>
          </cell>
          <cell r="AP509">
            <v>2</v>
          </cell>
          <cell r="AQ509" t="str">
            <v>指名競争入札</v>
          </cell>
          <cell r="AR509">
            <v>1</v>
          </cell>
          <cell r="AS509" t="str">
            <v>本契約</v>
          </cell>
          <cell r="AT509">
            <v>20260514</v>
          </cell>
          <cell r="AU509">
            <v>0</v>
          </cell>
          <cell r="AV509">
            <v>-1</v>
          </cell>
          <cell r="AX509">
            <v>-1</v>
          </cell>
          <cell r="AZ509">
            <v>0</v>
          </cell>
          <cell r="BA509">
            <v>0</v>
          </cell>
          <cell r="BB509">
            <v>855</v>
          </cell>
          <cell r="BC509" t="str">
            <v xml:space="preserve">  </v>
          </cell>
          <cell r="BE509" t="str">
            <v xml:space="preserve">  </v>
          </cell>
          <cell r="BG509" t="str">
            <v xml:space="preserve">              </v>
          </cell>
          <cell r="BH509" t="str">
            <v xml:space="preserve">              </v>
          </cell>
          <cell r="BI509" t="str">
            <v xml:space="preserve">              </v>
          </cell>
          <cell r="BJ509">
            <v>20260421</v>
          </cell>
          <cell r="BK509">
            <v>0</v>
          </cell>
          <cell r="BL509">
            <v>20260421</v>
          </cell>
          <cell r="BM509">
            <v>20260421</v>
          </cell>
          <cell r="BN509">
            <v>20260423</v>
          </cell>
          <cell r="BO509">
            <v>20260513</v>
          </cell>
          <cell r="BP509">
            <v>20260513</v>
          </cell>
          <cell r="BQ509">
            <v>1000</v>
          </cell>
          <cell r="BR509" t="str">
            <v>電子入札サービス</v>
          </cell>
          <cell r="BT509" t="str">
            <v xml:space="preserve"> </v>
          </cell>
          <cell r="BV509" t="str">
            <v xml:space="preserve"> </v>
          </cell>
          <cell r="BX509" t="str">
            <v xml:space="preserve">          </v>
          </cell>
          <cell r="BY509" t="str">
            <v>学校教育部教育総務課（インターネット）</v>
          </cell>
          <cell r="BZ509">
            <v>20260513</v>
          </cell>
          <cell r="CA509">
            <v>0</v>
          </cell>
          <cell r="CG509" t="str">
            <v xml:space="preserve">    </v>
          </cell>
          <cell r="CH509">
            <v>0</v>
          </cell>
          <cell r="CJ509">
            <v>0</v>
          </cell>
          <cell r="CK509" t="str">
            <v xml:space="preserve">              </v>
          </cell>
          <cell r="CL509" t="str">
            <v>高月町２４０１番地先</v>
          </cell>
          <cell r="CM509" t="str">
            <v>【目的】　　滝ガ原運動場に設置してある簡易水洗トイレのし尿処理収集を遅滞なく安定的に実施し、利用者が良好な環境で利用できるようにする。　　【実績】　　実績　：　令和７（2025）年度　65台　　　　　　　令和６（2024）年度　55台</v>
          </cell>
          <cell r="CN509">
            <v>1485000</v>
          </cell>
          <cell r="CO509" t="str">
            <v xml:space="preserve">              </v>
          </cell>
          <cell r="CP509">
            <v>1485000</v>
          </cell>
          <cell r="CQ509" t="str">
            <v xml:space="preserve">              </v>
          </cell>
          <cell r="CR509">
            <v>20260515</v>
          </cell>
          <cell r="CS509">
            <v>20270331</v>
          </cell>
          <cell r="CT509">
            <v>0</v>
          </cell>
          <cell r="CU509">
            <v>1</v>
          </cell>
          <cell r="CV509" t="str">
            <v>本契約</v>
          </cell>
          <cell r="CW509">
            <v>20260514</v>
          </cell>
          <cell r="CX509">
            <v>0</v>
          </cell>
          <cell r="CY509" t="str">
            <v xml:space="preserve"> </v>
          </cell>
          <cell r="CZ509">
            <v>0</v>
          </cell>
          <cell r="DA509" t="str">
            <v>中小</v>
          </cell>
        </row>
        <row r="510">
          <cell r="A510">
            <v>2026001845</v>
          </cell>
          <cell r="B510">
            <v>0</v>
          </cell>
          <cell r="C510">
            <v>2026</v>
          </cell>
          <cell r="D510">
            <v>172643</v>
          </cell>
          <cell r="E510">
            <v>0</v>
          </cell>
          <cell r="F510">
            <v>1</v>
          </cell>
          <cell r="G510" t="str">
            <v>工事</v>
          </cell>
          <cell r="H510">
            <v>20260420</v>
          </cell>
          <cell r="I510">
            <v>20260420</v>
          </cell>
          <cell r="J510">
            <v>11279</v>
          </cell>
          <cell r="K510" t="str">
            <v xml:space="preserve">    </v>
          </cell>
          <cell r="L510">
            <v>649</v>
          </cell>
          <cell r="M510">
            <v>50700</v>
          </cell>
          <cell r="N510" t="str">
            <v>市民活動推進部協働推進課</v>
          </cell>
          <cell r="O510" t="str">
            <v>北野市民センターLED化改修工事</v>
          </cell>
          <cell r="P510" t="str">
            <v>北野町545番地3</v>
          </cell>
          <cell r="Q510" t="str">
            <v>本工事は、北野市民センターのLED化改修工事を行うものである。</v>
          </cell>
          <cell r="R510">
            <v>28044500</v>
          </cell>
          <cell r="S510">
            <v>2549500</v>
          </cell>
          <cell r="T510" t="str">
            <v xml:space="preserve">              </v>
          </cell>
          <cell r="U510" t="str">
            <v xml:space="preserve">              </v>
          </cell>
          <cell r="V510">
            <v>23837000</v>
          </cell>
          <cell r="W510">
            <v>2167000</v>
          </cell>
          <cell r="X510" t="str">
            <v xml:space="preserve">              </v>
          </cell>
          <cell r="Y510" t="str">
            <v xml:space="preserve">              </v>
          </cell>
          <cell r="Z510">
            <v>20260615</v>
          </cell>
          <cell r="AA510">
            <v>20270212</v>
          </cell>
          <cell r="AB510">
            <v>0</v>
          </cell>
          <cell r="AC510" t="str">
            <v xml:space="preserve">              </v>
          </cell>
          <cell r="AD510">
            <v>50</v>
          </cell>
          <cell r="AE510" t="str">
            <v>負担行為</v>
          </cell>
          <cell r="AF510">
            <v>9500000</v>
          </cell>
          <cell r="AG510">
            <v>1005896400</v>
          </cell>
          <cell r="AH510" t="str">
            <v>東京都八王子市館町４７６番地</v>
          </cell>
          <cell r="AI510" t="str">
            <v>相武電設株式会社　久島　洋</v>
          </cell>
          <cell r="AJ510" t="str">
            <v>193-0944</v>
          </cell>
          <cell r="AL510" t="str">
            <v>久島　洋</v>
          </cell>
          <cell r="AM510" t="str">
            <v xml:space="preserve">042-661-3312 </v>
          </cell>
          <cell r="AN510" t="str">
            <v xml:space="preserve">042-666-0059 </v>
          </cell>
          <cell r="AO510" t="str">
            <v xml:space="preserve">soubu-d@gray.plala.or.jp                          </v>
          </cell>
          <cell r="AP510">
            <v>1</v>
          </cell>
          <cell r="AQ510" t="str">
            <v>制限付一般競争</v>
          </cell>
          <cell r="AR510">
            <v>1</v>
          </cell>
          <cell r="AS510" t="str">
            <v>本契約</v>
          </cell>
          <cell r="AT510">
            <v>20260612</v>
          </cell>
          <cell r="AU510">
            <v>0</v>
          </cell>
          <cell r="AV510">
            <v>800</v>
          </cell>
          <cell r="AW510" t="str">
            <v>電気工事</v>
          </cell>
          <cell r="AX510">
            <v>-1</v>
          </cell>
          <cell r="AZ510">
            <v>0</v>
          </cell>
          <cell r="BA510">
            <v>0</v>
          </cell>
          <cell r="BB510">
            <v>32</v>
          </cell>
          <cell r="BC510">
            <v>1</v>
          </cell>
          <cell r="BD510" t="str">
            <v>金銭的保証措置の要求</v>
          </cell>
          <cell r="BE510">
            <v>4</v>
          </cell>
          <cell r="BF510" t="str">
            <v>前払保証事業会社の保証</v>
          </cell>
          <cell r="BG510" t="str">
            <v xml:space="preserve">              </v>
          </cell>
          <cell r="BH510">
            <v>25495000</v>
          </cell>
          <cell r="BI510">
            <v>21670000</v>
          </cell>
          <cell r="BJ510">
            <v>20260420</v>
          </cell>
          <cell r="BK510">
            <v>20260512</v>
          </cell>
          <cell r="BL510">
            <v>0</v>
          </cell>
          <cell r="BM510">
            <v>20260521</v>
          </cell>
          <cell r="BN510">
            <v>0</v>
          </cell>
          <cell r="BO510">
            <v>20260608</v>
          </cell>
          <cell r="BP510">
            <v>20260602</v>
          </cell>
          <cell r="BQ510">
            <v>935</v>
          </cell>
          <cell r="BR510" t="str">
            <v>電子入札サービス</v>
          </cell>
          <cell r="BS510" t="str">
            <v>公告文のとおり。</v>
          </cell>
          <cell r="BT510">
            <v>1</v>
          </cell>
          <cell r="BU510" t="str">
            <v>有り</v>
          </cell>
          <cell r="BV510">
            <v>0</v>
          </cell>
          <cell r="BW510" t="str">
            <v>無し</v>
          </cell>
          <cell r="BX510" t="str">
            <v xml:space="preserve">          </v>
          </cell>
          <cell r="BY510" t="str">
            <v>契約資産部契約課（インターネット）</v>
          </cell>
          <cell r="BZ510">
            <v>20260602</v>
          </cell>
          <cell r="CA510">
            <v>0</v>
          </cell>
          <cell r="CG510" t="str">
            <v xml:space="preserve">    </v>
          </cell>
          <cell r="CH510">
            <v>0</v>
          </cell>
          <cell r="CJ510">
            <v>0</v>
          </cell>
          <cell r="CK510" t="str">
            <v xml:space="preserve">              </v>
          </cell>
          <cell r="CL510" t="str">
            <v>北野町545番地3</v>
          </cell>
          <cell r="CM510" t="str">
            <v>本工事は、北野市民センターのLED化改修工事を行うものである。</v>
          </cell>
          <cell r="CN510">
            <v>28044500</v>
          </cell>
          <cell r="CO510">
            <v>2549500</v>
          </cell>
          <cell r="CP510">
            <v>23837000</v>
          </cell>
          <cell r="CQ510">
            <v>2167000</v>
          </cell>
          <cell r="CR510">
            <v>20260615</v>
          </cell>
          <cell r="CS510">
            <v>20270212</v>
          </cell>
          <cell r="CT510">
            <v>0</v>
          </cell>
          <cell r="CU510">
            <v>1</v>
          </cell>
          <cell r="CV510" t="str">
            <v>本契約</v>
          </cell>
          <cell r="CW510">
            <v>20260612</v>
          </cell>
          <cell r="CX510">
            <v>0</v>
          </cell>
          <cell r="CY510" t="str">
            <v xml:space="preserve"> </v>
          </cell>
          <cell r="CZ510">
            <v>0</v>
          </cell>
          <cell r="DA510" t="str">
            <v>中小</v>
          </cell>
          <cell r="DB510" t="str">
            <v>中小</v>
          </cell>
        </row>
        <row r="511">
          <cell r="A511">
            <v>2026001848</v>
          </cell>
          <cell r="B511">
            <v>0</v>
          </cell>
          <cell r="C511">
            <v>2026</v>
          </cell>
          <cell r="D511">
            <v>172646</v>
          </cell>
          <cell r="E511">
            <v>0</v>
          </cell>
          <cell r="F511">
            <v>1</v>
          </cell>
          <cell r="G511" t="str">
            <v>工事</v>
          </cell>
          <cell r="H511">
            <v>20260420</v>
          </cell>
          <cell r="I511">
            <v>20260420</v>
          </cell>
          <cell r="J511">
            <v>871</v>
          </cell>
          <cell r="K511" t="str">
            <v xml:space="preserve">    </v>
          </cell>
          <cell r="L511">
            <v>815</v>
          </cell>
          <cell r="M511">
            <v>510300</v>
          </cell>
          <cell r="N511" t="str">
            <v>道路交通部管理課</v>
          </cell>
          <cell r="O511" t="str">
            <v>八王子駅北口自由通路エスカレーター改修工事</v>
          </cell>
          <cell r="P511" t="str">
            <v>旭町1番1号先</v>
          </cell>
          <cell r="Q511" t="str">
            <v>本工事は、八王子駅北口自由通路のエスカレータの老朽化に伴い改修工事を行うものである。</v>
          </cell>
          <cell r="R511">
            <v>98120000</v>
          </cell>
          <cell r="S511">
            <v>8920000</v>
          </cell>
          <cell r="T511" t="str">
            <v xml:space="preserve">              </v>
          </cell>
          <cell r="U511" t="str">
            <v xml:space="preserve">              </v>
          </cell>
          <cell r="V511" t="str">
            <v xml:space="preserve">              </v>
          </cell>
          <cell r="W511" t="str">
            <v xml:space="preserve">              </v>
          </cell>
          <cell r="X511" t="str">
            <v xml:space="preserve">              </v>
          </cell>
          <cell r="Y511" t="str">
            <v xml:space="preserve">              </v>
          </cell>
          <cell r="Z511">
            <v>0</v>
          </cell>
          <cell r="AA511">
            <v>20310228</v>
          </cell>
          <cell r="AB511">
            <v>0</v>
          </cell>
          <cell r="AC511">
            <v>98120000</v>
          </cell>
          <cell r="AD511">
            <v>5</v>
          </cell>
          <cell r="AE511" t="str">
            <v>執行伺</v>
          </cell>
          <cell r="AF511" t="str">
            <v xml:space="preserve">              </v>
          </cell>
          <cell r="AG511" t="str">
            <v xml:space="preserve">            </v>
          </cell>
          <cell r="AJ511" t="str">
            <v xml:space="preserve">        </v>
          </cell>
          <cell r="AM511" t="str">
            <v xml:space="preserve">             </v>
          </cell>
          <cell r="AN511" t="str">
            <v xml:space="preserve">             </v>
          </cell>
          <cell r="AO511" t="str">
            <v xml:space="preserve">                                                  </v>
          </cell>
          <cell r="AP511">
            <v>4</v>
          </cell>
          <cell r="AQ511" t="str">
            <v>随意契約</v>
          </cell>
          <cell r="AR511" t="str">
            <v xml:space="preserve"> </v>
          </cell>
          <cell r="AT511">
            <v>0</v>
          </cell>
          <cell r="AU511">
            <v>0</v>
          </cell>
          <cell r="AV511" t="str">
            <v xml:space="preserve">    </v>
          </cell>
          <cell r="AX511" t="str">
            <v xml:space="preserve">  </v>
          </cell>
          <cell r="AZ511">
            <v>0</v>
          </cell>
          <cell r="BA511">
            <v>0</v>
          </cell>
          <cell r="BB511">
            <v>32</v>
          </cell>
          <cell r="BC511" t="str">
            <v xml:space="preserve">  </v>
          </cell>
          <cell r="BE511" t="str">
            <v xml:space="preserve">  </v>
          </cell>
          <cell r="BG511" t="str">
            <v xml:space="preserve">              </v>
          </cell>
          <cell r="BH511" t="str">
            <v xml:space="preserve">              </v>
          </cell>
          <cell r="BI511" t="str">
            <v xml:space="preserve">              </v>
          </cell>
          <cell r="BJ511">
            <v>0</v>
          </cell>
          <cell r="BK511">
            <v>0</v>
          </cell>
          <cell r="BL511">
            <v>0</v>
          </cell>
          <cell r="BM511">
            <v>0</v>
          </cell>
          <cell r="BN511">
            <v>0</v>
          </cell>
          <cell r="BO511">
            <v>0</v>
          </cell>
          <cell r="BP511">
            <v>0</v>
          </cell>
          <cell r="BQ511">
            <v>0</v>
          </cell>
          <cell r="BT511" t="str">
            <v xml:space="preserve"> </v>
          </cell>
          <cell r="BV511" t="str">
            <v xml:space="preserve"> </v>
          </cell>
          <cell r="BX511" t="str">
            <v xml:space="preserve">          </v>
          </cell>
          <cell r="BZ511">
            <v>0</v>
          </cell>
          <cell r="CA511">
            <v>0</v>
          </cell>
          <cell r="CG511" t="str">
            <v xml:space="preserve">    </v>
          </cell>
          <cell r="CH511">
            <v>0</v>
          </cell>
          <cell r="CJ511">
            <v>0</v>
          </cell>
          <cell r="CK511" t="str">
            <v xml:space="preserve">              </v>
          </cell>
          <cell r="CL511" t="str">
            <v>旭町1番1号先</v>
          </cell>
          <cell r="CM511" t="str">
            <v>本工事は、八王子駅北口自由通路のエスカレータの老朽化に伴い改修工事を行うものである。</v>
          </cell>
          <cell r="CN511">
            <v>98120000</v>
          </cell>
          <cell r="CO511">
            <v>8920000</v>
          </cell>
          <cell r="CP511" t="str">
            <v xml:space="preserve">              </v>
          </cell>
          <cell r="CQ511" t="str">
            <v xml:space="preserve">              </v>
          </cell>
          <cell r="CR511">
            <v>0</v>
          </cell>
          <cell r="CS511">
            <v>20310228</v>
          </cell>
          <cell r="CT511">
            <v>0</v>
          </cell>
          <cell r="CU511" t="str">
            <v xml:space="preserve"> </v>
          </cell>
          <cell r="CW511">
            <v>0</v>
          </cell>
          <cell r="CX511">
            <v>0</v>
          </cell>
          <cell r="CY511">
            <v>1</v>
          </cell>
          <cell r="CZ511">
            <v>1</v>
          </cell>
        </row>
        <row r="512">
          <cell r="A512">
            <v>2026001850</v>
          </cell>
          <cell r="B512">
            <v>0</v>
          </cell>
          <cell r="C512">
            <v>2026</v>
          </cell>
          <cell r="D512">
            <v>172648</v>
          </cell>
          <cell r="E512">
            <v>0</v>
          </cell>
          <cell r="F512">
            <v>1</v>
          </cell>
          <cell r="G512" t="str">
            <v>工事</v>
          </cell>
          <cell r="H512">
            <v>20260420</v>
          </cell>
          <cell r="I512">
            <v>20260420</v>
          </cell>
          <cell r="J512">
            <v>3140</v>
          </cell>
          <cell r="K512" t="str">
            <v xml:space="preserve">    </v>
          </cell>
          <cell r="L512">
            <v>815</v>
          </cell>
          <cell r="M512">
            <v>510300</v>
          </cell>
          <cell r="N512" t="str">
            <v>道路交通部管理課</v>
          </cell>
          <cell r="O512" t="str">
            <v>八王子みなみ野駅前広場LED化改修工事</v>
          </cell>
          <cell r="P512" t="str">
            <v>みなみ野一丁目1番先</v>
          </cell>
          <cell r="Q512" t="str">
            <v>本工事は、みなみ野駅前広場のLED化改修工事を行うものである。</v>
          </cell>
          <cell r="R512">
            <v>8064100</v>
          </cell>
          <cell r="S512">
            <v>733100</v>
          </cell>
          <cell r="T512" t="str">
            <v xml:space="preserve">              </v>
          </cell>
          <cell r="U512" t="str">
            <v xml:space="preserve">              </v>
          </cell>
          <cell r="V512">
            <v>5313000</v>
          </cell>
          <cell r="W512">
            <v>483000</v>
          </cell>
          <cell r="X512" t="str">
            <v xml:space="preserve">              </v>
          </cell>
          <cell r="Y512" t="str">
            <v xml:space="preserve">              </v>
          </cell>
          <cell r="Z512">
            <v>20260615</v>
          </cell>
          <cell r="AA512">
            <v>20270115</v>
          </cell>
          <cell r="AB512">
            <v>0</v>
          </cell>
          <cell r="AC512" t="str">
            <v xml:space="preserve">              </v>
          </cell>
          <cell r="AD512">
            <v>50</v>
          </cell>
          <cell r="AE512" t="str">
            <v>負担行為</v>
          </cell>
          <cell r="AF512" t="str">
            <v xml:space="preserve">              </v>
          </cell>
          <cell r="AG512">
            <v>1005903800</v>
          </cell>
          <cell r="AH512" t="str">
            <v>八王子市散田町３丁目１１－１１関谷ビル105</v>
          </cell>
          <cell r="AI512" t="str">
            <v>株式会社英工業　佐々木　英治</v>
          </cell>
          <cell r="AJ512" t="str">
            <v>193-0832</v>
          </cell>
          <cell r="AL512" t="str">
            <v>佐々木　英治</v>
          </cell>
          <cell r="AM512" t="str">
            <v>080-7620-0712</v>
          </cell>
          <cell r="AN512" t="str">
            <v xml:space="preserve">042-629-9809 </v>
          </cell>
          <cell r="AO512" t="str">
            <v xml:space="preserve">87kogyo.m.sasaki@gmail.com                        </v>
          </cell>
          <cell r="AP512">
            <v>1</v>
          </cell>
          <cell r="AQ512" t="str">
            <v>制限付一般競争</v>
          </cell>
          <cell r="AR512">
            <v>1</v>
          </cell>
          <cell r="AS512" t="str">
            <v>本契約</v>
          </cell>
          <cell r="AT512">
            <v>20260612</v>
          </cell>
          <cell r="AU512">
            <v>0</v>
          </cell>
          <cell r="AV512">
            <v>800</v>
          </cell>
          <cell r="AW512" t="str">
            <v>電気工事</v>
          </cell>
          <cell r="AX512">
            <v>-1</v>
          </cell>
          <cell r="AZ512">
            <v>0</v>
          </cell>
          <cell r="BA512">
            <v>0</v>
          </cell>
          <cell r="BB512">
            <v>32</v>
          </cell>
          <cell r="BC512">
            <v>1</v>
          </cell>
          <cell r="BD512" t="str">
            <v>金銭的保証措置の要求</v>
          </cell>
          <cell r="BE512">
            <v>1</v>
          </cell>
          <cell r="BF512" t="str">
            <v>契約保証金の納付</v>
          </cell>
          <cell r="BG512">
            <v>531300</v>
          </cell>
          <cell r="BH512">
            <v>7331000</v>
          </cell>
          <cell r="BI512" t="str">
            <v xml:space="preserve">              </v>
          </cell>
          <cell r="BJ512">
            <v>20260422</v>
          </cell>
          <cell r="BK512">
            <v>20260512</v>
          </cell>
          <cell r="BL512">
            <v>0</v>
          </cell>
          <cell r="BM512">
            <v>20260521</v>
          </cell>
          <cell r="BN512">
            <v>0</v>
          </cell>
          <cell r="BO512">
            <v>20260608</v>
          </cell>
          <cell r="BP512">
            <v>20260602</v>
          </cell>
          <cell r="BQ512">
            <v>945</v>
          </cell>
          <cell r="BR512" t="str">
            <v>電子入札サービス</v>
          </cell>
          <cell r="BS512" t="str">
            <v>公告文のとおり。</v>
          </cell>
          <cell r="BT512">
            <v>1</v>
          </cell>
          <cell r="BU512" t="str">
            <v>有り</v>
          </cell>
          <cell r="BV512">
            <v>0</v>
          </cell>
          <cell r="BW512" t="str">
            <v>無し</v>
          </cell>
          <cell r="BX512" t="str">
            <v xml:space="preserve">          </v>
          </cell>
          <cell r="BY512" t="str">
            <v>契約資産部契約課（インターネット）</v>
          </cell>
          <cell r="BZ512">
            <v>20260602</v>
          </cell>
          <cell r="CA512">
            <v>0</v>
          </cell>
          <cell r="CG512" t="str">
            <v xml:space="preserve">    </v>
          </cell>
          <cell r="CH512">
            <v>0</v>
          </cell>
          <cell r="CJ512">
            <v>0</v>
          </cell>
          <cell r="CK512" t="str">
            <v xml:space="preserve">              </v>
          </cell>
          <cell r="CL512" t="str">
            <v>みなみ野一丁目1番先</v>
          </cell>
          <cell r="CM512" t="str">
            <v>本工事は、みなみ野駅前広場のLED化改修工事を行うものである。</v>
          </cell>
          <cell r="CN512">
            <v>8064100</v>
          </cell>
          <cell r="CO512">
            <v>733100</v>
          </cell>
          <cell r="CP512">
            <v>5313000</v>
          </cell>
          <cell r="CQ512">
            <v>483000</v>
          </cell>
          <cell r="CR512">
            <v>20260615</v>
          </cell>
          <cell r="CS512">
            <v>20270115</v>
          </cell>
          <cell r="CT512">
            <v>0</v>
          </cell>
          <cell r="CU512">
            <v>1</v>
          </cell>
          <cell r="CV512" t="str">
            <v>本契約</v>
          </cell>
          <cell r="CW512">
            <v>20260612</v>
          </cell>
          <cell r="CX512">
            <v>0</v>
          </cell>
          <cell r="CY512" t="str">
            <v xml:space="preserve"> </v>
          </cell>
          <cell r="CZ512">
            <v>0</v>
          </cell>
          <cell r="DA512" t="str">
            <v>中小</v>
          </cell>
          <cell r="DB512" t="str">
            <v>中小</v>
          </cell>
        </row>
        <row r="513">
          <cell r="A513">
            <v>2026001851</v>
          </cell>
          <cell r="B513">
            <v>0</v>
          </cell>
          <cell r="C513">
            <v>2026</v>
          </cell>
          <cell r="D513">
            <v>172649</v>
          </cell>
          <cell r="E513">
            <v>0</v>
          </cell>
          <cell r="F513">
            <v>1</v>
          </cell>
          <cell r="G513" t="str">
            <v>工事</v>
          </cell>
          <cell r="H513">
            <v>20260420</v>
          </cell>
          <cell r="I513">
            <v>20260420</v>
          </cell>
          <cell r="J513">
            <v>12282</v>
          </cell>
          <cell r="K513" t="str">
            <v xml:space="preserve">    </v>
          </cell>
          <cell r="L513">
            <v>856</v>
          </cell>
          <cell r="M513">
            <v>302400</v>
          </cell>
          <cell r="N513" t="str">
            <v>学校教育部学校施設課</v>
          </cell>
          <cell r="O513" t="str">
            <v>市立浅川中学校</v>
          </cell>
          <cell r="P513" t="str">
            <v>初沢町１３７０番地</v>
          </cell>
          <cell r="Q513" t="str">
            <v>本工事は、八王子市立浅川中学校の校舎等外壁改修、屋上防水工事及び集中暖房用ダクト屋外部分撤去を行うものである。　　※なお、本工事は令和７年度（２０２５年度）予算の繰越による事業である</v>
          </cell>
          <cell r="R513">
            <v>126016000</v>
          </cell>
          <cell r="S513">
            <v>11456000</v>
          </cell>
          <cell r="T513" t="str">
            <v xml:space="preserve">              </v>
          </cell>
          <cell r="U513" t="str">
            <v xml:space="preserve">              </v>
          </cell>
          <cell r="V513" t="str">
            <v xml:space="preserve">              </v>
          </cell>
          <cell r="W513" t="str">
            <v xml:space="preserve">              </v>
          </cell>
          <cell r="X513" t="str">
            <v xml:space="preserve">              </v>
          </cell>
          <cell r="Y513" t="str">
            <v xml:space="preserve">              </v>
          </cell>
          <cell r="Z513">
            <v>0</v>
          </cell>
          <cell r="AA513">
            <v>20270212</v>
          </cell>
          <cell r="AB513">
            <v>0</v>
          </cell>
          <cell r="AC513" t="str">
            <v xml:space="preserve">              </v>
          </cell>
          <cell r="AD513">
            <v>5</v>
          </cell>
          <cell r="AE513" t="str">
            <v>執行伺</v>
          </cell>
          <cell r="AF513" t="str">
            <v xml:space="preserve">              </v>
          </cell>
          <cell r="AG513" t="str">
            <v xml:space="preserve">            </v>
          </cell>
          <cell r="AJ513" t="str">
            <v xml:space="preserve">        </v>
          </cell>
          <cell r="AM513" t="str">
            <v xml:space="preserve">             </v>
          </cell>
          <cell r="AN513" t="str">
            <v xml:space="preserve">             </v>
          </cell>
          <cell r="AO513" t="str">
            <v xml:space="preserve">                                                  </v>
          </cell>
          <cell r="AP513">
            <v>1</v>
          </cell>
          <cell r="AQ513" t="str">
            <v>制限付一般競争</v>
          </cell>
          <cell r="AR513" t="str">
            <v xml:space="preserve"> </v>
          </cell>
          <cell r="AT513">
            <v>0</v>
          </cell>
          <cell r="AU513">
            <v>0</v>
          </cell>
          <cell r="AV513" t="str">
            <v xml:space="preserve">    </v>
          </cell>
          <cell r="AX513" t="str">
            <v xml:space="preserve">  </v>
          </cell>
          <cell r="AZ513">
            <v>0</v>
          </cell>
          <cell r="BA513">
            <v>0</v>
          </cell>
          <cell r="BB513">
            <v>855</v>
          </cell>
          <cell r="BC513" t="str">
            <v xml:space="preserve">  </v>
          </cell>
          <cell r="BE513" t="str">
            <v xml:space="preserve">  </v>
          </cell>
          <cell r="BG513" t="str">
            <v xml:space="preserve">              </v>
          </cell>
          <cell r="BH513" t="str">
            <v xml:space="preserve">              </v>
          </cell>
          <cell r="BI513" t="str">
            <v xml:space="preserve">              </v>
          </cell>
          <cell r="BJ513">
            <v>0</v>
          </cell>
          <cell r="BK513">
            <v>0</v>
          </cell>
          <cell r="BL513">
            <v>0</v>
          </cell>
          <cell r="BM513">
            <v>0</v>
          </cell>
          <cell r="BN513">
            <v>0</v>
          </cell>
          <cell r="BO513">
            <v>0</v>
          </cell>
          <cell r="BP513">
            <v>0</v>
          </cell>
          <cell r="BQ513">
            <v>0</v>
          </cell>
          <cell r="BT513" t="str">
            <v xml:space="preserve"> </v>
          </cell>
          <cell r="BV513" t="str">
            <v xml:space="preserve"> </v>
          </cell>
          <cell r="BX513" t="str">
            <v xml:space="preserve">          </v>
          </cell>
          <cell r="BZ513">
            <v>0</v>
          </cell>
          <cell r="CA513">
            <v>0</v>
          </cell>
          <cell r="CG513" t="str">
            <v xml:space="preserve">    </v>
          </cell>
          <cell r="CH513">
            <v>0</v>
          </cell>
          <cell r="CJ513">
            <v>0</v>
          </cell>
          <cell r="CK513" t="str">
            <v xml:space="preserve">              </v>
          </cell>
          <cell r="CL513" t="str">
            <v>初沢町１３７０番地</v>
          </cell>
          <cell r="CM513" t="str">
            <v>本工事は、八王子市立浅川中学校の校舎等外壁改修、屋上防水工事及び集中暖房用ダクト屋外部分撤去を行うものである。　　※なお、本工事は令和７年度（２０２５年度）予算の繰越による事業である</v>
          </cell>
          <cell r="CN513">
            <v>126016000</v>
          </cell>
          <cell r="CO513">
            <v>11456000</v>
          </cell>
          <cell r="CP513" t="str">
            <v xml:space="preserve">              </v>
          </cell>
          <cell r="CQ513" t="str">
            <v xml:space="preserve">              </v>
          </cell>
          <cell r="CR513">
            <v>0</v>
          </cell>
          <cell r="CS513">
            <v>20270212</v>
          </cell>
          <cell r="CT513">
            <v>0</v>
          </cell>
          <cell r="CU513" t="str">
            <v xml:space="preserve"> </v>
          </cell>
          <cell r="CW513">
            <v>0</v>
          </cell>
          <cell r="CX513">
            <v>0</v>
          </cell>
          <cell r="CY513">
            <v>1</v>
          </cell>
          <cell r="CZ513">
            <v>1</v>
          </cell>
        </row>
        <row r="514">
          <cell r="A514">
            <v>2026001852</v>
          </cell>
          <cell r="B514">
            <v>0</v>
          </cell>
          <cell r="C514">
            <v>2026</v>
          </cell>
          <cell r="D514">
            <v>172650</v>
          </cell>
          <cell r="E514">
            <v>0</v>
          </cell>
          <cell r="F514">
            <v>1</v>
          </cell>
          <cell r="G514" t="str">
            <v>工事</v>
          </cell>
          <cell r="H514">
            <v>20260420</v>
          </cell>
          <cell r="I514">
            <v>20260420</v>
          </cell>
          <cell r="J514">
            <v>5065</v>
          </cell>
          <cell r="K514" t="str">
            <v xml:space="preserve">    </v>
          </cell>
          <cell r="L514">
            <v>716</v>
          </cell>
          <cell r="M514">
            <v>470900</v>
          </cell>
          <cell r="N514" t="str">
            <v>子ども家庭部青少年若者課</v>
          </cell>
          <cell r="O514" t="str">
            <v>南大谷子ども・若者育成支援センター照明器具更新工事</v>
          </cell>
          <cell r="P514" t="str">
            <v>大谷町46番地</v>
          </cell>
          <cell r="Q514" t="str">
            <v>本工事は、南大谷子ども・若者育成支援センターの照明器具更新工事を行うものである。</v>
          </cell>
          <cell r="R514">
            <v>5074300</v>
          </cell>
          <cell r="S514">
            <v>461300</v>
          </cell>
          <cell r="T514" t="str">
            <v xml:space="preserve">              </v>
          </cell>
          <cell r="U514" t="str">
            <v xml:space="preserve">              </v>
          </cell>
          <cell r="V514">
            <v>3270300</v>
          </cell>
          <cell r="W514">
            <v>297300</v>
          </cell>
          <cell r="X514" t="str">
            <v xml:space="preserve">              </v>
          </cell>
          <cell r="Y514" t="str">
            <v xml:space="preserve">              </v>
          </cell>
          <cell r="Z514">
            <v>20260615</v>
          </cell>
          <cell r="AA514">
            <v>20270115</v>
          </cell>
          <cell r="AB514">
            <v>0</v>
          </cell>
          <cell r="AC514" t="str">
            <v xml:space="preserve">              </v>
          </cell>
          <cell r="AD514">
            <v>50</v>
          </cell>
          <cell r="AE514" t="str">
            <v>負担行為</v>
          </cell>
          <cell r="AF514" t="str">
            <v xml:space="preserve">              </v>
          </cell>
          <cell r="AG514">
            <v>1005903800</v>
          </cell>
          <cell r="AH514" t="str">
            <v>八王子市散田町３丁目１１－１１関谷ビル105</v>
          </cell>
          <cell r="AI514" t="str">
            <v>株式会社英工業　佐々木　英治</v>
          </cell>
          <cell r="AJ514" t="str">
            <v>193-0832</v>
          </cell>
          <cell r="AL514" t="str">
            <v>佐々木　英治</v>
          </cell>
          <cell r="AM514" t="str">
            <v>080-7620-0712</v>
          </cell>
          <cell r="AN514" t="str">
            <v xml:space="preserve">042-629-9809 </v>
          </cell>
          <cell r="AO514" t="str">
            <v xml:space="preserve">87kogyo.m.sasaki@gmail.com                        </v>
          </cell>
          <cell r="AP514">
            <v>1</v>
          </cell>
          <cell r="AQ514" t="str">
            <v>制限付一般競争</v>
          </cell>
          <cell r="AR514">
            <v>1</v>
          </cell>
          <cell r="AS514" t="str">
            <v>本契約</v>
          </cell>
          <cell r="AT514">
            <v>20260612</v>
          </cell>
          <cell r="AU514">
            <v>0</v>
          </cell>
          <cell r="AV514">
            <v>800</v>
          </cell>
          <cell r="AW514" t="str">
            <v>電気工事</v>
          </cell>
          <cell r="AX514">
            <v>-1</v>
          </cell>
          <cell r="AZ514">
            <v>0</v>
          </cell>
          <cell r="BA514">
            <v>0</v>
          </cell>
          <cell r="BB514">
            <v>32</v>
          </cell>
          <cell r="BC514">
            <v>1</v>
          </cell>
          <cell r="BD514" t="str">
            <v>金銭的保証措置の要求</v>
          </cell>
          <cell r="BE514">
            <v>1</v>
          </cell>
          <cell r="BF514" t="str">
            <v>契約保証金の納付</v>
          </cell>
          <cell r="BG514">
            <v>327030</v>
          </cell>
          <cell r="BH514">
            <v>4613000</v>
          </cell>
          <cell r="BI514" t="str">
            <v xml:space="preserve">              </v>
          </cell>
          <cell r="BJ514">
            <v>20260420</v>
          </cell>
          <cell r="BK514">
            <v>20260512</v>
          </cell>
          <cell r="BL514">
            <v>0</v>
          </cell>
          <cell r="BM514">
            <v>20260521</v>
          </cell>
          <cell r="BN514">
            <v>0</v>
          </cell>
          <cell r="BO514">
            <v>20260608</v>
          </cell>
          <cell r="BP514">
            <v>20260602</v>
          </cell>
          <cell r="BQ514">
            <v>930</v>
          </cell>
          <cell r="BR514" t="str">
            <v>電子入札サービス</v>
          </cell>
          <cell r="BS514" t="str">
            <v>公告文のとおり。</v>
          </cell>
          <cell r="BT514">
            <v>1</v>
          </cell>
          <cell r="BU514" t="str">
            <v>有り</v>
          </cell>
          <cell r="BV514">
            <v>0</v>
          </cell>
          <cell r="BW514" t="str">
            <v>無し</v>
          </cell>
          <cell r="BX514" t="str">
            <v xml:space="preserve">          </v>
          </cell>
          <cell r="BY514" t="str">
            <v>契約資産部契約課（インターネット）</v>
          </cell>
          <cell r="BZ514">
            <v>20260602</v>
          </cell>
          <cell r="CA514">
            <v>0</v>
          </cell>
          <cell r="CG514" t="str">
            <v xml:space="preserve">    </v>
          </cell>
          <cell r="CH514">
            <v>0</v>
          </cell>
          <cell r="CJ514">
            <v>0</v>
          </cell>
          <cell r="CK514" t="str">
            <v xml:space="preserve">              </v>
          </cell>
          <cell r="CL514" t="str">
            <v>大谷町46番地</v>
          </cell>
          <cell r="CM514" t="str">
            <v>本工事は、南大谷子ども・若者育成支援センターの照明器具更新工事を行うものである。</v>
          </cell>
          <cell r="CN514">
            <v>5074300</v>
          </cell>
          <cell r="CO514">
            <v>461300</v>
          </cell>
          <cell r="CP514">
            <v>3270300</v>
          </cell>
          <cell r="CQ514">
            <v>297300</v>
          </cell>
          <cell r="CR514">
            <v>20260615</v>
          </cell>
          <cell r="CS514">
            <v>20270115</v>
          </cell>
          <cell r="CT514">
            <v>0</v>
          </cell>
          <cell r="CU514">
            <v>1</v>
          </cell>
          <cell r="CV514" t="str">
            <v>本契約</v>
          </cell>
          <cell r="CW514">
            <v>20260612</v>
          </cell>
          <cell r="CX514">
            <v>0</v>
          </cell>
          <cell r="CY514" t="str">
            <v xml:space="preserve"> </v>
          </cell>
          <cell r="CZ514">
            <v>0</v>
          </cell>
          <cell r="DA514" t="str">
            <v>中小</v>
          </cell>
          <cell r="DB514" t="str">
            <v>中小</v>
          </cell>
        </row>
        <row r="515">
          <cell r="A515">
            <v>2026001853</v>
          </cell>
          <cell r="B515">
            <v>0</v>
          </cell>
          <cell r="C515">
            <v>2026</v>
          </cell>
          <cell r="D515">
            <v>172651</v>
          </cell>
          <cell r="E515">
            <v>0</v>
          </cell>
          <cell r="F515">
            <v>1</v>
          </cell>
          <cell r="G515" t="str">
            <v>工事</v>
          </cell>
          <cell r="H515">
            <v>20260420</v>
          </cell>
          <cell r="I515">
            <v>20260420</v>
          </cell>
          <cell r="J515">
            <v>13523</v>
          </cell>
          <cell r="K515" t="str">
            <v xml:space="preserve">    </v>
          </cell>
          <cell r="L515">
            <v>815</v>
          </cell>
          <cell r="M515">
            <v>510300</v>
          </cell>
          <cell r="N515" t="str">
            <v>道路交通部管理課</v>
          </cell>
          <cell r="O515" t="str">
            <v>南大沢駅公衆便所LED化改修工事</v>
          </cell>
          <cell r="P515" t="str">
            <v>南大沢二丁目29番1号</v>
          </cell>
          <cell r="Q515" t="str">
            <v>本工事は、南大沢駅公衆便所のLED化改修工事を行うものである。</v>
          </cell>
          <cell r="R515">
            <v>3071200</v>
          </cell>
          <cell r="S515">
            <v>279200</v>
          </cell>
          <cell r="T515" t="str">
            <v xml:space="preserve">              </v>
          </cell>
          <cell r="U515" t="str">
            <v xml:space="preserve">              </v>
          </cell>
          <cell r="V515">
            <v>2112000</v>
          </cell>
          <cell r="W515">
            <v>192000</v>
          </cell>
          <cell r="X515" t="str">
            <v xml:space="preserve">              </v>
          </cell>
          <cell r="Y515" t="str">
            <v xml:space="preserve">              </v>
          </cell>
          <cell r="Z515">
            <v>20260615</v>
          </cell>
          <cell r="AA515">
            <v>20261218</v>
          </cell>
          <cell r="AB515">
            <v>0</v>
          </cell>
          <cell r="AC515" t="str">
            <v xml:space="preserve">              </v>
          </cell>
          <cell r="AD515">
            <v>50</v>
          </cell>
          <cell r="AE515" t="str">
            <v>負担行為</v>
          </cell>
          <cell r="AF515" t="str">
            <v xml:space="preserve">              </v>
          </cell>
          <cell r="AG515">
            <v>1003957700</v>
          </cell>
          <cell r="AH515" t="str">
            <v>東京都八王子市中野上町一丁目２３番１号</v>
          </cell>
          <cell r="AI515" t="str">
            <v>丸武工業株式会社　三浦　俊彦</v>
          </cell>
          <cell r="AJ515" t="str">
            <v>192-0041</v>
          </cell>
          <cell r="AL515" t="str">
            <v>三浦　俊彦</v>
          </cell>
          <cell r="AM515" t="str">
            <v xml:space="preserve">042-634-8761 </v>
          </cell>
          <cell r="AN515" t="str">
            <v xml:space="preserve">042-634-8762 </v>
          </cell>
          <cell r="AO515" t="str">
            <v xml:space="preserve">marutake-k@tbf.t-com.ne.jp                        </v>
          </cell>
          <cell r="AP515">
            <v>1</v>
          </cell>
          <cell r="AQ515" t="str">
            <v>制限付一般競争</v>
          </cell>
          <cell r="AR515">
            <v>1</v>
          </cell>
          <cell r="AS515" t="str">
            <v>本契約</v>
          </cell>
          <cell r="AT515">
            <v>20260612</v>
          </cell>
          <cell r="AU515">
            <v>0</v>
          </cell>
          <cell r="AV515">
            <v>800</v>
          </cell>
          <cell r="AW515" t="str">
            <v>電気工事</v>
          </cell>
          <cell r="AX515">
            <v>-1</v>
          </cell>
          <cell r="AZ515">
            <v>0</v>
          </cell>
          <cell r="BA515">
            <v>0</v>
          </cell>
          <cell r="BB515">
            <v>32</v>
          </cell>
          <cell r="BC515">
            <v>0</v>
          </cell>
          <cell r="BD515" t="str">
            <v>免除</v>
          </cell>
          <cell r="BE515">
            <v>7</v>
          </cell>
          <cell r="BF515" t="str">
            <v>官公庁実績</v>
          </cell>
          <cell r="BG515" t="str">
            <v xml:space="preserve">              </v>
          </cell>
          <cell r="BH515">
            <v>2792000</v>
          </cell>
          <cell r="BI515" t="str">
            <v xml:space="preserve">              </v>
          </cell>
          <cell r="BJ515">
            <v>20260422</v>
          </cell>
          <cell r="BK515">
            <v>20260512</v>
          </cell>
          <cell r="BL515">
            <v>0</v>
          </cell>
          <cell r="BM515">
            <v>20260521</v>
          </cell>
          <cell r="BN515">
            <v>0</v>
          </cell>
          <cell r="BO515">
            <v>20260608</v>
          </cell>
          <cell r="BP515">
            <v>20260602</v>
          </cell>
          <cell r="BQ515">
            <v>940</v>
          </cell>
          <cell r="BR515" t="str">
            <v>電子入札サービス</v>
          </cell>
          <cell r="BS515" t="str">
            <v>公告文のとおり。</v>
          </cell>
          <cell r="BT515">
            <v>1</v>
          </cell>
          <cell r="BU515" t="str">
            <v>有り</v>
          </cell>
          <cell r="BV515">
            <v>0</v>
          </cell>
          <cell r="BW515" t="str">
            <v>無し</v>
          </cell>
          <cell r="BX515" t="str">
            <v xml:space="preserve">          </v>
          </cell>
          <cell r="BY515" t="str">
            <v>契約資産部契約課（インターネット）</v>
          </cell>
          <cell r="BZ515">
            <v>20260602</v>
          </cell>
          <cell r="CA515">
            <v>0</v>
          </cell>
          <cell r="CG515" t="str">
            <v xml:space="preserve">    </v>
          </cell>
          <cell r="CH515">
            <v>0</v>
          </cell>
          <cell r="CJ515">
            <v>0</v>
          </cell>
          <cell r="CK515" t="str">
            <v xml:space="preserve">              </v>
          </cell>
          <cell r="CL515" t="str">
            <v>南大沢二丁目29番1号</v>
          </cell>
          <cell r="CM515" t="str">
            <v>本工事は、南大沢駅公衆便所のLED化改修工事を行うものである。</v>
          </cell>
          <cell r="CN515">
            <v>3071200</v>
          </cell>
          <cell r="CO515">
            <v>279200</v>
          </cell>
          <cell r="CP515">
            <v>2112000</v>
          </cell>
          <cell r="CQ515">
            <v>192000</v>
          </cell>
          <cell r="CR515">
            <v>20260615</v>
          </cell>
          <cell r="CS515">
            <v>20261218</v>
          </cell>
          <cell r="CT515">
            <v>0</v>
          </cell>
          <cell r="CU515">
            <v>1</v>
          </cell>
          <cell r="CV515" t="str">
            <v>本契約</v>
          </cell>
          <cell r="CW515">
            <v>20260612</v>
          </cell>
          <cell r="CX515">
            <v>0</v>
          </cell>
          <cell r="CY515" t="str">
            <v xml:space="preserve"> </v>
          </cell>
          <cell r="CZ515">
            <v>0</v>
          </cell>
          <cell r="DA515" t="str">
            <v>中小</v>
          </cell>
          <cell r="DB515" t="str">
            <v>中小</v>
          </cell>
        </row>
        <row r="516">
          <cell r="A516">
            <v>2026001854</v>
          </cell>
          <cell r="B516">
            <v>0</v>
          </cell>
          <cell r="C516">
            <v>2026</v>
          </cell>
          <cell r="D516">
            <v>172652</v>
          </cell>
          <cell r="E516">
            <v>0</v>
          </cell>
          <cell r="F516">
            <v>1</v>
          </cell>
          <cell r="G516" t="str">
            <v>工事</v>
          </cell>
          <cell r="H516">
            <v>20260420</v>
          </cell>
          <cell r="I516">
            <v>20260420</v>
          </cell>
          <cell r="J516">
            <v>12282</v>
          </cell>
          <cell r="K516" t="str">
            <v xml:space="preserve">    </v>
          </cell>
          <cell r="L516">
            <v>856</v>
          </cell>
          <cell r="M516">
            <v>302400</v>
          </cell>
          <cell r="N516" t="str">
            <v>学校教育部学校施設課</v>
          </cell>
          <cell r="O516" t="str">
            <v>八王子市立浅川中学校校舎・体育館等外壁及び屋根改修工事</v>
          </cell>
          <cell r="P516" t="str">
            <v>初沢町１３７０番地</v>
          </cell>
          <cell r="Q516" t="str">
            <v>本工事は、八王子市立浅川中学校校舎・体育館等外壁及び屋根改修工事を行う。　　※なお、本工事は令和７年度（２０２５年度）予算の繰越による事業である</v>
          </cell>
          <cell r="R516">
            <v>126115000</v>
          </cell>
          <cell r="S516">
            <v>11465000</v>
          </cell>
          <cell r="T516" t="str">
            <v xml:space="preserve">              </v>
          </cell>
          <cell r="U516" t="str">
            <v xml:space="preserve">              </v>
          </cell>
          <cell r="V516">
            <v>107195000</v>
          </cell>
          <cell r="W516">
            <v>9745000</v>
          </cell>
          <cell r="X516" t="str">
            <v xml:space="preserve">              </v>
          </cell>
          <cell r="Y516" t="str">
            <v xml:space="preserve">              </v>
          </cell>
          <cell r="Z516">
            <v>20260703</v>
          </cell>
          <cell r="AA516">
            <v>20270212</v>
          </cell>
          <cell r="AB516">
            <v>0</v>
          </cell>
          <cell r="AC516" t="str">
            <v xml:space="preserve">              </v>
          </cell>
          <cell r="AD516">
            <v>50</v>
          </cell>
          <cell r="AE516" t="str">
            <v>負担行為</v>
          </cell>
          <cell r="AF516">
            <v>42870000</v>
          </cell>
          <cell r="AG516">
            <v>1005781100</v>
          </cell>
          <cell r="AH516" t="str">
            <v>東京都八王子市元本郷町三丁目5番13号</v>
          </cell>
          <cell r="AI516" t="str">
            <v>有限会社アイ・ティー・オー設計　伊藤　栄紀</v>
          </cell>
          <cell r="AJ516" t="str">
            <v>192-0051</v>
          </cell>
          <cell r="AL516" t="str">
            <v>伊藤　栄紀</v>
          </cell>
          <cell r="AM516" t="str">
            <v xml:space="preserve">0426-20-2595 </v>
          </cell>
          <cell r="AN516" t="str">
            <v xml:space="preserve">0426-20-2596 </v>
          </cell>
          <cell r="AO516" t="str">
            <v xml:space="preserve">h_ito@itosekkei.co.jp                             </v>
          </cell>
          <cell r="AP516">
            <v>1</v>
          </cell>
          <cell r="AQ516" t="str">
            <v>制限付一般競争</v>
          </cell>
          <cell r="AR516">
            <v>1</v>
          </cell>
          <cell r="AS516" t="str">
            <v>本契約</v>
          </cell>
          <cell r="AT516">
            <v>20260702</v>
          </cell>
          <cell r="AU516">
            <v>0</v>
          </cell>
          <cell r="AV516">
            <v>700</v>
          </cell>
          <cell r="AW516" t="str">
            <v>建築工事</v>
          </cell>
          <cell r="AX516">
            <v>-1</v>
          </cell>
          <cell r="AZ516">
            <v>0</v>
          </cell>
          <cell r="BA516">
            <v>0</v>
          </cell>
          <cell r="BB516">
            <v>855</v>
          </cell>
          <cell r="BC516">
            <v>0</v>
          </cell>
          <cell r="BD516" t="str">
            <v>免除</v>
          </cell>
          <cell r="BE516">
            <v>6</v>
          </cell>
          <cell r="BF516" t="str">
            <v>履行保証保険</v>
          </cell>
          <cell r="BG516" t="str">
            <v xml:space="preserve">              </v>
          </cell>
          <cell r="BH516">
            <v>114650000</v>
          </cell>
          <cell r="BI516">
            <v>97450000</v>
          </cell>
          <cell r="BJ516">
            <v>20260513</v>
          </cell>
          <cell r="BK516">
            <v>20260514</v>
          </cell>
          <cell r="BL516">
            <v>0</v>
          </cell>
          <cell r="BM516">
            <v>20260525</v>
          </cell>
          <cell r="BN516">
            <v>0</v>
          </cell>
          <cell r="BO516">
            <v>20260626</v>
          </cell>
          <cell r="BP516">
            <v>20260615</v>
          </cell>
          <cell r="BQ516">
            <v>900</v>
          </cell>
          <cell r="BR516" t="str">
            <v>電子入札サービス</v>
          </cell>
          <cell r="BS516" t="str">
            <v>公告文のとおり。</v>
          </cell>
          <cell r="BT516">
            <v>1</v>
          </cell>
          <cell r="BU516" t="str">
            <v>有り</v>
          </cell>
          <cell r="BV516">
            <v>0</v>
          </cell>
          <cell r="BW516" t="str">
            <v>無し</v>
          </cell>
          <cell r="BX516" t="str">
            <v xml:space="preserve">          </v>
          </cell>
          <cell r="BY516" t="str">
            <v>契約資産部契約課（インターネット）</v>
          </cell>
          <cell r="BZ516">
            <v>20260615</v>
          </cell>
          <cell r="CA516">
            <v>0</v>
          </cell>
          <cell r="CG516" t="str">
            <v xml:space="preserve">    </v>
          </cell>
          <cell r="CH516">
            <v>0</v>
          </cell>
          <cell r="CJ516">
            <v>0</v>
          </cell>
          <cell r="CK516" t="str">
            <v xml:space="preserve">              </v>
          </cell>
          <cell r="CL516" t="str">
            <v>初沢町１３７０番地</v>
          </cell>
          <cell r="CM516" t="str">
            <v>本工事は、八王子市立浅川中学校校舎・体育館等外壁及び屋根改修工事を行う。　　※なお、本工事は令和７年度（２０２５年度）予算の繰越による事業である</v>
          </cell>
          <cell r="CN516">
            <v>126115000</v>
          </cell>
          <cell r="CO516">
            <v>11465000</v>
          </cell>
          <cell r="CP516">
            <v>107195000</v>
          </cell>
          <cell r="CQ516">
            <v>9745000</v>
          </cell>
          <cell r="CR516">
            <v>20260703</v>
          </cell>
          <cell r="CS516">
            <v>20270212</v>
          </cell>
          <cell r="CT516">
            <v>0</v>
          </cell>
          <cell r="CU516">
            <v>1</v>
          </cell>
          <cell r="CV516" t="str">
            <v>本契約</v>
          </cell>
          <cell r="CW516">
            <v>20260702</v>
          </cell>
          <cell r="CX516">
            <v>0</v>
          </cell>
          <cell r="CY516" t="str">
            <v xml:space="preserve"> </v>
          </cell>
          <cell r="CZ516">
            <v>1</v>
          </cell>
          <cell r="DA516" t="str">
            <v>中小</v>
          </cell>
          <cell r="DB516" t="str">
            <v>中小</v>
          </cell>
        </row>
        <row r="517">
          <cell r="A517">
            <v>2026001858</v>
          </cell>
          <cell r="B517">
            <v>0</v>
          </cell>
          <cell r="C517">
            <v>2026</v>
          </cell>
          <cell r="D517">
            <v>172656</v>
          </cell>
          <cell r="E517">
            <v>0</v>
          </cell>
          <cell r="F517">
            <v>1</v>
          </cell>
          <cell r="G517" t="str">
            <v>工事</v>
          </cell>
          <cell r="H517">
            <v>20260420</v>
          </cell>
          <cell r="I517">
            <v>20260420</v>
          </cell>
          <cell r="J517">
            <v>787</v>
          </cell>
          <cell r="K517" t="str">
            <v xml:space="preserve">    </v>
          </cell>
          <cell r="L517">
            <v>1224</v>
          </cell>
          <cell r="M517">
            <v>321400</v>
          </cell>
          <cell r="N517" t="str">
            <v>生涯学習スポーツ部放課後児童支援課</v>
          </cell>
          <cell r="O517" t="str">
            <v>横山第一小学童保育所空調設備更新工事</v>
          </cell>
          <cell r="P517" t="str">
            <v>館町74番地（八王子市立横山第一小学校内）</v>
          </cell>
          <cell r="Q517" t="str">
            <v>本工事は、横山第一小学童保育所の育成室（1・2）と事務室の老朽化した空調機及び全熱交換器を更新し、機能の回復を図るものである。</v>
          </cell>
          <cell r="R517">
            <v>9574400</v>
          </cell>
          <cell r="S517">
            <v>870400</v>
          </cell>
          <cell r="T517" t="str">
            <v xml:space="preserve">              </v>
          </cell>
          <cell r="U517" t="str">
            <v xml:space="preserve">              </v>
          </cell>
          <cell r="V517">
            <v>6688000</v>
          </cell>
          <cell r="W517">
            <v>608000</v>
          </cell>
          <cell r="X517" t="str">
            <v xml:space="preserve">              </v>
          </cell>
          <cell r="Y517" t="str">
            <v xml:space="preserve">              </v>
          </cell>
          <cell r="Z517">
            <v>20260615</v>
          </cell>
          <cell r="AA517">
            <v>20260915</v>
          </cell>
          <cell r="AB517">
            <v>0</v>
          </cell>
          <cell r="AC517" t="str">
            <v xml:space="preserve">              </v>
          </cell>
          <cell r="AD517">
            <v>50</v>
          </cell>
          <cell r="AE517" t="str">
            <v>負担行為</v>
          </cell>
          <cell r="AF517" t="str">
            <v xml:space="preserve">              </v>
          </cell>
          <cell r="AG517">
            <v>1003957700</v>
          </cell>
          <cell r="AH517" t="str">
            <v>東京都八王子市中野上町一丁目２３番１号</v>
          </cell>
          <cell r="AI517" t="str">
            <v>丸武工業株式会社　三浦　俊彦</v>
          </cell>
          <cell r="AJ517" t="str">
            <v>192-0041</v>
          </cell>
          <cell r="AL517" t="str">
            <v>三浦　俊彦</v>
          </cell>
          <cell r="AM517" t="str">
            <v xml:space="preserve">042-634-8761 </v>
          </cell>
          <cell r="AN517" t="str">
            <v xml:space="preserve">042-634-8762 </v>
          </cell>
          <cell r="AO517" t="str">
            <v xml:space="preserve">marutake-k@tbf.t-com.ne.jp                        </v>
          </cell>
          <cell r="AP517">
            <v>1</v>
          </cell>
          <cell r="AQ517" t="str">
            <v>制限付一般競争</v>
          </cell>
          <cell r="AR517">
            <v>1</v>
          </cell>
          <cell r="AS517" t="str">
            <v>本契約</v>
          </cell>
          <cell r="AT517">
            <v>20260612</v>
          </cell>
          <cell r="AU517">
            <v>0</v>
          </cell>
          <cell r="AV517">
            <v>1000</v>
          </cell>
          <cell r="AW517" t="str">
            <v>空調工事</v>
          </cell>
          <cell r="AX517">
            <v>-1</v>
          </cell>
          <cell r="AZ517">
            <v>0</v>
          </cell>
          <cell r="BA517">
            <v>0</v>
          </cell>
          <cell r="BB517">
            <v>855</v>
          </cell>
          <cell r="BC517">
            <v>0</v>
          </cell>
          <cell r="BD517" t="str">
            <v>免除</v>
          </cell>
          <cell r="BE517">
            <v>7</v>
          </cell>
          <cell r="BF517" t="str">
            <v>官公庁実績</v>
          </cell>
          <cell r="BG517" t="str">
            <v xml:space="preserve">              </v>
          </cell>
          <cell r="BH517">
            <v>8704000</v>
          </cell>
          <cell r="BI517" t="str">
            <v xml:space="preserve">              </v>
          </cell>
          <cell r="BJ517">
            <v>20260421</v>
          </cell>
          <cell r="BK517">
            <v>20260512</v>
          </cell>
          <cell r="BL517">
            <v>0</v>
          </cell>
          <cell r="BM517">
            <v>20260521</v>
          </cell>
          <cell r="BN517">
            <v>0</v>
          </cell>
          <cell r="BO517">
            <v>20260608</v>
          </cell>
          <cell r="BP517">
            <v>20260602</v>
          </cell>
          <cell r="BQ517">
            <v>935</v>
          </cell>
          <cell r="BR517" t="str">
            <v>電子入札サービス</v>
          </cell>
          <cell r="BS517" t="str">
            <v>公告文のとおり。</v>
          </cell>
          <cell r="BT517">
            <v>1</v>
          </cell>
          <cell r="BU517" t="str">
            <v>有り</v>
          </cell>
          <cell r="BV517">
            <v>0</v>
          </cell>
          <cell r="BW517" t="str">
            <v>無し</v>
          </cell>
          <cell r="BX517" t="str">
            <v xml:space="preserve">          </v>
          </cell>
          <cell r="BY517" t="str">
            <v>契約資産部契約課（インターネット）</v>
          </cell>
          <cell r="BZ517">
            <v>20260602</v>
          </cell>
          <cell r="CA517">
            <v>0</v>
          </cell>
          <cell r="CG517" t="str">
            <v xml:space="preserve">    </v>
          </cell>
          <cell r="CH517">
            <v>20260910</v>
          </cell>
          <cell r="CJ517">
            <v>0</v>
          </cell>
          <cell r="CK517" t="str">
            <v xml:space="preserve">              </v>
          </cell>
          <cell r="CL517" t="str">
            <v>館町74番地（八王子市立横山第一小学校内）</v>
          </cell>
          <cell r="CM517" t="str">
            <v>本工事は、横山第一小学童保育所の育成室（1・2）と事務室の老朽化した空調機及び全熱交換器を更新し、機能の回復を図るものである。</v>
          </cell>
          <cell r="CN517">
            <v>9574400</v>
          </cell>
          <cell r="CO517">
            <v>870400</v>
          </cell>
          <cell r="CP517">
            <v>6688000</v>
          </cell>
          <cell r="CQ517">
            <v>608000</v>
          </cell>
          <cell r="CR517">
            <v>20260615</v>
          </cell>
          <cell r="CS517">
            <v>20260915</v>
          </cell>
          <cell r="CT517">
            <v>0</v>
          </cell>
          <cell r="CU517">
            <v>1</v>
          </cell>
          <cell r="CV517" t="str">
            <v>本契約</v>
          </cell>
          <cell r="CW517">
            <v>20260612</v>
          </cell>
          <cell r="CX517">
            <v>0</v>
          </cell>
          <cell r="CY517" t="str">
            <v xml:space="preserve"> </v>
          </cell>
          <cell r="CZ517">
            <v>0</v>
          </cell>
          <cell r="DA517" t="str">
            <v>中小</v>
          </cell>
          <cell r="DB517" t="str">
            <v>中小</v>
          </cell>
        </row>
        <row r="518">
          <cell r="A518">
            <v>2026001862</v>
          </cell>
          <cell r="B518">
            <v>0</v>
          </cell>
          <cell r="C518">
            <v>2026</v>
          </cell>
          <cell r="D518">
            <v>172660</v>
          </cell>
          <cell r="E518">
            <v>0</v>
          </cell>
          <cell r="F518">
            <v>5</v>
          </cell>
          <cell r="G518" t="str">
            <v>業務委託</v>
          </cell>
          <cell r="H518">
            <v>20260421</v>
          </cell>
          <cell r="I518">
            <v>20260421</v>
          </cell>
          <cell r="J518">
            <v>6716</v>
          </cell>
          <cell r="K518" t="str">
            <v xml:space="preserve">    </v>
          </cell>
          <cell r="L518">
            <v>251</v>
          </cell>
          <cell r="M518">
            <v>91300</v>
          </cell>
          <cell r="N518" t="str">
            <v>産業振興部農林課</v>
          </cell>
          <cell r="O518" t="str">
            <v>川口地区地域計画等策定支援委託及び由井地区地域計画等策定に向けた調査業務委託</v>
          </cell>
          <cell r="P518" t="str">
            <v>上川町ほか</v>
          </cell>
          <cell r="Q518" t="str">
            <v>　令和5年（2023年）4月1日より、農業経営基盤強化促進法等の一部を改正する法律が施行され、本市においても地域計画を策定する必要がある。　　本業務委託は、本市川口地区において将来に向けた地域農業・農地等のあり方について、農業者等の話し合いに基づいた未来の設計図となる地域計画（現況地図及び目標地図（素案）作成）の策定及び次年度以降に予定している由井地区の地域計画策定に向けた調査及び現状課題分析を行うことで、将来の営農体制の構築、持続的な農業及び農地利用の実現に資することを目的としている。</v>
          </cell>
          <cell r="R518">
            <v>7920000</v>
          </cell>
          <cell r="S518">
            <v>720000</v>
          </cell>
          <cell r="T518" t="str">
            <v xml:space="preserve">              </v>
          </cell>
          <cell r="U518" t="str">
            <v xml:space="preserve">              </v>
          </cell>
          <cell r="V518">
            <v>7205000</v>
          </cell>
          <cell r="W518">
            <v>655000</v>
          </cell>
          <cell r="X518" t="str">
            <v xml:space="preserve">              </v>
          </cell>
          <cell r="Y518" t="str">
            <v xml:space="preserve">              </v>
          </cell>
          <cell r="Z518">
            <v>20260529</v>
          </cell>
          <cell r="AA518">
            <v>20270312</v>
          </cell>
          <cell r="AB518">
            <v>0</v>
          </cell>
          <cell r="AC518" t="str">
            <v xml:space="preserve">              </v>
          </cell>
          <cell r="AD518">
            <v>50</v>
          </cell>
          <cell r="AE518" t="str">
            <v>負担行為</v>
          </cell>
          <cell r="AF518" t="str">
            <v xml:space="preserve">              </v>
          </cell>
          <cell r="AG518">
            <v>2005261200</v>
          </cell>
          <cell r="AH518" t="str">
            <v>神奈川県藤沢市鵠沼花沢町13－11－1102</v>
          </cell>
          <cell r="AI518" t="str">
            <v>株式会社農業経営研究所　中川　光朗</v>
          </cell>
          <cell r="AJ518" t="str">
            <v>251-0023</v>
          </cell>
          <cell r="AL518" t="str">
            <v>中川　光朗</v>
          </cell>
          <cell r="AM518" t="str">
            <v xml:space="preserve">0466-53-8755 </v>
          </cell>
          <cell r="AN518" t="str">
            <v xml:space="preserve">0466-53-8756 </v>
          </cell>
          <cell r="AO518" t="str">
            <v xml:space="preserve">info@nokei.co.jp                                  </v>
          </cell>
          <cell r="AP518">
            <v>2</v>
          </cell>
          <cell r="AQ518" t="str">
            <v>指名競争入札</v>
          </cell>
          <cell r="AR518">
            <v>1</v>
          </cell>
          <cell r="AS518" t="str">
            <v>本契約</v>
          </cell>
          <cell r="AT518">
            <v>20260528</v>
          </cell>
          <cell r="AU518">
            <v>0</v>
          </cell>
          <cell r="AV518">
            <v>-1</v>
          </cell>
          <cell r="AX518">
            <v>-1</v>
          </cell>
          <cell r="AZ518">
            <v>0</v>
          </cell>
          <cell r="BA518">
            <v>0</v>
          </cell>
          <cell r="BB518">
            <v>32</v>
          </cell>
          <cell r="BC518" t="str">
            <v xml:space="preserve">  </v>
          </cell>
          <cell r="BE518" t="str">
            <v xml:space="preserve">  </v>
          </cell>
          <cell r="BG518" t="str">
            <v xml:space="preserve">              </v>
          </cell>
          <cell r="BH518" t="str">
            <v xml:space="preserve">              </v>
          </cell>
          <cell r="BI518" t="str">
            <v xml:space="preserve">              </v>
          </cell>
          <cell r="BJ518">
            <v>20260513</v>
          </cell>
          <cell r="BK518">
            <v>0</v>
          </cell>
          <cell r="BL518">
            <v>20260513</v>
          </cell>
          <cell r="BM518">
            <v>20260513</v>
          </cell>
          <cell r="BN518">
            <v>0</v>
          </cell>
          <cell r="BO518">
            <v>20260527</v>
          </cell>
          <cell r="BP518">
            <v>20260527</v>
          </cell>
          <cell r="BQ518">
            <v>1330</v>
          </cell>
          <cell r="BR518" t="str">
            <v>電子入札サービス</v>
          </cell>
          <cell r="BT518">
            <v>0</v>
          </cell>
          <cell r="BU518" t="str">
            <v>支払わない</v>
          </cell>
          <cell r="BV518">
            <v>0</v>
          </cell>
          <cell r="BW518" t="str">
            <v>無し</v>
          </cell>
          <cell r="BX518" t="str">
            <v xml:space="preserve">          </v>
          </cell>
          <cell r="BY518" t="str">
            <v>契約資産部契約課（インターネット）</v>
          </cell>
          <cell r="BZ518">
            <v>20260527</v>
          </cell>
          <cell r="CA518">
            <v>0</v>
          </cell>
          <cell r="CG518" t="str">
            <v xml:space="preserve">    </v>
          </cell>
          <cell r="CH518">
            <v>0</v>
          </cell>
          <cell r="CJ518">
            <v>0</v>
          </cell>
          <cell r="CK518" t="str">
            <v xml:space="preserve">              </v>
          </cell>
          <cell r="CL518" t="str">
            <v>上川町ほか</v>
          </cell>
          <cell r="CM518" t="str">
            <v>　令和5年（2023年）4月1日より、農業経営基盤強化促進法等の一部を改正する法律が施行され、本市においても地域計画を策定する必要がある。　　本業務委託は、本市川口地区において将来に向けた地域農業・農地等のあり方について、農業者等の話し合いに基づいた未来の設計図となる地域計画（現況地図及び目標地図（素案）作成）の策定及び次年度以降に予定している由井地区の地域計画策定に向けた調査及び現状課題分析を行うことで、将来の営農体制の構築、持続的な農業及び農地利用の実現に資することを目的としている。</v>
          </cell>
          <cell r="CN518">
            <v>7920000</v>
          </cell>
          <cell r="CO518">
            <v>720000</v>
          </cell>
          <cell r="CP518">
            <v>7205000</v>
          </cell>
          <cell r="CQ518">
            <v>655000</v>
          </cell>
          <cell r="CR518">
            <v>20260529</v>
          </cell>
          <cell r="CS518">
            <v>20270312</v>
          </cell>
          <cell r="CT518">
            <v>0</v>
          </cell>
          <cell r="CU518">
            <v>1</v>
          </cell>
          <cell r="CV518" t="str">
            <v>本契約</v>
          </cell>
          <cell r="CW518">
            <v>20260528</v>
          </cell>
          <cell r="CX518">
            <v>0</v>
          </cell>
          <cell r="CY518" t="str">
            <v xml:space="preserve"> </v>
          </cell>
          <cell r="CZ518">
            <v>0</v>
          </cell>
          <cell r="DA518" t="str">
            <v>中小</v>
          </cell>
        </row>
        <row r="519">
          <cell r="A519">
            <v>2026001864</v>
          </cell>
          <cell r="B519">
            <v>0</v>
          </cell>
          <cell r="C519">
            <v>2026</v>
          </cell>
          <cell r="D519">
            <v>172662</v>
          </cell>
          <cell r="E519">
            <v>0</v>
          </cell>
          <cell r="F519">
            <v>1</v>
          </cell>
          <cell r="G519" t="str">
            <v>工事</v>
          </cell>
          <cell r="H519">
            <v>20260417</v>
          </cell>
          <cell r="I519">
            <v>20260417</v>
          </cell>
          <cell r="J519">
            <v>12334</v>
          </cell>
          <cell r="K519" t="str">
            <v xml:space="preserve">    </v>
          </cell>
          <cell r="L519">
            <v>1110</v>
          </cell>
          <cell r="M519">
            <v>112800</v>
          </cell>
          <cell r="N519" t="str">
            <v>環境部下水道課</v>
          </cell>
          <cell r="O519" t="str">
            <v>マンホールポンプ機器等更新工事</v>
          </cell>
          <cell r="P519" t="str">
            <v>八王子市西浅川町99番地先　外5箇所</v>
          </cell>
          <cell r="Q519" t="str">
            <v>汚水を流下させるために設置しているマンホールポンプについて、機能が低下したマンホールポンプ5箇所5台の更新を行う。</v>
          </cell>
          <cell r="R519">
            <v>11216700</v>
          </cell>
          <cell r="S519">
            <v>1019700</v>
          </cell>
          <cell r="T519" t="str">
            <v xml:space="preserve">              </v>
          </cell>
          <cell r="U519" t="str">
            <v xml:space="preserve">              </v>
          </cell>
          <cell r="V519" t="str">
            <v xml:space="preserve">              </v>
          </cell>
          <cell r="W519" t="str">
            <v xml:space="preserve">              </v>
          </cell>
          <cell r="X519" t="str">
            <v xml:space="preserve">              </v>
          </cell>
          <cell r="Y519" t="str">
            <v xml:space="preserve">              </v>
          </cell>
          <cell r="Z519">
            <v>0</v>
          </cell>
          <cell r="AA519">
            <v>20270129</v>
          </cell>
          <cell r="AB519">
            <v>0</v>
          </cell>
          <cell r="AC519" t="str">
            <v xml:space="preserve">              </v>
          </cell>
          <cell r="AD519">
            <v>5</v>
          </cell>
          <cell r="AE519" t="str">
            <v>執行伺</v>
          </cell>
          <cell r="AF519" t="str">
            <v xml:space="preserve">              </v>
          </cell>
          <cell r="AG519" t="str">
            <v xml:space="preserve">            </v>
          </cell>
          <cell r="AJ519" t="str">
            <v xml:space="preserve">        </v>
          </cell>
          <cell r="AM519" t="str">
            <v xml:space="preserve">             </v>
          </cell>
          <cell r="AN519" t="str">
            <v xml:space="preserve">             </v>
          </cell>
          <cell r="AO519" t="str">
            <v xml:space="preserve">                                                  </v>
          </cell>
          <cell r="AP519">
            <v>1</v>
          </cell>
          <cell r="AQ519" t="str">
            <v>制限付一般競争</v>
          </cell>
          <cell r="AR519" t="str">
            <v xml:space="preserve"> </v>
          </cell>
          <cell r="AT519">
            <v>0</v>
          </cell>
          <cell r="AU519">
            <v>0</v>
          </cell>
          <cell r="AV519" t="str">
            <v xml:space="preserve">    </v>
          </cell>
          <cell r="AX519" t="str">
            <v xml:space="preserve">  </v>
          </cell>
          <cell r="AZ519">
            <v>0</v>
          </cell>
          <cell r="BA519">
            <v>0</v>
          </cell>
          <cell r="BB519">
            <v>32</v>
          </cell>
          <cell r="BC519" t="str">
            <v xml:space="preserve">  </v>
          </cell>
          <cell r="BE519" t="str">
            <v xml:space="preserve">  </v>
          </cell>
          <cell r="BG519" t="str">
            <v xml:space="preserve">              </v>
          </cell>
          <cell r="BH519" t="str">
            <v xml:space="preserve">              </v>
          </cell>
          <cell r="BI519" t="str">
            <v xml:space="preserve">              </v>
          </cell>
          <cell r="BJ519">
            <v>0</v>
          </cell>
          <cell r="BK519">
            <v>0</v>
          </cell>
          <cell r="BL519">
            <v>0</v>
          </cell>
          <cell r="BM519">
            <v>0</v>
          </cell>
          <cell r="BN519">
            <v>0</v>
          </cell>
          <cell r="BO519">
            <v>0</v>
          </cell>
          <cell r="BP519">
            <v>0</v>
          </cell>
          <cell r="BQ519">
            <v>0</v>
          </cell>
          <cell r="BT519" t="str">
            <v xml:space="preserve"> </v>
          </cell>
          <cell r="BV519" t="str">
            <v xml:space="preserve"> </v>
          </cell>
          <cell r="BX519" t="str">
            <v xml:space="preserve">          </v>
          </cell>
          <cell r="BZ519">
            <v>0</v>
          </cell>
          <cell r="CA519">
            <v>0</v>
          </cell>
          <cell r="CG519" t="str">
            <v xml:space="preserve">    </v>
          </cell>
          <cell r="CH519">
            <v>0</v>
          </cell>
          <cell r="CJ519">
            <v>0</v>
          </cell>
          <cell r="CK519" t="str">
            <v xml:space="preserve">              </v>
          </cell>
          <cell r="CL519" t="str">
            <v>八王子市西浅川町99番地先　外5箇所</v>
          </cell>
          <cell r="CM519" t="str">
            <v>汚水を流下させるために設置しているマンホールポンプについて、機能が低下したマンホールポンプ5箇所5台の更新を行う。</v>
          </cell>
          <cell r="CN519">
            <v>11216700</v>
          </cell>
          <cell r="CO519">
            <v>1019700</v>
          </cell>
          <cell r="CP519" t="str">
            <v xml:space="preserve">              </v>
          </cell>
          <cell r="CQ519" t="str">
            <v xml:space="preserve">              </v>
          </cell>
          <cell r="CR519">
            <v>0</v>
          </cell>
          <cell r="CS519">
            <v>20270129</v>
          </cell>
          <cell r="CT519">
            <v>0</v>
          </cell>
          <cell r="CU519" t="str">
            <v xml:space="preserve"> </v>
          </cell>
          <cell r="CW519">
            <v>0</v>
          </cell>
          <cell r="CX519">
            <v>0</v>
          </cell>
          <cell r="CY519">
            <v>1</v>
          </cell>
          <cell r="CZ519">
            <v>0</v>
          </cell>
        </row>
        <row r="520">
          <cell r="A520">
            <v>2026001865</v>
          </cell>
          <cell r="B520">
            <v>0</v>
          </cell>
          <cell r="C520">
            <v>2026</v>
          </cell>
          <cell r="D520">
            <v>172663</v>
          </cell>
          <cell r="E520">
            <v>0</v>
          </cell>
          <cell r="F520">
            <v>1</v>
          </cell>
          <cell r="G520" t="str">
            <v>工事</v>
          </cell>
          <cell r="H520">
            <v>20260417</v>
          </cell>
          <cell r="I520">
            <v>20260417</v>
          </cell>
          <cell r="J520">
            <v>12334</v>
          </cell>
          <cell r="K520" t="str">
            <v xml:space="preserve">    </v>
          </cell>
          <cell r="L520">
            <v>1110</v>
          </cell>
          <cell r="M520">
            <v>112800</v>
          </cell>
          <cell r="N520" t="str">
            <v>環境部下水道課</v>
          </cell>
          <cell r="O520" t="str">
            <v>マンホールポンプ機器等更新工事</v>
          </cell>
          <cell r="P520" t="str">
            <v>八王子市西浅川町99番地先　外5箇所</v>
          </cell>
          <cell r="Q520" t="str">
            <v>汚水を流下させるために設置しているマンホールポンプについて、機能が低下したマンホールポンプ5箇所5台の更新を行う。</v>
          </cell>
          <cell r="R520">
            <v>11216700</v>
          </cell>
          <cell r="S520">
            <v>1019700</v>
          </cell>
          <cell r="T520" t="str">
            <v xml:space="preserve">              </v>
          </cell>
          <cell r="U520" t="str">
            <v xml:space="preserve">              </v>
          </cell>
          <cell r="V520" t="str">
            <v xml:space="preserve">              </v>
          </cell>
          <cell r="W520" t="str">
            <v xml:space="preserve">              </v>
          </cell>
          <cell r="X520" t="str">
            <v xml:space="preserve">              </v>
          </cell>
          <cell r="Y520" t="str">
            <v xml:space="preserve">              </v>
          </cell>
          <cell r="Z520">
            <v>0</v>
          </cell>
          <cell r="AA520">
            <v>20270129</v>
          </cell>
          <cell r="AB520">
            <v>0</v>
          </cell>
          <cell r="AC520" t="str">
            <v xml:space="preserve">              </v>
          </cell>
          <cell r="AD520">
            <v>5</v>
          </cell>
          <cell r="AE520" t="str">
            <v>執行伺</v>
          </cell>
          <cell r="AF520" t="str">
            <v xml:space="preserve">              </v>
          </cell>
          <cell r="AG520" t="str">
            <v xml:space="preserve">            </v>
          </cell>
          <cell r="AJ520" t="str">
            <v xml:space="preserve">        </v>
          </cell>
          <cell r="AM520" t="str">
            <v xml:space="preserve">             </v>
          </cell>
          <cell r="AN520" t="str">
            <v xml:space="preserve">             </v>
          </cell>
          <cell r="AO520" t="str">
            <v xml:space="preserve">                                                  </v>
          </cell>
          <cell r="AP520">
            <v>1</v>
          </cell>
          <cell r="AQ520" t="str">
            <v>制限付一般競争</v>
          </cell>
          <cell r="AR520" t="str">
            <v xml:space="preserve"> </v>
          </cell>
          <cell r="AT520">
            <v>0</v>
          </cell>
          <cell r="AU520">
            <v>0</v>
          </cell>
          <cell r="AV520" t="str">
            <v xml:space="preserve">    </v>
          </cell>
          <cell r="AX520" t="str">
            <v xml:space="preserve">  </v>
          </cell>
          <cell r="AZ520">
            <v>0</v>
          </cell>
          <cell r="BA520">
            <v>0</v>
          </cell>
          <cell r="BB520">
            <v>32</v>
          </cell>
          <cell r="BC520" t="str">
            <v xml:space="preserve">  </v>
          </cell>
          <cell r="BE520" t="str">
            <v xml:space="preserve">  </v>
          </cell>
          <cell r="BG520" t="str">
            <v xml:space="preserve">              </v>
          </cell>
          <cell r="BH520" t="str">
            <v xml:space="preserve">              </v>
          </cell>
          <cell r="BI520" t="str">
            <v xml:space="preserve">              </v>
          </cell>
          <cell r="BJ520">
            <v>0</v>
          </cell>
          <cell r="BK520">
            <v>0</v>
          </cell>
          <cell r="BL520">
            <v>0</v>
          </cell>
          <cell r="BM520">
            <v>0</v>
          </cell>
          <cell r="BN520">
            <v>0</v>
          </cell>
          <cell r="BO520">
            <v>0</v>
          </cell>
          <cell r="BP520">
            <v>0</v>
          </cell>
          <cell r="BQ520">
            <v>0</v>
          </cell>
          <cell r="BT520" t="str">
            <v xml:space="preserve"> </v>
          </cell>
          <cell r="BV520" t="str">
            <v xml:space="preserve"> </v>
          </cell>
          <cell r="BX520" t="str">
            <v xml:space="preserve">          </v>
          </cell>
          <cell r="BZ520">
            <v>0</v>
          </cell>
          <cell r="CA520">
            <v>0</v>
          </cell>
          <cell r="CG520" t="str">
            <v xml:space="preserve">    </v>
          </cell>
          <cell r="CH520">
            <v>0</v>
          </cell>
          <cell r="CJ520">
            <v>0</v>
          </cell>
          <cell r="CK520" t="str">
            <v xml:space="preserve">              </v>
          </cell>
          <cell r="CL520" t="str">
            <v>八王子市西浅川町99番地先　外5箇所</v>
          </cell>
          <cell r="CM520" t="str">
            <v>汚水を流下させるために設置しているマンホールポンプについて、機能が低下したマンホールポンプ5箇所5台の更新を行う。</v>
          </cell>
          <cell r="CN520">
            <v>11216700</v>
          </cell>
          <cell r="CO520">
            <v>1019700</v>
          </cell>
          <cell r="CP520" t="str">
            <v xml:space="preserve">              </v>
          </cell>
          <cell r="CQ520" t="str">
            <v xml:space="preserve">              </v>
          </cell>
          <cell r="CR520">
            <v>0</v>
          </cell>
          <cell r="CS520">
            <v>20270129</v>
          </cell>
          <cell r="CT520">
            <v>0</v>
          </cell>
          <cell r="CU520" t="str">
            <v xml:space="preserve"> </v>
          </cell>
          <cell r="CW520">
            <v>0</v>
          </cell>
          <cell r="CX520">
            <v>0</v>
          </cell>
          <cell r="CY520">
            <v>1</v>
          </cell>
          <cell r="CZ520">
            <v>0</v>
          </cell>
        </row>
        <row r="521">
          <cell r="A521">
            <v>2026001867</v>
          </cell>
          <cell r="B521">
            <v>0</v>
          </cell>
          <cell r="C521">
            <v>2026</v>
          </cell>
          <cell r="D521">
            <v>172665</v>
          </cell>
          <cell r="E521">
            <v>0</v>
          </cell>
          <cell r="F521">
            <v>1</v>
          </cell>
          <cell r="G521" t="str">
            <v>工事</v>
          </cell>
          <cell r="H521">
            <v>20260420</v>
          </cell>
          <cell r="I521">
            <v>20260420</v>
          </cell>
          <cell r="J521">
            <v>12940</v>
          </cell>
          <cell r="K521" t="str">
            <v xml:space="preserve">    </v>
          </cell>
          <cell r="L521">
            <v>1110</v>
          </cell>
          <cell r="M521">
            <v>112800</v>
          </cell>
          <cell r="N521" t="str">
            <v>環境部下水道課</v>
          </cell>
          <cell r="O521" t="str">
            <v>散田町四丁目20番先外下水道長寿命化対策72（4工区）工事</v>
          </cell>
          <cell r="P521" t="str">
            <v>散田町四丁目20番先外</v>
          </cell>
          <cell r="Q521"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21">
            <v>149593400</v>
          </cell>
          <cell r="S521">
            <v>13599400</v>
          </cell>
          <cell r="T521" t="str">
            <v xml:space="preserve">              </v>
          </cell>
          <cell r="U521" t="str">
            <v xml:space="preserve">              </v>
          </cell>
          <cell r="V521" t="str">
            <v xml:space="preserve">              </v>
          </cell>
          <cell r="W521" t="str">
            <v xml:space="preserve">              </v>
          </cell>
          <cell r="X521" t="str">
            <v xml:space="preserve">              </v>
          </cell>
          <cell r="Y521" t="str">
            <v xml:space="preserve">              </v>
          </cell>
          <cell r="Z521">
            <v>0</v>
          </cell>
          <cell r="AA521">
            <v>20270219</v>
          </cell>
          <cell r="AB521">
            <v>0</v>
          </cell>
          <cell r="AC521" t="str">
            <v xml:space="preserve">              </v>
          </cell>
          <cell r="AD521">
            <v>5</v>
          </cell>
          <cell r="AE521" t="str">
            <v>執行伺</v>
          </cell>
          <cell r="AF521" t="str">
            <v xml:space="preserve">              </v>
          </cell>
          <cell r="AG521" t="str">
            <v xml:space="preserve">            </v>
          </cell>
          <cell r="AJ521" t="str">
            <v xml:space="preserve">        </v>
          </cell>
          <cell r="AM521" t="str">
            <v xml:space="preserve">             </v>
          </cell>
          <cell r="AN521" t="str">
            <v xml:space="preserve">             </v>
          </cell>
          <cell r="AO521" t="str">
            <v xml:space="preserve">                                                  </v>
          </cell>
          <cell r="AP521">
            <v>1</v>
          </cell>
          <cell r="AQ521" t="str">
            <v>制限付一般競争</v>
          </cell>
          <cell r="AR521" t="str">
            <v xml:space="preserve"> </v>
          </cell>
          <cell r="AT521">
            <v>0</v>
          </cell>
          <cell r="AU521">
            <v>0</v>
          </cell>
          <cell r="AV521" t="str">
            <v xml:space="preserve">    </v>
          </cell>
          <cell r="AX521" t="str">
            <v xml:space="preserve">  </v>
          </cell>
          <cell r="AZ521">
            <v>0</v>
          </cell>
          <cell r="BA521">
            <v>0</v>
          </cell>
          <cell r="BB521">
            <v>32</v>
          </cell>
          <cell r="BC521" t="str">
            <v xml:space="preserve">  </v>
          </cell>
          <cell r="BE521" t="str">
            <v xml:space="preserve">  </v>
          </cell>
          <cell r="BG521" t="str">
            <v xml:space="preserve">              </v>
          </cell>
          <cell r="BH521" t="str">
            <v xml:space="preserve">              </v>
          </cell>
          <cell r="BI521" t="str">
            <v xml:space="preserve">              </v>
          </cell>
          <cell r="BJ521">
            <v>0</v>
          </cell>
          <cell r="BK521">
            <v>0</v>
          </cell>
          <cell r="BL521">
            <v>0</v>
          </cell>
          <cell r="BM521">
            <v>0</v>
          </cell>
          <cell r="BN521">
            <v>0</v>
          </cell>
          <cell r="BO521">
            <v>0</v>
          </cell>
          <cell r="BP521">
            <v>0</v>
          </cell>
          <cell r="BQ521">
            <v>0</v>
          </cell>
          <cell r="BT521" t="str">
            <v xml:space="preserve"> </v>
          </cell>
          <cell r="BV521" t="str">
            <v xml:space="preserve"> </v>
          </cell>
          <cell r="BX521" t="str">
            <v xml:space="preserve">          </v>
          </cell>
          <cell r="BZ521">
            <v>0</v>
          </cell>
          <cell r="CA521">
            <v>0</v>
          </cell>
          <cell r="CG521" t="str">
            <v xml:space="preserve">    </v>
          </cell>
          <cell r="CH521">
            <v>0</v>
          </cell>
          <cell r="CJ521">
            <v>0</v>
          </cell>
          <cell r="CK521" t="str">
            <v xml:space="preserve">              </v>
          </cell>
          <cell r="CL521" t="str">
            <v>散田町四丁目20番先外</v>
          </cell>
          <cell r="CM521"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21">
            <v>149593400</v>
          </cell>
          <cell r="CO521">
            <v>13599400</v>
          </cell>
          <cell r="CP521" t="str">
            <v xml:space="preserve">              </v>
          </cell>
          <cell r="CQ521" t="str">
            <v xml:space="preserve">              </v>
          </cell>
          <cell r="CR521">
            <v>0</v>
          </cell>
          <cell r="CS521">
            <v>20270219</v>
          </cell>
          <cell r="CT521">
            <v>0</v>
          </cell>
          <cell r="CU521" t="str">
            <v xml:space="preserve"> </v>
          </cell>
          <cell r="CW521">
            <v>0</v>
          </cell>
          <cell r="CX521">
            <v>0</v>
          </cell>
          <cell r="CY521">
            <v>1</v>
          </cell>
          <cell r="CZ521">
            <v>1</v>
          </cell>
        </row>
        <row r="522">
          <cell r="A522">
            <v>2026001869</v>
          </cell>
          <cell r="B522">
            <v>0</v>
          </cell>
          <cell r="C522">
            <v>2026</v>
          </cell>
          <cell r="D522">
            <v>172667</v>
          </cell>
          <cell r="E522">
            <v>0</v>
          </cell>
          <cell r="F522">
            <v>1</v>
          </cell>
          <cell r="G522" t="str">
            <v>工事</v>
          </cell>
          <cell r="H522">
            <v>20260420</v>
          </cell>
          <cell r="I522">
            <v>20260420</v>
          </cell>
          <cell r="J522">
            <v>12940</v>
          </cell>
          <cell r="K522" t="str">
            <v xml:space="preserve">    </v>
          </cell>
          <cell r="L522">
            <v>1110</v>
          </cell>
          <cell r="M522">
            <v>112800</v>
          </cell>
          <cell r="N522" t="str">
            <v>環境部下水道課</v>
          </cell>
          <cell r="O522" t="str">
            <v>散田町四丁目20番先外下水道長寿命化対策72（4工区）工事</v>
          </cell>
          <cell r="P522" t="str">
            <v>散田町四丁目20番先外</v>
          </cell>
          <cell r="Q522"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22">
            <v>149593400</v>
          </cell>
          <cell r="S522">
            <v>13599400</v>
          </cell>
          <cell r="T522" t="str">
            <v xml:space="preserve">              </v>
          </cell>
          <cell r="U522" t="str">
            <v xml:space="preserve">              </v>
          </cell>
          <cell r="V522" t="str">
            <v xml:space="preserve">              </v>
          </cell>
          <cell r="W522" t="str">
            <v xml:space="preserve">              </v>
          </cell>
          <cell r="X522" t="str">
            <v xml:space="preserve">              </v>
          </cell>
          <cell r="Y522" t="str">
            <v xml:space="preserve">              </v>
          </cell>
          <cell r="Z522">
            <v>0</v>
          </cell>
          <cell r="AA522">
            <v>20270219</v>
          </cell>
          <cell r="AB522">
            <v>0</v>
          </cell>
          <cell r="AC522" t="str">
            <v xml:space="preserve">              </v>
          </cell>
          <cell r="AD522">
            <v>5</v>
          </cell>
          <cell r="AE522" t="str">
            <v>執行伺</v>
          </cell>
          <cell r="AF522" t="str">
            <v xml:space="preserve">              </v>
          </cell>
          <cell r="AG522" t="str">
            <v xml:space="preserve">            </v>
          </cell>
          <cell r="AJ522" t="str">
            <v xml:space="preserve">        </v>
          </cell>
          <cell r="AM522" t="str">
            <v xml:space="preserve">             </v>
          </cell>
          <cell r="AN522" t="str">
            <v xml:space="preserve">             </v>
          </cell>
          <cell r="AO522" t="str">
            <v xml:space="preserve">                                                  </v>
          </cell>
          <cell r="AP522">
            <v>1</v>
          </cell>
          <cell r="AQ522" t="str">
            <v>制限付一般競争</v>
          </cell>
          <cell r="AR522" t="str">
            <v xml:space="preserve"> </v>
          </cell>
          <cell r="AT522">
            <v>0</v>
          </cell>
          <cell r="AU522">
            <v>0</v>
          </cell>
          <cell r="AV522" t="str">
            <v xml:space="preserve">    </v>
          </cell>
          <cell r="AX522" t="str">
            <v xml:space="preserve">  </v>
          </cell>
          <cell r="AZ522">
            <v>0</v>
          </cell>
          <cell r="BA522">
            <v>0</v>
          </cell>
          <cell r="BB522">
            <v>32</v>
          </cell>
          <cell r="BC522" t="str">
            <v xml:space="preserve">  </v>
          </cell>
          <cell r="BE522" t="str">
            <v xml:space="preserve">  </v>
          </cell>
          <cell r="BG522" t="str">
            <v xml:space="preserve">              </v>
          </cell>
          <cell r="BH522" t="str">
            <v xml:space="preserve">              </v>
          </cell>
          <cell r="BI522" t="str">
            <v xml:space="preserve">              </v>
          </cell>
          <cell r="BJ522">
            <v>0</v>
          </cell>
          <cell r="BK522">
            <v>0</v>
          </cell>
          <cell r="BL522">
            <v>0</v>
          </cell>
          <cell r="BM522">
            <v>0</v>
          </cell>
          <cell r="BN522">
            <v>0</v>
          </cell>
          <cell r="BO522">
            <v>0</v>
          </cell>
          <cell r="BP522">
            <v>0</v>
          </cell>
          <cell r="BQ522">
            <v>0</v>
          </cell>
          <cell r="BT522" t="str">
            <v xml:space="preserve"> </v>
          </cell>
          <cell r="BV522" t="str">
            <v xml:space="preserve"> </v>
          </cell>
          <cell r="BX522" t="str">
            <v xml:space="preserve">          </v>
          </cell>
          <cell r="BZ522">
            <v>0</v>
          </cell>
          <cell r="CA522">
            <v>0</v>
          </cell>
          <cell r="CG522" t="str">
            <v xml:space="preserve">    </v>
          </cell>
          <cell r="CH522">
            <v>0</v>
          </cell>
          <cell r="CJ522">
            <v>0</v>
          </cell>
          <cell r="CK522" t="str">
            <v xml:space="preserve">              </v>
          </cell>
          <cell r="CL522" t="str">
            <v>散田町四丁目20番先外</v>
          </cell>
          <cell r="CM522"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22">
            <v>149593400</v>
          </cell>
          <cell r="CO522">
            <v>13599400</v>
          </cell>
          <cell r="CP522" t="str">
            <v xml:space="preserve">              </v>
          </cell>
          <cell r="CQ522" t="str">
            <v xml:space="preserve">              </v>
          </cell>
          <cell r="CR522">
            <v>0</v>
          </cell>
          <cell r="CS522">
            <v>20270219</v>
          </cell>
          <cell r="CT522">
            <v>0</v>
          </cell>
          <cell r="CU522" t="str">
            <v xml:space="preserve"> </v>
          </cell>
          <cell r="CW522">
            <v>0</v>
          </cell>
          <cell r="CX522">
            <v>0</v>
          </cell>
          <cell r="CY522">
            <v>1</v>
          </cell>
          <cell r="CZ522">
            <v>1</v>
          </cell>
        </row>
        <row r="523">
          <cell r="A523">
            <v>2026001870</v>
          </cell>
          <cell r="B523">
            <v>0</v>
          </cell>
          <cell r="C523">
            <v>2026</v>
          </cell>
          <cell r="D523">
            <v>172668</v>
          </cell>
          <cell r="E523">
            <v>0</v>
          </cell>
          <cell r="F523">
            <v>1</v>
          </cell>
          <cell r="G523" t="str">
            <v>工事</v>
          </cell>
          <cell r="H523">
            <v>20260420</v>
          </cell>
          <cell r="I523">
            <v>20260420</v>
          </cell>
          <cell r="J523">
            <v>12940</v>
          </cell>
          <cell r="K523" t="str">
            <v xml:space="preserve">    </v>
          </cell>
          <cell r="L523">
            <v>1110</v>
          </cell>
          <cell r="M523">
            <v>112800</v>
          </cell>
          <cell r="N523" t="str">
            <v>環境部下水道課</v>
          </cell>
          <cell r="O523" t="str">
            <v>散田町四丁目20番先外下水道長寿命化対策72（4工区）工事</v>
          </cell>
          <cell r="P523" t="str">
            <v>散田町四丁目20番先外</v>
          </cell>
          <cell r="Q523"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23">
            <v>149593400</v>
          </cell>
          <cell r="S523">
            <v>13599400</v>
          </cell>
          <cell r="T523" t="str">
            <v xml:space="preserve">              </v>
          </cell>
          <cell r="U523" t="str">
            <v xml:space="preserve">              </v>
          </cell>
          <cell r="V523" t="str">
            <v xml:space="preserve">              </v>
          </cell>
          <cell r="W523" t="str">
            <v xml:space="preserve">              </v>
          </cell>
          <cell r="X523" t="str">
            <v xml:space="preserve">              </v>
          </cell>
          <cell r="Y523" t="str">
            <v xml:space="preserve">              </v>
          </cell>
          <cell r="Z523">
            <v>0</v>
          </cell>
          <cell r="AA523">
            <v>20270219</v>
          </cell>
          <cell r="AB523">
            <v>0</v>
          </cell>
          <cell r="AC523" t="str">
            <v xml:space="preserve">              </v>
          </cell>
          <cell r="AD523">
            <v>5</v>
          </cell>
          <cell r="AE523" t="str">
            <v>執行伺</v>
          </cell>
          <cell r="AF523" t="str">
            <v xml:space="preserve">              </v>
          </cell>
          <cell r="AG523" t="str">
            <v xml:space="preserve">            </v>
          </cell>
          <cell r="AJ523" t="str">
            <v xml:space="preserve">        </v>
          </cell>
          <cell r="AM523" t="str">
            <v xml:space="preserve">             </v>
          </cell>
          <cell r="AN523" t="str">
            <v xml:space="preserve">             </v>
          </cell>
          <cell r="AO523" t="str">
            <v xml:space="preserve">                                                  </v>
          </cell>
          <cell r="AP523">
            <v>1</v>
          </cell>
          <cell r="AQ523" t="str">
            <v>制限付一般競争</v>
          </cell>
          <cell r="AR523" t="str">
            <v xml:space="preserve"> </v>
          </cell>
          <cell r="AT523">
            <v>0</v>
          </cell>
          <cell r="AU523">
            <v>0</v>
          </cell>
          <cell r="AV523" t="str">
            <v xml:space="preserve">    </v>
          </cell>
          <cell r="AX523" t="str">
            <v xml:space="preserve">  </v>
          </cell>
          <cell r="AZ523">
            <v>0</v>
          </cell>
          <cell r="BA523">
            <v>0</v>
          </cell>
          <cell r="BB523">
            <v>32</v>
          </cell>
          <cell r="BC523" t="str">
            <v xml:space="preserve">  </v>
          </cell>
          <cell r="BE523" t="str">
            <v xml:space="preserve">  </v>
          </cell>
          <cell r="BG523" t="str">
            <v xml:space="preserve">              </v>
          </cell>
          <cell r="BH523" t="str">
            <v xml:space="preserve">              </v>
          </cell>
          <cell r="BI523" t="str">
            <v xml:space="preserve">              </v>
          </cell>
          <cell r="BJ523">
            <v>0</v>
          </cell>
          <cell r="BK523">
            <v>0</v>
          </cell>
          <cell r="BL523">
            <v>0</v>
          </cell>
          <cell r="BM523">
            <v>0</v>
          </cell>
          <cell r="BN523">
            <v>0</v>
          </cell>
          <cell r="BO523">
            <v>0</v>
          </cell>
          <cell r="BP523">
            <v>0</v>
          </cell>
          <cell r="BQ523">
            <v>0</v>
          </cell>
          <cell r="BT523" t="str">
            <v xml:space="preserve"> </v>
          </cell>
          <cell r="BV523" t="str">
            <v xml:space="preserve"> </v>
          </cell>
          <cell r="BX523" t="str">
            <v xml:space="preserve">          </v>
          </cell>
          <cell r="BZ523">
            <v>0</v>
          </cell>
          <cell r="CA523">
            <v>0</v>
          </cell>
          <cell r="CG523" t="str">
            <v xml:space="preserve">    </v>
          </cell>
          <cell r="CH523">
            <v>0</v>
          </cell>
          <cell r="CJ523">
            <v>0</v>
          </cell>
          <cell r="CK523" t="str">
            <v xml:space="preserve">              </v>
          </cell>
          <cell r="CL523" t="str">
            <v>散田町四丁目20番先外</v>
          </cell>
          <cell r="CM523"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23">
            <v>149593400</v>
          </cell>
          <cell r="CO523">
            <v>13599400</v>
          </cell>
          <cell r="CP523" t="str">
            <v xml:space="preserve">              </v>
          </cell>
          <cell r="CQ523" t="str">
            <v xml:space="preserve">              </v>
          </cell>
          <cell r="CR523">
            <v>0</v>
          </cell>
          <cell r="CS523">
            <v>20270219</v>
          </cell>
          <cell r="CT523">
            <v>0</v>
          </cell>
          <cell r="CU523" t="str">
            <v xml:space="preserve"> </v>
          </cell>
          <cell r="CW523">
            <v>0</v>
          </cell>
          <cell r="CX523">
            <v>0</v>
          </cell>
          <cell r="CY523">
            <v>1</v>
          </cell>
          <cell r="CZ523">
            <v>1</v>
          </cell>
        </row>
        <row r="524">
          <cell r="A524">
            <v>2026001871</v>
          </cell>
          <cell r="B524">
            <v>0</v>
          </cell>
          <cell r="C524">
            <v>2026</v>
          </cell>
          <cell r="D524">
            <v>172669</v>
          </cell>
          <cell r="E524">
            <v>0</v>
          </cell>
          <cell r="F524">
            <v>1</v>
          </cell>
          <cell r="G524" t="str">
            <v>工事</v>
          </cell>
          <cell r="H524">
            <v>20260420</v>
          </cell>
          <cell r="I524">
            <v>20260420</v>
          </cell>
          <cell r="J524">
            <v>12940</v>
          </cell>
          <cell r="K524" t="str">
            <v xml:space="preserve">    </v>
          </cell>
          <cell r="L524">
            <v>1110</v>
          </cell>
          <cell r="M524">
            <v>112800</v>
          </cell>
          <cell r="N524" t="str">
            <v>環境部下水道課</v>
          </cell>
          <cell r="O524" t="str">
            <v>散田町四丁目20番先外下水道長寿命化対策72（4工区）工事</v>
          </cell>
          <cell r="P524" t="str">
            <v>散田町四丁目20番先外</v>
          </cell>
          <cell r="Q524"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R524">
            <v>149593400</v>
          </cell>
          <cell r="S524">
            <v>13599400</v>
          </cell>
          <cell r="T524" t="str">
            <v xml:space="preserve">              </v>
          </cell>
          <cell r="U524" t="str">
            <v xml:space="preserve">              </v>
          </cell>
          <cell r="V524" t="str">
            <v xml:space="preserve">              </v>
          </cell>
          <cell r="W524" t="str">
            <v xml:space="preserve">              </v>
          </cell>
          <cell r="X524" t="str">
            <v xml:space="preserve">              </v>
          </cell>
          <cell r="Y524" t="str">
            <v xml:space="preserve">              </v>
          </cell>
          <cell r="Z524">
            <v>0</v>
          </cell>
          <cell r="AA524">
            <v>20270219</v>
          </cell>
          <cell r="AB524">
            <v>0</v>
          </cell>
          <cell r="AC524" t="str">
            <v xml:space="preserve">              </v>
          </cell>
          <cell r="AD524">
            <v>5</v>
          </cell>
          <cell r="AE524" t="str">
            <v>執行伺</v>
          </cell>
          <cell r="AF524" t="str">
            <v xml:space="preserve">              </v>
          </cell>
          <cell r="AG524" t="str">
            <v xml:space="preserve">            </v>
          </cell>
          <cell r="AJ524" t="str">
            <v xml:space="preserve">        </v>
          </cell>
          <cell r="AM524" t="str">
            <v xml:space="preserve">             </v>
          </cell>
          <cell r="AN524" t="str">
            <v xml:space="preserve">             </v>
          </cell>
          <cell r="AO524" t="str">
            <v xml:space="preserve">                                                  </v>
          </cell>
          <cell r="AP524">
            <v>1</v>
          </cell>
          <cell r="AQ524" t="str">
            <v>制限付一般競争</v>
          </cell>
          <cell r="AR524" t="str">
            <v xml:space="preserve"> </v>
          </cell>
          <cell r="AT524">
            <v>0</v>
          </cell>
          <cell r="AU524">
            <v>0</v>
          </cell>
          <cell r="AV524" t="str">
            <v xml:space="preserve">    </v>
          </cell>
          <cell r="AX524" t="str">
            <v xml:space="preserve">  </v>
          </cell>
          <cell r="AZ524">
            <v>0</v>
          </cell>
          <cell r="BA524">
            <v>0</v>
          </cell>
          <cell r="BB524">
            <v>32</v>
          </cell>
          <cell r="BC524" t="str">
            <v xml:space="preserve">  </v>
          </cell>
          <cell r="BE524" t="str">
            <v xml:space="preserve">  </v>
          </cell>
          <cell r="BG524" t="str">
            <v xml:space="preserve">              </v>
          </cell>
          <cell r="BH524" t="str">
            <v xml:space="preserve">              </v>
          </cell>
          <cell r="BI524" t="str">
            <v xml:space="preserve">              </v>
          </cell>
          <cell r="BJ524">
            <v>0</v>
          </cell>
          <cell r="BK524">
            <v>0</v>
          </cell>
          <cell r="BL524">
            <v>0</v>
          </cell>
          <cell r="BM524">
            <v>0</v>
          </cell>
          <cell r="BN524">
            <v>0</v>
          </cell>
          <cell r="BO524">
            <v>0</v>
          </cell>
          <cell r="BP524">
            <v>0</v>
          </cell>
          <cell r="BQ524">
            <v>0</v>
          </cell>
          <cell r="BT524" t="str">
            <v xml:space="preserve"> </v>
          </cell>
          <cell r="BV524" t="str">
            <v xml:space="preserve"> </v>
          </cell>
          <cell r="BX524" t="str">
            <v xml:space="preserve">          </v>
          </cell>
          <cell r="BZ524">
            <v>0</v>
          </cell>
          <cell r="CA524">
            <v>0</v>
          </cell>
          <cell r="CG524" t="str">
            <v xml:space="preserve">    </v>
          </cell>
          <cell r="CH524">
            <v>0</v>
          </cell>
          <cell r="CJ524">
            <v>0</v>
          </cell>
          <cell r="CK524" t="str">
            <v xml:space="preserve">              </v>
          </cell>
          <cell r="CL524" t="str">
            <v>散田町四丁目20番先外</v>
          </cell>
          <cell r="CM524" t="str">
            <v>　本工事は、老朽化した下水道管路施設の延命化を図るため、下水道ストックマネジメント計画に基づき　管路の改築工事を行うものである。　　管きょ内面被覆工（反転・形成工法）　φ200mm  L=50.2m　φ250mm  L=630.5m　φ300mm  L=52.0m　φ450mm  L=24.7m</v>
          </cell>
          <cell r="CN524">
            <v>149593400</v>
          </cell>
          <cell r="CO524">
            <v>13599400</v>
          </cell>
          <cell r="CP524" t="str">
            <v xml:space="preserve">              </v>
          </cell>
          <cell r="CQ524" t="str">
            <v xml:space="preserve">              </v>
          </cell>
          <cell r="CR524">
            <v>0</v>
          </cell>
          <cell r="CS524">
            <v>20270219</v>
          </cell>
          <cell r="CT524">
            <v>0</v>
          </cell>
          <cell r="CU524" t="str">
            <v xml:space="preserve"> </v>
          </cell>
          <cell r="CW524">
            <v>0</v>
          </cell>
          <cell r="CX524">
            <v>0</v>
          </cell>
          <cell r="CY524">
            <v>1</v>
          </cell>
          <cell r="CZ524">
            <v>1</v>
          </cell>
        </row>
        <row r="525">
          <cell r="A525">
            <v>2026001872</v>
          </cell>
          <cell r="B525">
            <v>0</v>
          </cell>
          <cell r="C525">
            <v>2026</v>
          </cell>
          <cell r="D525">
            <v>172670</v>
          </cell>
          <cell r="E525">
            <v>0</v>
          </cell>
          <cell r="F525">
            <v>1</v>
          </cell>
          <cell r="G525" t="str">
            <v>工事</v>
          </cell>
          <cell r="H525">
            <v>20260420</v>
          </cell>
          <cell r="I525">
            <v>20260420</v>
          </cell>
          <cell r="J525">
            <v>12940</v>
          </cell>
          <cell r="K525" t="str">
            <v xml:space="preserve">    </v>
          </cell>
          <cell r="L525">
            <v>1110</v>
          </cell>
          <cell r="M525">
            <v>112800</v>
          </cell>
          <cell r="N525" t="str">
            <v>環境部下水道課</v>
          </cell>
          <cell r="O525" t="str">
            <v>散田町四丁目20番先外下水道長寿命化対策72（4工区）工事</v>
          </cell>
          <cell r="P525" t="str">
            <v>散田町四丁目20番先外</v>
          </cell>
          <cell r="Q525" t="str">
            <v>　本工事は、老朽化した下水道管路施設の延命化を図るため、下水道ストックマネジメント計画に基づき　管路の改築工事を行うものである。　　管きょ内面被覆工（反転・形成工法）　φ200mm  L=50.2m　φ250mm  L=630.6m　φ300mm  L=52.0m　φ450mm  L=24.7m</v>
          </cell>
          <cell r="R525">
            <v>149593400</v>
          </cell>
          <cell r="S525">
            <v>13599400</v>
          </cell>
          <cell r="T525" t="str">
            <v xml:space="preserve">              </v>
          </cell>
          <cell r="U525" t="str">
            <v xml:space="preserve">              </v>
          </cell>
          <cell r="V525">
            <v>128150000</v>
          </cell>
          <cell r="W525">
            <v>11650000</v>
          </cell>
          <cell r="X525" t="str">
            <v xml:space="preserve">              </v>
          </cell>
          <cell r="Y525" t="str">
            <v xml:space="preserve">              </v>
          </cell>
          <cell r="Z525">
            <v>20260626</v>
          </cell>
          <cell r="AA525">
            <v>20270219</v>
          </cell>
          <cell r="AB525">
            <v>0</v>
          </cell>
          <cell r="AC525" t="str">
            <v xml:space="preserve">              </v>
          </cell>
          <cell r="AD525">
            <v>50</v>
          </cell>
          <cell r="AE525" t="str">
            <v>負担行為</v>
          </cell>
          <cell r="AF525" t="str">
            <v xml:space="preserve">              </v>
          </cell>
          <cell r="AG525">
            <v>1001472000</v>
          </cell>
          <cell r="AH525" t="str">
            <v>東京都八王子市元横山町一丁目２９番１２号</v>
          </cell>
          <cell r="AI525" t="str">
            <v>黒須建設株式会社　黒須　光隆</v>
          </cell>
          <cell r="AJ525" t="str">
            <v>192-0063</v>
          </cell>
          <cell r="AL525" t="str">
            <v>黒須　光隆</v>
          </cell>
          <cell r="AM525" t="str">
            <v xml:space="preserve">042-642-5331 </v>
          </cell>
          <cell r="AN525" t="str">
            <v xml:space="preserve">042-642-5314 </v>
          </cell>
          <cell r="AO525" t="str">
            <v xml:space="preserve">info@kurosu-kensetsu.co.jp                        </v>
          </cell>
          <cell r="AP525">
            <v>1</v>
          </cell>
          <cell r="AQ525" t="str">
            <v>制限付一般競争</v>
          </cell>
          <cell r="AR525">
            <v>1</v>
          </cell>
          <cell r="AS525" t="str">
            <v>本契約</v>
          </cell>
          <cell r="AT525">
            <v>20260625</v>
          </cell>
          <cell r="AU525">
            <v>0</v>
          </cell>
          <cell r="AV525">
            <v>500</v>
          </cell>
          <cell r="AW525" t="str">
            <v>下水道施設工事</v>
          </cell>
          <cell r="AX525">
            <v>-1</v>
          </cell>
          <cell r="AZ525">
            <v>0</v>
          </cell>
          <cell r="BA525">
            <v>0</v>
          </cell>
          <cell r="BB525">
            <v>32</v>
          </cell>
          <cell r="BC525">
            <v>1</v>
          </cell>
          <cell r="BD525" t="str">
            <v>金銭的保証措置の要求</v>
          </cell>
          <cell r="BE525">
            <v>4</v>
          </cell>
          <cell r="BF525" t="str">
            <v>前払保証事業会社の保証</v>
          </cell>
          <cell r="BG525" t="str">
            <v xml:space="preserve">              </v>
          </cell>
          <cell r="BH525">
            <v>135994000</v>
          </cell>
          <cell r="BI525">
            <v>115500000</v>
          </cell>
          <cell r="BJ525">
            <v>20260424</v>
          </cell>
          <cell r="BK525">
            <v>20260507</v>
          </cell>
          <cell r="BL525">
            <v>0</v>
          </cell>
          <cell r="BM525">
            <v>20260518</v>
          </cell>
          <cell r="BN525">
            <v>0</v>
          </cell>
          <cell r="BO525">
            <v>20260619</v>
          </cell>
          <cell r="BP525">
            <v>20260608</v>
          </cell>
          <cell r="BQ525">
            <v>900</v>
          </cell>
          <cell r="BR525" t="str">
            <v>電子入札サービス</v>
          </cell>
          <cell r="BS525" t="str">
            <v>公告文のとおり。</v>
          </cell>
          <cell r="BT525">
            <v>1</v>
          </cell>
          <cell r="BU525" t="str">
            <v>有り</v>
          </cell>
          <cell r="BV525">
            <v>0</v>
          </cell>
          <cell r="BW525" t="str">
            <v>無し</v>
          </cell>
          <cell r="BX525" t="str">
            <v xml:space="preserve">          </v>
          </cell>
          <cell r="BY525" t="str">
            <v>契約資産部契約課（インターネット）</v>
          </cell>
          <cell r="BZ525">
            <v>20260608</v>
          </cell>
          <cell r="CA525">
            <v>0</v>
          </cell>
          <cell r="CG525" t="str">
            <v xml:space="preserve">    </v>
          </cell>
          <cell r="CH525">
            <v>0</v>
          </cell>
          <cell r="CJ525">
            <v>0</v>
          </cell>
          <cell r="CK525" t="str">
            <v xml:space="preserve">              </v>
          </cell>
          <cell r="CL525" t="str">
            <v>散田町四丁目20番先外</v>
          </cell>
          <cell r="CM525" t="str">
            <v>　本工事は、老朽化した下水道管路施設の延命化を図るため、下水道ストックマネジメント計画に基づき　管路の改築工事を行うものである。　　管きょ内面被覆工（反転・形成工法）　φ200mm  L=50.2m　φ250mm  L=630.6m　φ300mm  L=52.0m　φ450mm  L=24.7m</v>
          </cell>
          <cell r="CN525">
            <v>149593400</v>
          </cell>
          <cell r="CO525">
            <v>13599400</v>
          </cell>
          <cell r="CP525">
            <v>128150000</v>
          </cell>
          <cell r="CQ525">
            <v>11650000</v>
          </cell>
          <cell r="CR525">
            <v>20260626</v>
          </cell>
          <cell r="CS525">
            <v>20270219</v>
          </cell>
          <cell r="CT525">
            <v>0</v>
          </cell>
          <cell r="CU525">
            <v>1</v>
          </cell>
          <cell r="CV525" t="str">
            <v>本契約</v>
          </cell>
          <cell r="CW525">
            <v>20260625</v>
          </cell>
          <cell r="CX525">
            <v>0</v>
          </cell>
          <cell r="CY525" t="str">
            <v xml:space="preserve"> </v>
          </cell>
          <cell r="CZ525">
            <v>1</v>
          </cell>
          <cell r="DA525" t="str">
            <v>中小</v>
          </cell>
          <cell r="DB525" t="str">
            <v>中小</v>
          </cell>
        </row>
        <row r="526">
          <cell r="A526">
            <v>2026001873</v>
          </cell>
          <cell r="B526">
            <v>0</v>
          </cell>
          <cell r="C526">
            <v>2026</v>
          </cell>
          <cell r="D526">
            <v>172671</v>
          </cell>
          <cell r="E526">
            <v>0</v>
          </cell>
          <cell r="F526">
            <v>1</v>
          </cell>
          <cell r="G526" t="str">
            <v>工事</v>
          </cell>
          <cell r="H526">
            <v>20260420</v>
          </cell>
          <cell r="I526">
            <v>20260420</v>
          </cell>
          <cell r="J526">
            <v>12909</v>
          </cell>
          <cell r="K526" t="str">
            <v xml:space="preserve">    </v>
          </cell>
          <cell r="L526">
            <v>856</v>
          </cell>
          <cell r="M526">
            <v>302400</v>
          </cell>
          <cell r="N526" t="str">
            <v>学校教育部学校施設課</v>
          </cell>
          <cell r="O526" t="str">
            <v>八王子市立第一小学校体育館床面被覆工事</v>
          </cell>
          <cell r="P526" t="str">
            <v>元横山町二丁目１４番３号</v>
          </cell>
          <cell r="Q526" t="str">
            <v>第一小学校体育館の床面被覆工事を行う。　※なお、本工事は令和７年度（２０２５年度）予算の繰越による事業である。</v>
          </cell>
          <cell r="R526">
            <v>22801900</v>
          </cell>
          <cell r="S526">
            <v>2072900</v>
          </cell>
          <cell r="T526" t="str">
            <v xml:space="preserve">              </v>
          </cell>
          <cell r="U526" t="str">
            <v xml:space="preserve">              </v>
          </cell>
          <cell r="V526" t="str">
            <v xml:space="preserve">              </v>
          </cell>
          <cell r="W526" t="str">
            <v xml:space="preserve">              </v>
          </cell>
          <cell r="X526" t="str">
            <v xml:space="preserve">              </v>
          </cell>
          <cell r="Y526" t="str">
            <v xml:space="preserve">              </v>
          </cell>
          <cell r="Z526">
            <v>0</v>
          </cell>
          <cell r="AA526">
            <v>20260911</v>
          </cell>
          <cell r="AB526">
            <v>0</v>
          </cell>
          <cell r="AC526" t="str">
            <v xml:space="preserve">              </v>
          </cell>
          <cell r="AD526">
            <v>5</v>
          </cell>
          <cell r="AE526" t="str">
            <v>執行伺</v>
          </cell>
          <cell r="AF526" t="str">
            <v xml:space="preserve">              </v>
          </cell>
          <cell r="AG526" t="str">
            <v xml:space="preserve">            </v>
          </cell>
          <cell r="AJ526" t="str">
            <v xml:space="preserve">        </v>
          </cell>
          <cell r="AM526" t="str">
            <v xml:space="preserve">             </v>
          </cell>
          <cell r="AN526" t="str">
            <v xml:space="preserve">             </v>
          </cell>
          <cell r="AO526" t="str">
            <v xml:space="preserve">                                                  </v>
          </cell>
          <cell r="AP526">
            <v>1</v>
          </cell>
          <cell r="AQ526" t="str">
            <v>制限付一般競争</v>
          </cell>
          <cell r="AR526" t="str">
            <v xml:space="preserve"> </v>
          </cell>
          <cell r="AT526">
            <v>0</v>
          </cell>
          <cell r="AU526">
            <v>0</v>
          </cell>
          <cell r="AV526" t="str">
            <v xml:space="preserve">    </v>
          </cell>
          <cell r="AX526" t="str">
            <v xml:space="preserve">  </v>
          </cell>
          <cell r="AZ526">
            <v>0</v>
          </cell>
          <cell r="BA526">
            <v>0</v>
          </cell>
          <cell r="BB526">
            <v>855</v>
          </cell>
          <cell r="BC526" t="str">
            <v xml:space="preserve">  </v>
          </cell>
          <cell r="BE526" t="str">
            <v xml:space="preserve">  </v>
          </cell>
          <cell r="BG526" t="str">
            <v xml:space="preserve">              </v>
          </cell>
          <cell r="BH526" t="str">
            <v xml:space="preserve">              </v>
          </cell>
          <cell r="BI526" t="str">
            <v xml:space="preserve">              </v>
          </cell>
          <cell r="BJ526">
            <v>0</v>
          </cell>
          <cell r="BK526">
            <v>0</v>
          </cell>
          <cell r="BL526">
            <v>0</v>
          </cell>
          <cell r="BM526">
            <v>0</v>
          </cell>
          <cell r="BN526">
            <v>0</v>
          </cell>
          <cell r="BO526">
            <v>0</v>
          </cell>
          <cell r="BP526">
            <v>0</v>
          </cell>
          <cell r="BQ526">
            <v>0</v>
          </cell>
          <cell r="BT526" t="str">
            <v xml:space="preserve"> </v>
          </cell>
          <cell r="BV526" t="str">
            <v xml:space="preserve"> </v>
          </cell>
          <cell r="BX526" t="str">
            <v xml:space="preserve">          </v>
          </cell>
          <cell r="BZ526">
            <v>0</v>
          </cell>
          <cell r="CA526">
            <v>0</v>
          </cell>
          <cell r="CG526" t="str">
            <v xml:space="preserve">    </v>
          </cell>
          <cell r="CH526">
            <v>0</v>
          </cell>
          <cell r="CJ526">
            <v>0</v>
          </cell>
          <cell r="CK526" t="str">
            <v xml:space="preserve">              </v>
          </cell>
          <cell r="CL526" t="str">
            <v>元横山町二丁目１４番３号</v>
          </cell>
          <cell r="CM526" t="str">
            <v>第一小学校体育館の床面被覆工事を行う。　※なお、本工事は令和７年度（２０２５年度）予算の繰越による事業である。</v>
          </cell>
          <cell r="CN526">
            <v>22801900</v>
          </cell>
          <cell r="CO526">
            <v>2072900</v>
          </cell>
          <cell r="CP526" t="str">
            <v xml:space="preserve">              </v>
          </cell>
          <cell r="CQ526" t="str">
            <v xml:space="preserve">              </v>
          </cell>
          <cell r="CR526">
            <v>0</v>
          </cell>
          <cell r="CS526">
            <v>20260911</v>
          </cell>
          <cell r="CT526">
            <v>0</v>
          </cell>
          <cell r="CU526" t="str">
            <v xml:space="preserve"> </v>
          </cell>
          <cell r="CW526">
            <v>0</v>
          </cell>
          <cell r="CX526">
            <v>0</v>
          </cell>
          <cell r="CY526">
            <v>1</v>
          </cell>
          <cell r="CZ526">
            <v>0</v>
          </cell>
        </row>
        <row r="527">
          <cell r="A527">
            <v>2026001875</v>
          </cell>
          <cell r="B527">
            <v>0</v>
          </cell>
          <cell r="C527">
            <v>2026</v>
          </cell>
          <cell r="D527">
            <v>172674</v>
          </cell>
          <cell r="E527">
            <v>0</v>
          </cell>
          <cell r="F527">
            <v>1</v>
          </cell>
          <cell r="G527" t="str">
            <v>工事</v>
          </cell>
          <cell r="H527">
            <v>20260420</v>
          </cell>
          <cell r="I527">
            <v>20260420</v>
          </cell>
          <cell r="J527">
            <v>12334</v>
          </cell>
          <cell r="K527" t="str">
            <v xml:space="preserve">    </v>
          </cell>
          <cell r="L527">
            <v>1110</v>
          </cell>
          <cell r="M527">
            <v>112800</v>
          </cell>
          <cell r="N527" t="str">
            <v>環境部下水道課</v>
          </cell>
          <cell r="O527" t="str">
            <v>マンホールポンプ水位計等改修工事</v>
          </cell>
          <cell r="P527" t="str">
            <v>鑓水2019番地先　外7箇所</v>
          </cell>
          <cell r="Q527"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R527">
            <v>18480000</v>
          </cell>
          <cell r="S527">
            <v>1680000</v>
          </cell>
          <cell r="T527" t="str">
            <v xml:space="preserve">              </v>
          </cell>
          <cell r="U527" t="str">
            <v xml:space="preserve">              </v>
          </cell>
          <cell r="V527" t="str">
            <v xml:space="preserve">              </v>
          </cell>
          <cell r="W527" t="str">
            <v xml:space="preserve">              </v>
          </cell>
          <cell r="X527" t="str">
            <v xml:space="preserve">              </v>
          </cell>
          <cell r="Y527" t="str">
            <v xml:space="preserve">              </v>
          </cell>
          <cell r="Z527">
            <v>0</v>
          </cell>
          <cell r="AA527">
            <v>20270216</v>
          </cell>
          <cell r="AB527">
            <v>0</v>
          </cell>
          <cell r="AC527" t="str">
            <v xml:space="preserve">              </v>
          </cell>
          <cell r="AD527">
            <v>5</v>
          </cell>
          <cell r="AE527" t="str">
            <v>執行伺</v>
          </cell>
          <cell r="AF527" t="str">
            <v xml:space="preserve">              </v>
          </cell>
          <cell r="AG527" t="str">
            <v xml:space="preserve">            </v>
          </cell>
          <cell r="AJ527" t="str">
            <v xml:space="preserve">        </v>
          </cell>
          <cell r="AM527" t="str">
            <v xml:space="preserve">             </v>
          </cell>
          <cell r="AN527" t="str">
            <v xml:space="preserve">             </v>
          </cell>
          <cell r="AO527" t="str">
            <v xml:space="preserve">                                                  </v>
          </cell>
          <cell r="AP527">
            <v>1</v>
          </cell>
          <cell r="AQ527" t="str">
            <v>制限付一般競争</v>
          </cell>
          <cell r="AR527" t="str">
            <v xml:space="preserve"> </v>
          </cell>
          <cell r="AT527">
            <v>0</v>
          </cell>
          <cell r="AU527">
            <v>0</v>
          </cell>
          <cell r="AV527" t="str">
            <v xml:space="preserve">    </v>
          </cell>
          <cell r="AX527" t="str">
            <v xml:space="preserve">  </v>
          </cell>
          <cell r="AZ527">
            <v>0</v>
          </cell>
          <cell r="BA527">
            <v>0</v>
          </cell>
          <cell r="BB527">
            <v>32</v>
          </cell>
          <cell r="BC527" t="str">
            <v xml:space="preserve">  </v>
          </cell>
          <cell r="BE527" t="str">
            <v xml:space="preserve">  </v>
          </cell>
          <cell r="BG527" t="str">
            <v xml:space="preserve">              </v>
          </cell>
          <cell r="BH527" t="str">
            <v xml:space="preserve">              </v>
          </cell>
          <cell r="BI527" t="str">
            <v xml:space="preserve">              </v>
          </cell>
          <cell r="BJ527">
            <v>0</v>
          </cell>
          <cell r="BK527">
            <v>0</v>
          </cell>
          <cell r="BL527">
            <v>0</v>
          </cell>
          <cell r="BM527">
            <v>0</v>
          </cell>
          <cell r="BN527">
            <v>0</v>
          </cell>
          <cell r="BO527">
            <v>0</v>
          </cell>
          <cell r="BP527">
            <v>0</v>
          </cell>
          <cell r="BQ527">
            <v>0</v>
          </cell>
          <cell r="BT527" t="str">
            <v xml:space="preserve"> </v>
          </cell>
          <cell r="BV527" t="str">
            <v xml:space="preserve"> </v>
          </cell>
          <cell r="BX527" t="str">
            <v xml:space="preserve">          </v>
          </cell>
          <cell r="BZ527">
            <v>0</v>
          </cell>
          <cell r="CA527">
            <v>0</v>
          </cell>
          <cell r="CG527" t="str">
            <v xml:space="preserve">    </v>
          </cell>
          <cell r="CH527">
            <v>0</v>
          </cell>
          <cell r="CJ527">
            <v>0</v>
          </cell>
          <cell r="CK527" t="str">
            <v xml:space="preserve">              </v>
          </cell>
          <cell r="CL527" t="str">
            <v>鑓水2019番地先　外7箇所</v>
          </cell>
          <cell r="CM527"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CN527">
            <v>18480000</v>
          </cell>
          <cell r="CO527">
            <v>1680000</v>
          </cell>
          <cell r="CP527" t="str">
            <v xml:space="preserve">              </v>
          </cell>
          <cell r="CQ527" t="str">
            <v xml:space="preserve">              </v>
          </cell>
          <cell r="CR527">
            <v>0</v>
          </cell>
          <cell r="CS527">
            <v>20270216</v>
          </cell>
          <cell r="CT527">
            <v>0</v>
          </cell>
          <cell r="CU527" t="str">
            <v xml:space="preserve"> </v>
          </cell>
          <cell r="CW527">
            <v>0</v>
          </cell>
          <cell r="CX527">
            <v>0</v>
          </cell>
          <cell r="CY527">
            <v>1</v>
          </cell>
          <cell r="CZ527">
            <v>0</v>
          </cell>
        </row>
        <row r="528">
          <cell r="A528">
            <v>2026001877</v>
          </cell>
          <cell r="B528">
            <v>0</v>
          </cell>
          <cell r="C528">
            <v>2026</v>
          </cell>
          <cell r="D528">
            <v>172676</v>
          </cell>
          <cell r="E528">
            <v>0</v>
          </cell>
          <cell r="F528">
            <v>1</v>
          </cell>
          <cell r="G528" t="str">
            <v>工事</v>
          </cell>
          <cell r="H528">
            <v>20260420</v>
          </cell>
          <cell r="I528">
            <v>20260420</v>
          </cell>
          <cell r="J528">
            <v>6733</v>
          </cell>
          <cell r="K528" t="str">
            <v xml:space="preserve">    </v>
          </cell>
          <cell r="L528">
            <v>817</v>
          </cell>
          <cell r="M528">
            <v>510500</v>
          </cell>
          <cell r="N528" t="str">
            <v>道路交通部建設課</v>
          </cell>
          <cell r="O528" t="str">
            <v>市道横山94号線道路改修工事</v>
          </cell>
          <cell r="P528" t="str">
            <v>狭間町1831番地先</v>
          </cell>
          <cell r="Q528" t="str">
            <v>工事延長　L=265.6m　街きょ工（155SF型）　L=58.5m　街きょ用集水桝工　　 N=4箇所　水路蓋取替工　　　　 N=1式（N=11枚）　車道舗装工①（厚10cm）　A=307m2   車道舗装工②（厚15cm）　A=132m2　車道舗装工③（厚10cm）　A=501m2   車道舗装工④（厚 5cm）　A= 32m2　車道舗装工⑤（厚 5cm）　A=122m2   歩道舗装工①（厚 4cm）　A= 66m2　歩道舗装工②（厚 5cm）　A= 19m2   歩道舗装工③（厚 3cm）　A= 38m2</v>
          </cell>
          <cell r="R528">
            <v>36380300</v>
          </cell>
          <cell r="S528">
            <v>3307300</v>
          </cell>
          <cell r="T528" t="str">
            <v xml:space="preserve">              </v>
          </cell>
          <cell r="U528" t="str">
            <v xml:space="preserve">              </v>
          </cell>
          <cell r="V528">
            <v>30921000</v>
          </cell>
          <cell r="W528">
            <v>2811000</v>
          </cell>
          <cell r="X528" t="str">
            <v xml:space="preserve">              </v>
          </cell>
          <cell r="Y528" t="str">
            <v xml:space="preserve">              </v>
          </cell>
          <cell r="Z528">
            <v>20260615</v>
          </cell>
          <cell r="AA528">
            <v>20261118</v>
          </cell>
          <cell r="AB528">
            <v>101</v>
          </cell>
          <cell r="AC528" t="str">
            <v xml:space="preserve">              </v>
          </cell>
          <cell r="AD528">
            <v>50</v>
          </cell>
          <cell r="AE528" t="str">
            <v>負担行為</v>
          </cell>
          <cell r="AF528">
            <v>12360000</v>
          </cell>
          <cell r="AG528">
            <v>1003641900</v>
          </cell>
          <cell r="AH528" t="str">
            <v>東京都八王子市堀之内三丁目９番地の８</v>
          </cell>
          <cell r="AI528" t="str">
            <v>株式会社ミスミ　古川　稔</v>
          </cell>
          <cell r="AJ528" t="str">
            <v>192-0355</v>
          </cell>
          <cell r="AL528" t="str">
            <v>古川　稔</v>
          </cell>
          <cell r="AM528" t="str">
            <v xml:space="preserve">042-670-8500 </v>
          </cell>
          <cell r="AN528" t="str">
            <v xml:space="preserve">042-670-8600 </v>
          </cell>
          <cell r="AO528" t="str">
            <v xml:space="preserve">info@msm-misumi.com                               </v>
          </cell>
          <cell r="AP528">
            <v>1</v>
          </cell>
          <cell r="AQ528" t="str">
            <v>制限付一般競争</v>
          </cell>
          <cell r="AR528">
            <v>1</v>
          </cell>
          <cell r="AS528" t="str">
            <v>本契約</v>
          </cell>
          <cell r="AT528">
            <v>20260612</v>
          </cell>
          <cell r="AU528">
            <v>0</v>
          </cell>
          <cell r="AV528">
            <v>600</v>
          </cell>
          <cell r="AW528" t="str">
            <v>一般土木工事</v>
          </cell>
          <cell r="AX528">
            <v>-1</v>
          </cell>
          <cell r="AZ528">
            <v>0</v>
          </cell>
          <cell r="BA528">
            <v>0</v>
          </cell>
          <cell r="BB528">
            <v>32</v>
          </cell>
          <cell r="BC528">
            <v>1</v>
          </cell>
          <cell r="BD528" t="str">
            <v>金銭的保証措置の要求</v>
          </cell>
          <cell r="BE528">
            <v>4</v>
          </cell>
          <cell r="BF528" t="str">
            <v>前払保証事業会社の保証</v>
          </cell>
          <cell r="BG528" t="str">
            <v xml:space="preserve">              </v>
          </cell>
          <cell r="BH528">
            <v>33073000</v>
          </cell>
          <cell r="BI528">
            <v>28110000</v>
          </cell>
          <cell r="BJ528">
            <v>20260424</v>
          </cell>
          <cell r="BK528">
            <v>20260512</v>
          </cell>
          <cell r="BL528">
            <v>0</v>
          </cell>
          <cell r="BM528">
            <v>20260521</v>
          </cell>
          <cell r="BN528">
            <v>0</v>
          </cell>
          <cell r="BO528">
            <v>20260608</v>
          </cell>
          <cell r="BP528">
            <v>20260602</v>
          </cell>
          <cell r="BQ528">
            <v>955</v>
          </cell>
          <cell r="BR528" t="str">
            <v>電子入札サービス</v>
          </cell>
          <cell r="BS528" t="str">
            <v>公告文のとおり。</v>
          </cell>
          <cell r="BT528">
            <v>1</v>
          </cell>
          <cell r="BU528" t="str">
            <v>有り</v>
          </cell>
          <cell r="BV528">
            <v>0</v>
          </cell>
          <cell r="BW528" t="str">
            <v>無し</v>
          </cell>
          <cell r="BX528" t="str">
            <v xml:space="preserve">          </v>
          </cell>
          <cell r="BY528" t="str">
            <v>契約資産部契約課（インターネット）</v>
          </cell>
          <cell r="BZ528">
            <v>20260602</v>
          </cell>
          <cell r="CA528">
            <v>0</v>
          </cell>
          <cell r="CG528" t="str">
            <v xml:space="preserve">    </v>
          </cell>
          <cell r="CH528">
            <v>0</v>
          </cell>
          <cell r="CJ528">
            <v>0</v>
          </cell>
          <cell r="CK528" t="str">
            <v xml:space="preserve">              </v>
          </cell>
          <cell r="CL528" t="str">
            <v>狭間町1831番地先</v>
          </cell>
          <cell r="CM528" t="str">
            <v>工事延長　L=265.6m　街きょ工（155SF型）　L=58.5m　街きょ用集水桝工　　 N=4箇所　水路蓋取替工　　　　 N=1式（N=11枚）　車道舗装工①（厚10cm）　A=307m2   車道舗装工②（厚15cm）　A=132m2　車道舗装工③（厚10cm）　A=501m2   車道舗装工④（厚 5cm）　A= 32m2　車道舗装工⑤（厚 5cm）　A=122m2   歩道舗装工①（厚 4cm）　A= 66m2　歩道舗装工②（厚 5cm）　A= 19m2   歩道舗装工③（厚 3cm）　A= 38m2</v>
          </cell>
          <cell r="CN528">
            <v>36380300</v>
          </cell>
          <cell r="CO528">
            <v>3307300</v>
          </cell>
          <cell r="CP528">
            <v>30921000</v>
          </cell>
          <cell r="CQ528">
            <v>2811000</v>
          </cell>
          <cell r="CR528">
            <v>20260615</v>
          </cell>
          <cell r="CS528">
            <v>20261118</v>
          </cell>
          <cell r="CT528">
            <v>101</v>
          </cell>
          <cell r="CU528">
            <v>1</v>
          </cell>
          <cell r="CV528" t="str">
            <v>本契約</v>
          </cell>
          <cell r="CW528">
            <v>20260612</v>
          </cell>
          <cell r="CX528">
            <v>0</v>
          </cell>
          <cell r="CY528" t="str">
            <v xml:space="preserve"> </v>
          </cell>
          <cell r="CZ528">
            <v>0</v>
          </cell>
          <cell r="DA528" t="str">
            <v>中小</v>
          </cell>
          <cell r="DB528" t="str">
            <v>中小</v>
          </cell>
        </row>
        <row r="529">
          <cell r="A529">
            <v>2026001879</v>
          </cell>
          <cell r="B529">
            <v>0</v>
          </cell>
          <cell r="C529">
            <v>2026</v>
          </cell>
          <cell r="D529">
            <v>172678</v>
          </cell>
          <cell r="E529">
            <v>0</v>
          </cell>
          <cell r="F529">
            <v>9</v>
          </cell>
          <cell r="G529" t="str">
            <v>単価契約</v>
          </cell>
          <cell r="H529">
            <v>20260421</v>
          </cell>
          <cell r="I529">
            <v>20260421</v>
          </cell>
          <cell r="J529">
            <v>1730</v>
          </cell>
          <cell r="K529" t="str">
            <v xml:space="preserve">    </v>
          </cell>
          <cell r="L529">
            <v>1169</v>
          </cell>
          <cell r="M529">
            <v>640100</v>
          </cell>
          <cell r="N529" t="str">
            <v>契約資産部庁舎管理課</v>
          </cell>
          <cell r="O529" t="str">
            <v>公用車運行等業務委託（単価契約）</v>
          </cell>
          <cell r="P529" t="str">
            <v>元本郷町三丁目24番1号</v>
          </cell>
          <cell r="Q529" t="str">
            <v>市が所有する車両の運行業務及び運行前・運行後業務を行う。</v>
          </cell>
          <cell r="R529">
            <v>27773200</v>
          </cell>
          <cell r="S529" t="str">
            <v xml:space="preserve">              </v>
          </cell>
          <cell r="T529" t="str">
            <v xml:space="preserve">              </v>
          </cell>
          <cell r="U529" t="str">
            <v xml:space="preserve">              </v>
          </cell>
          <cell r="V529">
            <v>27773200</v>
          </cell>
          <cell r="W529" t="str">
            <v xml:space="preserve">              </v>
          </cell>
          <cell r="X529" t="str">
            <v xml:space="preserve">              </v>
          </cell>
          <cell r="Y529" t="str">
            <v xml:space="preserve">              </v>
          </cell>
          <cell r="Z529">
            <v>20260701</v>
          </cell>
          <cell r="AA529">
            <v>20290630</v>
          </cell>
          <cell r="AB529">
            <v>0</v>
          </cell>
          <cell r="AC529" t="str">
            <v xml:space="preserve">              </v>
          </cell>
          <cell r="AD529">
            <v>50</v>
          </cell>
          <cell r="AE529" t="str">
            <v>負担行為</v>
          </cell>
          <cell r="AF529" t="str">
            <v xml:space="preserve">              </v>
          </cell>
          <cell r="AG529">
            <v>2005852200</v>
          </cell>
          <cell r="AH529" t="str">
            <v>神奈川県足柄上郡大井町上大井１０６番地２</v>
          </cell>
          <cell r="AI529" t="str">
            <v>株式会社ＡＤＬ　木村　勉</v>
          </cell>
          <cell r="AJ529" t="str">
            <v>258-0016</v>
          </cell>
          <cell r="AL529" t="str">
            <v>木村　勉</v>
          </cell>
          <cell r="AM529" t="str">
            <v xml:space="preserve">0465-20-8300 </v>
          </cell>
          <cell r="AN529" t="str">
            <v xml:space="preserve">0465-20-8610 </v>
          </cell>
          <cell r="AO529" t="str">
            <v xml:space="preserve">office@adl.sc                                     </v>
          </cell>
          <cell r="AP529">
            <v>4</v>
          </cell>
          <cell r="AQ529" t="str">
            <v>随意契約</v>
          </cell>
          <cell r="AR529">
            <v>1</v>
          </cell>
          <cell r="AS529" t="str">
            <v>本契約</v>
          </cell>
          <cell r="AT529">
            <v>20260529</v>
          </cell>
          <cell r="AU529">
            <v>0</v>
          </cell>
          <cell r="AV529">
            <v>-1</v>
          </cell>
          <cell r="AX529">
            <v>-1</v>
          </cell>
          <cell r="AZ529">
            <v>0</v>
          </cell>
          <cell r="BA529">
            <v>0</v>
          </cell>
          <cell r="BB529">
            <v>32</v>
          </cell>
          <cell r="BC529" t="str">
            <v xml:space="preserve">  </v>
          </cell>
          <cell r="BE529" t="str">
            <v xml:space="preserve">  </v>
          </cell>
          <cell r="BG529" t="str">
            <v xml:space="preserve">              </v>
          </cell>
          <cell r="BH529" t="str">
            <v xml:space="preserve">              </v>
          </cell>
          <cell r="BI529" t="str">
            <v xml:space="preserve">              </v>
          </cell>
          <cell r="BJ529">
            <v>20260430</v>
          </cell>
          <cell r="BK529">
            <v>0</v>
          </cell>
          <cell r="BL529">
            <v>20260511</v>
          </cell>
          <cell r="BM529">
            <v>20260511</v>
          </cell>
          <cell r="BN529">
            <v>0</v>
          </cell>
          <cell r="BO529">
            <v>20260529</v>
          </cell>
          <cell r="BP529">
            <v>20260527</v>
          </cell>
          <cell r="BQ529">
            <v>1100</v>
          </cell>
          <cell r="BR529" t="str">
            <v>八王子市契約資産部契約課</v>
          </cell>
          <cell r="BT529" t="str">
            <v xml:space="preserve"> </v>
          </cell>
          <cell r="BV529" t="str">
            <v xml:space="preserve"> </v>
          </cell>
          <cell r="BX529" t="str">
            <v xml:space="preserve">          </v>
          </cell>
          <cell r="BY529" t="str">
            <v>契約資産部契約課（ファイル交換サービス）</v>
          </cell>
          <cell r="BZ529">
            <v>20260527</v>
          </cell>
          <cell r="CA529">
            <v>0</v>
          </cell>
          <cell r="CG529" t="str">
            <v xml:space="preserve">    </v>
          </cell>
          <cell r="CH529">
            <v>0</v>
          </cell>
          <cell r="CJ529">
            <v>0</v>
          </cell>
          <cell r="CK529" t="str">
            <v xml:space="preserve">              </v>
          </cell>
          <cell r="CL529" t="str">
            <v>元本郷町三丁目24番1号</v>
          </cell>
          <cell r="CM529" t="str">
            <v>市が所有する車両の運行業務及び運行前・運行後業務を行う。</v>
          </cell>
          <cell r="CN529">
            <v>27773200</v>
          </cell>
          <cell r="CO529" t="str">
            <v xml:space="preserve">              </v>
          </cell>
          <cell r="CP529">
            <v>27773200</v>
          </cell>
          <cell r="CQ529" t="str">
            <v xml:space="preserve">              </v>
          </cell>
          <cell r="CR529">
            <v>20260701</v>
          </cell>
          <cell r="CS529">
            <v>20290630</v>
          </cell>
          <cell r="CT529">
            <v>0</v>
          </cell>
          <cell r="CU529">
            <v>1</v>
          </cell>
          <cell r="CV529" t="str">
            <v>本契約</v>
          </cell>
          <cell r="CW529">
            <v>20260529</v>
          </cell>
          <cell r="CX529">
            <v>0</v>
          </cell>
          <cell r="CY529" t="str">
            <v xml:space="preserve"> </v>
          </cell>
          <cell r="CZ529">
            <v>1</v>
          </cell>
          <cell r="DA529" t="str">
            <v>中小</v>
          </cell>
        </row>
        <row r="530">
          <cell r="A530">
            <v>2026001881</v>
          </cell>
          <cell r="B530">
            <v>0</v>
          </cell>
          <cell r="C530">
            <v>2026</v>
          </cell>
          <cell r="D530">
            <v>172680</v>
          </cell>
          <cell r="E530">
            <v>0</v>
          </cell>
          <cell r="F530">
            <v>1</v>
          </cell>
          <cell r="G530" t="str">
            <v>工事</v>
          </cell>
          <cell r="H530">
            <v>20260421</v>
          </cell>
          <cell r="I530">
            <v>20260421</v>
          </cell>
          <cell r="J530">
            <v>12248</v>
          </cell>
          <cell r="K530" t="str">
            <v xml:space="preserve">    </v>
          </cell>
          <cell r="L530">
            <v>856</v>
          </cell>
          <cell r="M530">
            <v>302400</v>
          </cell>
          <cell r="N530" t="str">
            <v>学校教育部学校施設課</v>
          </cell>
          <cell r="O530" t="str">
            <v>八王子市立陶鎔小学校外１校普通教室等空調設備改修工事</v>
          </cell>
          <cell r="P530" t="str">
            <v>犬目町５６番地外</v>
          </cell>
          <cell r="Q530" t="str">
            <v>本工事は、市立陶鎔小学校及び市立松枝小学校普通教室等の空調設備を改修するものである。　　※なお、本工事は令和７年度（２０２５年度）予算の繰越による事業である。</v>
          </cell>
          <cell r="R530">
            <v>77225500</v>
          </cell>
          <cell r="S530">
            <v>7020500</v>
          </cell>
          <cell r="T530" t="str">
            <v xml:space="preserve">              </v>
          </cell>
          <cell r="U530" t="str">
            <v xml:space="preserve">              </v>
          </cell>
          <cell r="V530">
            <v>65450000</v>
          </cell>
          <cell r="W530">
            <v>5950000</v>
          </cell>
          <cell r="X530" t="str">
            <v xml:space="preserve">              </v>
          </cell>
          <cell r="Y530" t="str">
            <v xml:space="preserve">              </v>
          </cell>
          <cell r="Z530">
            <v>20260702</v>
          </cell>
          <cell r="AA530">
            <v>20261214</v>
          </cell>
          <cell r="AB530">
            <v>0</v>
          </cell>
          <cell r="AC530" t="str">
            <v xml:space="preserve">              </v>
          </cell>
          <cell r="AD530">
            <v>50</v>
          </cell>
          <cell r="AE530" t="str">
            <v>負担行為</v>
          </cell>
          <cell r="AF530">
            <v>26180000</v>
          </cell>
          <cell r="AG530">
            <v>1002503000</v>
          </cell>
          <cell r="AH530" t="str">
            <v>東京都八王子市横川町１１１８－１ウッドストーン２－１０２</v>
          </cell>
          <cell r="AI530" t="str">
            <v>株式会社アクセル　浅田　昌幸</v>
          </cell>
          <cell r="AJ530" t="str">
            <v>193-0823</v>
          </cell>
          <cell r="AL530" t="str">
            <v>浅田　昌幸</v>
          </cell>
          <cell r="AM530" t="str">
            <v xml:space="preserve">042-650-6361 </v>
          </cell>
          <cell r="AN530" t="str">
            <v xml:space="preserve">042-650-6357 </v>
          </cell>
          <cell r="AO530" t="str">
            <v xml:space="preserve">masa@urara-day.com                                </v>
          </cell>
          <cell r="AP530">
            <v>1</v>
          </cell>
          <cell r="AQ530" t="str">
            <v>制限付一般競争</v>
          </cell>
          <cell r="AR530">
            <v>1</v>
          </cell>
          <cell r="AS530" t="str">
            <v>本契約</v>
          </cell>
          <cell r="AT530">
            <v>20260701</v>
          </cell>
          <cell r="AU530">
            <v>0</v>
          </cell>
          <cell r="AV530">
            <v>1000</v>
          </cell>
          <cell r="AW530" t="str">
            <v>空調工事</v>
          </cell>
          <cell r="AX530">
            <v>-1</v>
          </cell>
          <cell r="AZ530">
            <v>0</v>
          </cell>
          <cell r="BA530">
            <v>0</v>
          </cell>
          <cell r="BB530">
            <v>855</v>
          </cell>
          <cell r="BC530">
            <v>1</v>
          </cell>
          <cell r="BD530" t="str">
            <v>金銭的保証措置の要求</v>
          </cell>
          <cell r="BE530">
            <v>4</v>
          </cell>
          <cell r="BF530" t="str">
            <v>前払保証事業会社の保証</v>
          </cell>
          <cell r="BG530" t="str">
            <v xml:space="preserve">              </v>
          </cell>
          <cell r="BH530">
            <v>70205000</v>
          </cell>
          <cell r="BI530">
            <v>59670000</v>
          </cell>
          <cell r="BJ530">
            <v>20260423</v>
          </cell>
          <cell r="BK530">
            <v>20260507</v>
          </cell>
          <cell r="BL530">
            <v>0</v>
          </cell>
          <cell r="BM530">
            <v>20260518</v>
          </cell>
          <cell r="BN530">
            <v>0</v>
          </cell>
          <cell r="BO530">
            <v>20260625</v>
          </cell>
          <cell r="BP530">
            <v>20260608</v>
          </cell>
          <cell r="BQ530">
            <v>900</v>
          </cell>
          <cell r="BR530" t="str">
            <v>電子入札サービス</v>
          </cell>
          <cell r="BS530" t="str">
            <v>公告文のとおり。</v>
          </cell>
          <cell r="BT530">
            <v>1</v>
          </cell>
          <cell r="BU530" t="str">
            <v>有り</v>
          </cell>
          <cell r="BV530">
            <v>0</v>
          </cell>
          <cell r="BW530" t="str">
            <v>無し</v>
          </cell>
          <cell r="BX530" t="str">
            <v xml:space="preserve">          </v>
          </cell>
          <cell r="BY530" t="str">
            <v>契約資産部契約課（インターネット）</v>
          </cell>
          <cell r="BZ530">
            <v>20260608</v>
          </cell>
          <cell r="CA530">
            <v>0</v>
          </cell>
          <cell r="CG530" t="str">
            <v xml:space="preserve">    </v>
          </cell>
          <cell r="CH530">
            <v>0</v>
          </cell>
          <cell r="CJ530">
            <v>0</v>
          </cell>
          <cell r="CK530" t="str">
            <v xml:space="preserve">              </v>
          </cell>
          <cell r="CL530" t="str">
            <v>犬目町５６番地外</v>
          </cell>
          <cell r="CM530" t="str">
            <v>本工事は、市立陶鎔小学校及び市立松枝小学校普通教室等の空調設備を改修するものである。　　※なお、本工事は令和７年度（２０２５年度）予算の繰越による事業である。</v>
          </cell>
          <cell r="CN530">
            <v>77225500</v>
          </cell>
          <cell r="CO530">
            <v>7020500</v>
          </cell>
          <cell r="CP530">
            <v>65450000</v>
          </cell>
          <cell r="CQ530">
            <v>5950000</v>
          </cell>
          <cell r="CR530">
            <v>20260702</v>
          </cell>
          <cell r="CS530">
            <v>20261214</v>
          </cell>
          <cell r="CT530">
            <v>0</v>
          </cell>
          <cell r="CU530">
            <v>1</v>
          </cell>
          <cell r="CV530" t="str">
            <v>本契約</v>
          </cell>
          <cell r="CW530">
            <v>20260701</v>
          </cell>
          <cell r="CX530">
            <v>0</v>
          </cell>
          <cell r="CY530" t="str">
            <v xml:space="preserve"> </v>
          </cell>
          <cell r="CZ530">
            <v>1</v>
          </cell>
          <cell r="DA530" t="str">
            <v>中小</v>
          </cell>
          <cell r="DB530" t="str">
            <v>中小</v>
          </cell>
        </row>
        <row r="531">
          <cell r="A531">
            <v>2026001885</v>
          </cell>
          <cell r="B531">
            <v>0</v>
          </cell>
          <cell r="C531">
            <v>2026</v>
          </cell>
          <cell r="D531">
            <v>172684</v>
          </cell>
          <cell r="E531">
            <v>0</v>
          </cell>
          <cell r="F531">
            <v>1</v>
          </cell>
          <cell r="G531" t="str">
            <v>工事</v>
          </cell>
          <cell r="H531">
            <v>20260420</v>
          </cell>
          <cell r="I531">
            <v>20260420</v>
          </cell>
          <cell r="J531">
            <v>12909</v>
          </cell>
          <cell r="K531" t="str">
            <v xml:space="preserve">    </v>
          </cell>
          <cell r="L531">
            <v>856</v>
          </cell>
          <cell r="M531">
            <v>302400</v>
          </cell>
          <cell r="N531" t="str">
            <v>学校教育部学校施設課</v>
          </cell>
          <cell r="O531" t="str">
            <v>八王子市立第一小学校体育館床面被覆工事</v>
          </cell>
          <cell r="P531" t="str">
            <v>元横山町二丁目１４番３号</v>
          </cell>
          <cell r="Q531" t="str">
            <v>第一小学校体育館の床面被覆工事を行う。　※なお、本工事は令和７年度（２０２５年度）予算の繰越による事業である。</v>
          </cell>
          <cell r="R531">
            <v>22801900</v>
          </cell>
          <cell r="S531">
            <v>2072900</v>
          </cell>
          <cell r="T531" t="str">
            <v xml:space="preserve">              </v>
          </cell>
          <cell r="U531" t="str">
            <v xml:space="preserve">              </v>
          </cell>
          <cell r="V531">
            <v>20900000</v>
          </cell>
          <cell r="W531">
            <v>1900000</v>
          </cell>
          <cell r="X531" t="str">
            <v xml:space="preserve">              </v>
          </cell>
          <cell r="Y531" t="str">
            <v xml:space="preserve">              </v>
          </cell>
          <cell r="Z531">
            <v>20260615</v>
          </cell>
          <cell r="AA531">
            <v>20260911</v>
          </cell>
          <cell r="AB531">
            <v>0</v>
          </cell>
          <cell r="AC531" t="str">
            <v xml:space="preserve">              </v>
          </cell>
          <cell r="AD531">
            <v>50</v>
          </cell>
          <cell r="AE531" t="str">
            <v>負担行為</v>
          </cell>
          <cell r="AF531">
            <v>8000000</v>
          </cell>
          <cell r="AG531">
            <v>1005023400</v>
          </cell>
          <cell r="AH531" t="str">
            <v>東京都八王子市暁町一丁目４０番４</v>
          </cell>
          <cell r="AI531" t="str">
            <v>セイコースポーツ工業株式会社　赤木　裕介</v>
          </cell>
          <cell r="AJ531" t="str">
            <v>192-0043</v>
          </cell>
          <cell r="AL531" t="str">
            <v>赤木　裕介</v>
          </cell>
          <cell r="AM531" t="str">
            <v xml:space="preserve">042-696-3655 </v>
          </cell>
          <cell r="AN531" t="str">
            <v xml:space="preserve">042-696-3656 </v>
          </cell>
          <cell r="AO531" t="str">
            <v xml:space="preserve">seiko@seiko-sports.com                            </v>
          </cell>
          <cell r="AP531">
            <v>1</v>
          </cell>
          <cell r="AQ531" t="str">
            <v>制限付一般競争</v>
          </cell>
          <cell r="AR531">
            <v>1</v>
          </cell>
          <cell r="AS531" t="str">
            <v>本契約</v>
          </cell>
          <cell r="AT531">
            <v>20260612</v>
          </cell>
          <cell r="AU531">
            <v>0</v>
          </cell>
          <cell r="AV531">
            <v>2800</v>
          </cell>
          <cell r="AW531" t="str">
            <v>運動場施設</v>
          </cell>
          <cell r="AX531">
            <v>-1</v>
          </cell>
          <cell r="AZ531">
            <v>0</v>
          </cell>
          <cell r="BA531">
            <v>0</v>
          </cell>
          <cell r="BB531">
            <v>855</v>
          </cell>
          <cell r="BC531">
            <v>1</v>
          </cell>
          <cell r="BD531" t="str">
            <v>金銭的保証措置の要求</v>
          </cell>
          <cell r="BE531">
            <v>4</v>
          </cell>
          <cell r="BF531" t="str">
            <v>前払保証事業会社の保証</v>
          </cell>
          <cell r="BG531" t="str">
            <v xml:space="preserve">              </v>
          </cell>
          <cell r="BH531">
            <v>20729000</v>
          </cell>
          <cell r="BI531">
            <v>17610000</v>
          </cell>
          <cell r="BJ531">
            <v>20260422</v>
          </cell>
          <cell r="BK531">
            <v>20260512</v>
          </cell>
          <cell r="BL531">
            <v>0</v>
          </cell>
          <cell r="BM531">
            <v>20260521</v>
          </cell>
          <cell r="BN531">
            <v>0</v>
          </cell>
          <cell r="BO531">
            <v>20260609</v>
          </cell>
          <cell r="BP531">
            <v>20260602</v>
          </cell>
          <cell r="BQ531">
            <v>940</v>
          </cell>
          <cell r="BR531" t="str">
            <v>電子入札サービス</v>
          </cell>
          <cell r="BS531" t="str">
            <v>公告文のとおり。</v>
          </cell>
          <cell r="BT531">
            <v>1</v>
          </cell>
          <cell r="BU531" t="str">
            <v>有り</v>
          </cell>
          <cell r="BV531">
            <v>0</v>
          </cell>
          <cell r="BW531" t="str">
            <v>無し</v>
          </cell>
          <cell r="BX531" t="str">
            <v xml:space="preserve">          </v>
          </cell>
          <cell r="BY531" t="str">
            <v>契約資産部契約課（インターネット）</v>
          </cell>
          <cell r="BZ531">
            <v>20260602</v>
          </cell>
          <cell r="CA531">
            <v>0</v>
          </cell>
          <cell r="CG531" t="str">
            <v xml:space="preserve">    </v>
          </cell>
          <cell r="CH531">
            <v>0</v>
          </cell>
          <cell r="CJ531">
            <v>0</v>
          </cell>
          <cell r="CK531" t="str">
            <v xml:space="preserve">              </v>
          </cell>
          <cell r="CL531" t="str">
            <v>元横山町二丁目１４番３号</v>
          </cell>
          <cell r="CM531" t="str">
            <v>第一小学校体育館の床面被覆工事を行う。　※なお、本工事は令和７年度（２０２５年度）予算の繰越による事業である。</v>
          </cell>
          <cell r="CN531">
            <v>22801900</v>
          </cell>
          <cell r="CO531">
            <v>2072900</v>
          </cell>
          <cell r="CP531">
            <v>20900000</v>
          </cell>
          <cell r="CQ531">
            <v>1900000</v>
          </cell>
          <cell r="CR531">
            <v>20260615</v>
          </cell>
          <cell r="CS531">
            <v>20260911</v>
          </cell>
          <cell r="CT531">
            <v>0</v>
          </cell>
          <cell r="CU531">
            <v>1</v>
          </cell>
          <cell r="CV531" t="str">
            <v>本契約</v>
          </cell>
          <cell r="CW531">
            <v>20260612</v>
          </cell>
          <cell r="CX531">
            <v>0</v>
          </cell>
          <cell r="CY531" t="str">
            <v xml:space="preserve"> </v>
          </cell>
          <cell r="CZ531">
            <v>1</v>
          </cell>
          <cell r="DA531" t="str">
            <v>中小</v>
          </cell>
          <cell r="DB531" t="str">
            <v>中小</v>
          </cell>
        </row>
        <row r="532">
          <cell r="A532">
            <v>2026001887</v>
          </cell>
          <cell r="B532">
            <v>0</v>
          </cell>
          <cell r="C532">
            <v>2026</v>
          </cell>
          <cell r="D532">
            <v>172686</v>
          </cell>
          <cell r="E532">
            <v>0</v>
          </cell>
          <cell r="F532">
            <v>5</v>
          </cell>
          <cell r="G532" t="str">
            <v>業務委託</v>
          </cell>
          <cell r="H532">
            <v>20260421</v>
          </cell>
          <cell r="I532">
            <v>20260421</v>
          </cell>
          <cell r="J532">
            <v>11891</v>
          </cell>
          <cell r="K532" t="str">
            <v xml:space="preserve">    </v>
          </cell>
          <cell r="L532">
            <v>1091</v>
          </cell>
          <cell r="M532">
            <v>440300</v>
          </cell>
          <cell r="N532" t="str">
            <v>福祉部高齢者いきいき課</v>
          </cell>
          <cell r="O532" t="str">
            <v>高齢者在宅サービスセンター産業廃棄物（混合廃棄物）収集運搬・処分業務委託</v>
          </cell>
          <cell r="P532" t="str">
            <v>・石川町1920（6号棟）・長沼町1302-1（第2アパート16号棟）</v>
          </cell>
          <cell r="Q532" t="str">
            <v>高齢者在宅サービスセンター石川・長沼の産業廃棄物を委託業者へ依頼し、　廃棄物の処理及び清掃に関する法律及び関係法令に従って、適正に処理を行う。</v>
          </cell>
          <cell r="R532">
            <v>2216610</v>
          </cell>
          <cell r="S532">
            <v>201510</v>
          </cell>
          <cell r="T532" t="str">
            <v xml:space="preserve">              </v>
          </cell>
          <cell r="U532" t="str">
            <v xml:space="preserve">              </v>
          </cell>
          <cell r="V532" t="str">
            <v xml:space="preserve">              </v>
          </cell>
          <cell r="W532" t="str">
            <v xml:space="preserve">              </v>
          </cell>
          <cell r="X532" t="str">
            <v xml:space="preserve">              </v>
          </cell>
          <cell r="Y532" t="str">
            <v xml:space="preserve">              </v>
          </cell>
          <cell r="Z532">
            <v>0</v>
          </cell>
          <cell r="AA532">
            <v>20260831</v>
          </cell>
          <cell r="AB532">
            <v>0</v>
          </cell>
          <cell r="AC532" t="str">
            <v xml:space="preserve">              </v>
          </cell>
          <cell r="AD532">
            <v>5</v>
          </cell>
          <cell r="AE532" t="str">
            <v>執行伺</v>
          </cell>
          <cell r="AF532" t="str">
            <v xml:space="preserve">              </v>
          </cell>
          <cell r="AG532" t="str">
            <v xml:space="preserve">            </v>
          </cell>
          <cell r="AJ532" t="str">
            <v xml:space="preserve">        </v>
          </cell>
          <cell r="AM532" t="str">
            <v xml:space="preserve">             </v>
          </cell>
          <cell r="AN532" t="str">
            <v xml:space="preserve">             </v>
          </cell>
          <cell r="AO532" t="str">
            <v xml:space="preserve">                                                  </v>
          </cell>
          <cell r="AP532">
            <v>2</v>
          </cell>
          <cell r="AQ532" t="str">
            <v>指名競争入札</v>
          </cell>
          <cell r="AR532" t="str">
            <v xml:space="preserve"> </v>
          </cell>
          <cell r="AT532">
            <v>0</v>
          </cell>
          <cell r="AU532">
            <v>0</v>
          </cell>
          <cell r="AV532" t="str">
            <v xml:space="preserve">    </v>
          </cell>
          <cell r="AX532" t="str">
            <v xml:space="preserve">  </v>
          </cell>
          <cell r="AZ532">
            <v>0</v>
          </cell>
          <cell r="BA532">
            <v>0</v>
          </cell>
          <cell r="BB532">
            <v>32</v>
          </cell>
          <cell r="BC532" t="str">
            <v xml:space="preserve">  </v>
          </cell>
          <cell r="BE532" t="str">
            <v xml:space="preserve">  </v>
          </cell>
          <cell r="BG532" t="str">
            <v xml:space="preserve">              </v>
          </cell>
          <cell r="BH532" t="str">
            <v xml:space="preserve">              </v>
          </cell>
          <cell r="BI532" t="str">
            <v xml:space="preserve">              </v>
          </cell>
          <cell r="BJ532">
            <v>0</v>
          </cell>
          <cell r="BK532">
            <v>0</v>
          </cell>
          <cell r="BL532">
            <v>0</v>
          </cell>
          <cell r="BM532">
            <v>0</v>
          </cell>
          <cell r="BN532">
            <v>0</v>
          </cell>
          <cell r="BO532">
            <v>0</v>
          </cell>
          <cell r="BP532">
            <v>0</v>
          </cell>
          <cell r="BQ532">
            <v>0</v>
          </cell>
          <cell r="BT532" t="str">
            <v xml:space="preserve"> </v>
          </cell>
          <cell r="BV532" t="str">
            <v xml:space="preserve"> </v>
          </cell>
          <cell r="BX532" t="str">
            <v xml:space="preserve">          </v>
          </cell>
          <cell r="BZ532">
            <v>0</v>
          </cell>
          <cell r="CA532">
            <v>0</v>
          </cell>
          <cell r="CG532" t="str">
            <v xml:space="preserve">    </v>
          </cell>
          <cell r="CH532">
            <v>0</v>
          </cell>
          <cell r="CJ532">
            <v>0</v>
          </cell>
          <cell r="CK532" t="str">
            <v xml:space="preserve">              </v>
          </cell>
          <cell r="CL532" t="str">
            <v>・石川町1920（6号棟）・長沼町1302-1（第2アパート16号棟）</v>
          </cell>
          <cell r="CM532" t="str">
            <v>高齢者在宅サービスセンター石川・長沼の産業廃棄物を委託業者へ依頼し、　廃棄物の処理及び清掃に関する法律及び関係法令に従って、適正に処理を行う。</v>
          </cell>
          <cell r="CN532">
            <v>2216610</v>
          </cell>
          <cell r="CO532">
            <v>201510</v>
          </cell>
          <cell r="CP532" t="str">
            <v xml:space="preserve">              </v>
          </cell>
          <cell r="CQ532" t="str">
            <v xml:space="preserve">              </v>
          </cell>
          <cell r="CR532">
            <v>0</v>
          </cell>
          <cell r="CS532">
            <v>20260831</v>
          </cell>
          <cell r="CT532">
            <v>0</v>
          </cell>
          <cell r="CU532" t="str">
            <v xml:space="preserve"> </v>
          </cell>
          <cell r="CW532">
            <v>0</v>
          </cell>
          <cell r="CX532">
            <v>0</v>
          </cell>
          <cell r="CY532">
            <v>1</v>
          </cell>
          <cell r="CZ532">
            <v>0</v>
          </cell>
        </row>
        <row r="533">
          <cell r="A533">
            <v>2026001889</v>
          </cell>
          <cell r="B533">
            <v>0</v>
          </cell>
          <cell r="C533">
            <v>2026</v>
          </cell>
          <cell r="D533">
            <v>172688</v>
          </cell>
          <cell r="E533">
            <v>0</v>
          </cell>
          <cell r="F533">
            <v>5</v>
          </cell>
          <cell r="G533" t="str">
            <v>業務委託</v>
          </cell>
          <cell r="H533">
            <v>20260421</v>
          </cell>
          <cell r="I533">
            <v>20260421</v>
          </cell>
          <cell r="J533">
            <v>11891</v>
          </cell>
          <cell r="K533" t="str">
            <v xml:space="preserve">    </v>
          </cell>
          <cell r="L533">
            <v>1091</v>
          </cell>
          <cell r="M533">
            <v>440300</v>
          </cell>
          <cell r="N533" t="str">
            <v>福祉部高齢者いきいき課</v>
          </cell>
          <cell r="O533" t="str">
            <v>高齢者在宅サービスセンター産業廃棄物（混合廃棄物）収集運搬・処分業務委託</v>
          </cell>
          <cell r="P533" t="str">
            <v>・石川町1920（6号棟）・長沼町1302-1（第2アパート16号棟）</v>
          </cell>
          <cell r="Q533" t="str">
            <v>高齢者在宅サービスセンター石川・長沼の産業廃棄物を委託業者へ依頼し、　廃棄物の処理及び清掃に関する法律及び関係法令に従って、適正に処理を行う。</v>
          </cell>
          <cell r="R533">
            <v>2216610</v>
          </cell>
          <cell r="S533">
            <v>201510</v>
          </cell>
          <cell r="T533" t="str">
            <v xml:space="preserve">              </v>
          </cell>
          <cell r="U533" t="str">
            <v xml:space="preserve">              </v>
          </cell>
          <cell r="V533" t="str">
            <v xml:space="preserve">              </v>
          </cell>
          <cell r="W533" t="str">
            <v xml:space="preserve">              </v>
          </cell>
          <cell r="X533" t="str">
            <v xml:space="preserve">              </v>
          </cell>
          <cell r="Y533" t="str">
            <v xml:space="preserve">              </v>
          </cell>
          <cell r="Z533">
            <v>0</v>
          </cell>
          <cell r="AA533">
            <v>20260831</v>
          </cell>
          <cell r="AB533">
            <v>0</v>
          </cell>
          <cell r="AC533" t="str">
            <v xml:space="preserve">              </v>
          </cell>
          <cell r="AD533">
            <v>5</v>
          </cell>
          <cell r="AE533" t="str">
            <v>執行伺</v>
          </cell>
          <cell r="AF533" t="str">
            <v xml:space="preserve">              </v>
          </cell>
          <cell r="AG533" t="str">
            <v xml:space="preserve">            </v>
          </cell>
          <cell r="AJ533" t="str">
            <v xml:space="preserve">        </v>
          </cell>
          <cell r="AM533" t="str">
            <v xml:space="preserve">             </v>
          </cell>
          <cell r="AN533" t="str">
            <v xml:space="preserve">             </v>
          </cell>
          <cell r="AO533" t="str">
            <v xml:space="preserve">                                                  </v>
          </cell>
          <cell r="AP533">
            <v>2</v>
          </cell>
          <cell r="AQ533" t="str">
            <v>指名競争入札</v>
          </cell>
          <cell r="AR533" t="str">
            <v xml:space="preserve"> </v>
          </cell>
          <cell r="AT533">
            <v>0</v>
          </cell>
          <cell r="AU533">
            <v>0</v>
          </cell>
          <cell r="AV533" t="str">
            <v xml:space="preserve">    </v>
          </cell>
          <cell r="AX533" t="str">
            <v xml:space="preserve">  </v>
          </cell>
          <cell r="AZ533">
            <v>0</v>
          </cell>
          <cell r="BA533">
            <v>0</v>
          </cell>
          <cell r="BB533">
            <v>32</v>
          </cell>
          <cell r="BC533" t="str">
            <v xml:space="preserve">  </v>
          </cell>
          <cell r="BE533" t="str">
            <v xml:space="preserve">  </v>
          </cell>
          <cell r="BG533" t="str">
            <v xml:space="preserve">              </v>
          </cell>
          <cell r="BH533" t="str">
            <v xml:space="preserve">              </v>
          </cell>
          <cell r="BI533" t="str">
            <v xml:space="preserve">              </v>
          </cell>
          <cell r="BJ533">
            <v>0</v>
          </cell>
          <cell r="BK533">
            <v>0</v>
          </cell>
          <cell r="BL533">
            <v>0</v>
          </cell>
          <cell r="BM533">
            <v>0</v>
          </cell>
          <cell r="BN533">
            <v>0</v>
          </cell>
          <cell r="BO533">
            <v>0</v>
          </cell>
          <cell r="BP533">
            <v>0</v>
          </cell>
          <cell r="BQ533">
            <v>0</v>
          </cell>
          <cell r="BT533" t="str">
            <v xml:space="preserve"> </v>
          </cell>
          <cell r="BV533" t="str">
            <v xml:space="preserve"> </v>
          </cell>
          <cell r="BX533" t="str">
            <v xml:space="preserve">          </v>
          </cell>
          <cell r="BZ533">
            <v>0</v>
          </cell>
          <cell r="CA533">
            <v>0</v>
          </cell>
          <cell r="CG533" t="str">
            <v xml:space="preserve">    </v>
          </cell>
          <cell r="CH533">
            <v>0</v>
          </cell>
          <cell r="CJ533">
            <v>0</v>
          </cell>
          <cell r="CK533" t="str">
            <v xml:space="preserve">              </v>
          </cell>
          <cell r="CL533" t="str">
            <v>・石川町1920（6号棟）・長沼町1302-1（第2アパート16号棟）</v>
          </cell>
          <cell r="CM533" t="str">
            <v>高齢者在宅サービスセンター石川・長沼の産業廃棄物を委託業者へ依頼し、　廃棄物の処理及び清掃に関する法律及び関係法令に従って、適正に処理を行う。</v>
          </cell>
          <cell r="CN533">
            <v>2216610</v>
          </cell>
          <cell r="CO533">
            <v>201510</v>
          </cell>
          <cell r="CP533" t="str">
            <v xml:space="preserve">              </v>
          </cell>
          <cell r="CQ533" t="str">
            <v xml:space="preserve">              </v>
          </cell>
          <cell r="CR533">
            <v>0</v>
          </cell>
          <cell r="CS533">
            <v>20260831</v>
          </cell>
          <cell r="CT533">
            <v>0</v>
          </cell>
          <cell r="CU533" t="str">
            <v xml:space="preserve"> </v>
          </cell>
          <cell r="CW533">
            <v>0</v>
          </cell>
          <cell r="CX533">
            <v>0</v>
          </cell>
          <cell r="CY533">
            <v>1</v>
          </cell>
          <cell r="CZ533">
            <v>0</v>
          </cell>
        </row>
        <row r="534">
          <cell r="A534">
            <v>2026001890</v>
          </cell>
          <cell r="B534">
            <v>0</v>
          </cell>
          <cell r="C534">
            <v>2026</v>
          </cell>
          <cell r="D534">
            <v>172689</v>
          </cell>
          <cell r="E534">
            <v>0</v>
          </cell>
          <cell r="F534">
            <v>5</v>
          </cell>
          <cell r="G534" t="str">
            <v>業務委託</v>
          </cell>
          <cell r="H534">
            <v>20260409</v>
          </cell>
          <cell r="I534">
            <v>20260409</v>
          </cell>
          <cell r="J534">
            <v>11891</v>
          </cell>
          <cell r="K534" t="str">
            <v xml:space="preserve">    </v>
          </cell>
          <cell r="L534">
            <v>1091</v>
          </cell>
          <cell r="M534">
            <v>440300</v>
          </cell>
          <cell r="N534" t="str">
            <v>福祉部高齢者いきいき課</v>
          </cell>
          <cell r="O534" t="str">
            <v>高齢者在宅サービスセンター産業廃棄物（混合廃棄物）収集運搬・処分業務委託</v>
          </cell>
          <cell r="P534" t="str">
            <v>石川町1920（6号棟）　長沼町1302-1（第2アパート16号棟）</v>
          </cell>
          <cell r="Q534" t="str">
            <v>高齢者在宅サービスセンター石川・長沼の産業廃棄物を委託業者へ依頼し、　廃棄物の処理及び清掃に関する法律及び関係法令に従って、適正に処理を行う。</v>
          </cell>
          <cell r="R534">
            <v>2216610</v>
          </cell>
          <cell r="S534">
            <v>201510</v>
          </cell>
          <cell r="T534" t="str">
            <v xml:space="preserve">              </v>
          </cell>
          <cell r="U534" t="str">
            <v xml:space="preserve">              </v>
          </cell>
          <cell r="V534">
            <v>2175910</v>
          </cell>
          <cell r="W534">
            <v>197810</v>
          </cell>
          <cell r="X534" t="str">
            <v xml:space="preserve">              </v>
          </cell>
          <cell r="Y534" t="str">
            <v xml:space="preserve">              </v>
          </cell>
          <cell r="Z534">
            <v>20260529</v>
          </cell>
          <cell r="AA534">
            <v>20260831</v>
          </cell>
          <cell r="AB534">
            <v>64</v>
          </cell>
          <cell r="AC534" t="str">
            <v xml:space="preserve">              </v>
          </cell>
          <cell r="AD534">
            <v>50</v>
          </cell>
          <cell r="AE534" t="str">
            <v>負担行為</v>
          </cell>
          <cell r="AF534" t="str">
            <v xml:space="preserve">              </v>
          </cell>
          <cell r="AG534">
            <v>2002121700</v>
          </cell>
          <cell r="AH534" t="str">
            <v>東京都八王子市長房町１２６番地の２</v>
          </cell>
          <cell r="AI534" t="str">
            <v>株式会社まごころ清掃社　高野　正人</v>
          </cell>
          <cell r="AJ534" t="str">
            <v>193-0824</v>
          </cell>
          <cell r="AL534" t="str">
            <v>高野　正人</v>
          </cell>
          <cell r="AM534" t="str">
            <v xml:space="preserve">042-665-1761 </v>
          </cell>
          <cell r="AN534" t="str">
            <v xml:space="preserve">042-665-1760 </v>
          </cell>
          <cell r="AO534" t="str">
            <v xml:space="preserve">info@gomi-magokoro.co.jp                          </v>
          </cell>
          <cell r="AP534">
            <v>2</v>
          </cell>
          <cell r="AQ534" t="str">
            <v>指名競争入札</v>
          </cell>
          <cell r="AR534">
            <v>1</v>
          </cell>
          <cell r="AS534" t="str">
            <v>本契約</v>
          </cell>
          <cell r="AT534">
            <v>20260528</v>
          </cell>
          <cell r="AU534">
            <v>0</v>
          </cell>
          <cell r="AV534">
            <v>-1</v>
          </cell>
          <cell r="AX534">
            <v>-1</v>
          </cell>
          <cell r="AZ534">
            <v>0</v>
          </cell>
          <cell r="BA534">
            <v>0</v>
          </cell>
          <cell r="BB534">
            <v>32</v>
          </cell>
          <cell r="BC534" t="str">
            <v xml:space="preserve">  </v>
          </cell>
          <cell r="BE534" t="str">
            <v xml:space="preserve">  </v>
          </cell>
          <cell r="BG534" t="str">
            <v xml:space="preserve">              </v>
          </cell>
          <cell r="BH534" t="str">
            <v xml:space="preserve">              </v>
          </cell>
          <cell r="BI534" t="str">
            <v xml:space="preserve">              </v>
          </cell>
          <cell r="BJ534">
            <v>20260428</v>
          </cell>
          <cell r="BK534">
            <v>0</v>
          </cell>
          <cell r="BL534">
            <v>20260428</v>
          </cell>
          <cell r="BM534">
            <v>20260428</v>
          </cell>
          <cell r="BN534">
            <v>0</v>
          </cell>
          <cell r="BO534">
            <v>20260527</v>
          </cell>
          <cell r="BP534">
            <v>20260527</v>
          </cell>
          <cell r="BQ534">
            <v>1345</v>
          </cell>
          <cell r="BR534" t="str">
            <v>電子入札サービス</v>
          </cell>
          <cell r="BT534">
            <v>0</v>
          </cell>
          <cell r="BU534" t="str">
            <v>支払わない</v>
          </cell>
          <cell r="BV534">
            <v>0</v>
          </cell>
          <cell r="BW534" t="str">
            <v>無し</v>
          </cell>
          <cell r="BX534" t="str">
            <v xml:space="preserve">          </v>
          </cell>
          <cell r="BY534" t="str">
            <v>契約資産部契約課（インターネット）</v>
          </cell>
          <cell r="BZ534">
            <v>20260527</v>
          </cell>
          <cell r="CA534">
            <v>0</v>
          </cell>
          <cell r="CG534" t="str">
            <v xml:space="preserve">    </v>
          </cell>
          <cell r="CH534">
            <v>0</v>
          </cell>
          <cell r="CJ534">
            <v>0</v>
          </cell>
          <cell r="CK534" t="str">
            <v xml:space="preserve">              </v>
          </cell>
          <cell r="CL534" t="str">
            <v>石川町1920（6号棟）　長沼町1302-1（第2アパート16号棟）</v>
          </cell>
          <cell r="CM534" t="str">
            <v>高齢者在宅サービスセンター石川・長沼の産業廃棄物を委託業者へ依頼し、　廃棄物の処理及び清掃に関する法律及び関係法令に従って、適正に処理を行う。</v>
          </cell>
          <cell r="CN534">
            <v>2216610</v>
          </cell>
          <cell r="CO534">
            <v>201510</v>
          </cell>
          <cell r="CP534">
            <v>2175910</v>
          </cell>
          <cell r="CQ534">
            <v>197810</v>
          </cell>
          <cell r="CR534">
            <v>20260529</v>
          </cell>
          <cell r="CS534">
            <v>20260831</v>
          </cell>
          <cell r="CT534">
            <v>64</v>
          </cell>
          <cell r="CU534">
            <v>1</v>
          </cell>
          <cell r="CV534" t="str">
            <v>本契約</v>
          </cell>
          <cell r="CW534">
            <v>20260528</v>
          </cell>
          <cell r="CX534">
            <v>0</v>
          </cell>
          <cell r="CY534" t="str">
            <v xml:space="preserve"> </v>
          </cell>
          <cell r="CZ534">
            <v>0</v>
          </cell>
          <cell r="DA534" t="str">
            <v>中小</v>
          </cell>
        </row>
        <row r="535">
          <cell r="A535">
            <v>2026001895</v>
          </cell>
          <cell r="B535">
            <v>0</v>
          </cell>
          <cell r="C535">
            <v>2026</v>
          </cell>
          <cell r="D535">
            <v>172694</v>
          </cell>
          <cell r="E535">
            <v>0</v>
          </cell>
          <cell r="F535">
            <v>5</v>
          </cell>
          <cell r="G535" t="str">
            <v>業務委託</v>
          </cell>
          <cell r="H535">
            <v>20260421</v>
          </cell>
          <cell r="I535">
            <v>20260421</v>
          </cell>
          <cell r="J535">
            <v>6367</v>
          </cell>
          <cell r="K535" t="str">
            <v xml:space="preserve">    </v>
          </cell>
          <cell r="L535">
            <v>1110</v>
          </cell>
          <cell r="M535">
            <v>112800</v>
          </cell>
          <cell r="N535" t="str">
            <v>環境部下水道課</v>
          </cell>
          <cell r="O535" t="str">
            <v>南多摩処理区雨天時浸入水調査その２委託</v>
          </cell>
          <cell r="P535" t="str">
            <v>南多摩処理区　乞田14号処理分区</v>
          </cell>
          <cell r="Q535" t="str">
            <v>本委託は、水位計及び絞り込みAIにより、浸入水箇所の絞り込みを行うものである。　　水位計　22箇所　雨量計　 1箇所</v>
          </cell>
          <cell r="R535">
            <v>27261300</v>
          </cell>
          <cell r="S535">
            <v>2478300</v>
          </cell>
          <cell r="T535" t="str">
            <v xml:space="preserve">              </v>
          </cell>
          <cell r="U535" t="str">
            <v xml:space="preserve">              </v>
          </cell>
          <cell r="V535" t="str">
            <v xml:space="preserve">              </v>
          </cell>
          <cell r="W535" t="str">
            <v xml:space="preserve">              </v>
          </cell>
          <cell r="X535" t="str">
            <v xml:space="preserve">              </v>
          </cell>
          <cell r="Y535" t="str">
            <v xml:space="preserve">              </v>
          </cell>
          <cell r="Z535">
            <v>0</v>
          </cell>
          <cell r="AA535">
            <v>20270205</v>
          </cell>
          <cell r="AB535">
            <v>0</v>
          </cell>
          <cell r="AC535" t="str">
            <v xml:space="preserve">              </v>
          </cell>
          <cell r="AD535">
            <v>5</v>
          </cell>
          <cell r="AE535" t="str">
            <v>執行伺</v>
          </cell>
          <cell r="AF535" t="str">
            <v xml:space="preserve">              </v>
          </cell>
          <cell r="AG535" t="str">
            <v xml:space="preserve">            </v>
          </cell>
          <cell r="AJ535" t="str">
            <v xml:space="preserve">        </v>
          </cell>
          <cell r="AM535" t="str">
            <v xml:space="preserve">             </v>
          </cell>
          <cell r="AN535" t="str">
            <v xml:space="preserve">             </v>
          </cell>
          <cell r="AO535" t="str">
            <v xml:space="preserve">                                                  </v>
          </cell>
          <cell r="AP535">
            <v>1</v>
          </cell>
          <cell r="AQ535" t="str">
            <v>制限付一般競争</v>
          </cell>
          <cell r="AR535" t="str">
            <v xml:space="preserve"> </v>
          </cell>
          <cell r="AT535">
            <v>0</v>
          </cell>
          <cell r="AU535">
            <v>0</v>
          </cell>
          <cell r="AV535" t="str">
            <v xml:space="preserve">    </v>
          </cell>
          <cell r="AX535" t="str">
            <v xml:space="preserve">  </v>
          </cell>
          <cell r="AZ535">
            <v>0</v>
          </cell>
          <cell r="BA535">
            <v>0</v>
          </cell>
          <cell r="BB535">
            <v>32</v>
          </cell>
          <cell r="BC535" t="str">
            <v xml:space="preserve">  </v>
          </cell>
          <cell r="BE535" t="str">
            <v xml:space="preserve">  </v>
          </cell>
          <cell r="BG535" t="str">
            <v xml:space="preserve">              </v>
          </cell>
          <cell r="BH535" t="str">
            <v xml:space="preserve">              </v>
          </cell>
          <cell r="BI535" t="str">
            <v xml:space="preserve">              </v>
          </cell>
          <cell r="BJ535">
            <v>0</v>
          </cell>
          <cell r="BK535">
            <v>0</v>
          </cell>
          <cell r="BL535">
            <v>0</v>
          </cell>
          <cell r="BM535">
            <v>0</v>
          </cell>
          <cell r="BN535">
            <v>0</v>
          </cell>
          <cell r="BO535">
            <v>0</v>
          </cell>
          <cell r="BP535">
            <v>0</v>
          </cell>
          <cell r="BQ535">
            <v>0</v>
          </cell>
          <cell r="BT535" t="str">
            <v xml:space="preserve"> </v>
          </cell>
          <cell r="BV535" t="str">
            <v xml:space="preserve"> </v>
          </cell>
          <cell r="BX535" t="str">
            <v xml:space="preserve">          </v>
          </cell>
          <cell r="BZ535">
            <v>0</v>
          </cell>
          <cell r="CA535">
            <v>0</v>
          </cell>
          <cell r="CG535" t="str">
            <v xml:space="preserve">    </v>
          </cell>
          <cell r="CH535">
            <v>0</v>
          </cell>
          <cell r="CJ535">
            <v>0</v>
          </cell>
          <cell r="CK535" t="str">
            <v xml:space="preserve">              </v>
          </cell>
          <cell r="CL535" t="str">
            <v>南多摩処理区　乞田14号処理分区</v>
          </cell>
          <cell r="CM535" t="str">
            <v>本委託は、水位計及び絞り込みAIにより、浸入水箇所の絞り込みを行うものである。　　水位計　22箇所　雨量計　 1箇所</v>
          </cell>
          <cell r="CN535">
            <v>27261300</v>
          </cell>
          <cell r="CO535">
            <v>2478300</v>
          </cell>
          <cell r="CP535" t="str">
            <v xml:space="preserve">              </v>
          </cell>
          <cell r="CQ535" t="str">
            <v xml:space="preserve">              </v>
          </cell>
          <cell r="CR535">
            <v>0</v>
          </cell>
          <cell r="CS535">
            <v>20270205</v>
          </cell>
          <cell r="CT535">
            <v>0</v>
          </cell>
          <cell r="CU535" t="str">
            <v xml:space="preserve"> </v>
          </cell>
          <cell r="CW535">
            <v>0</v>
          </cell>
          <cell r="CX535">
            <v>0</v>
          </cell>
          <cell r="CY535">
            <v>1</v>
          </cell>
          <cell r="CZ535">
            <v>1</v>
          </cell>
        </row>
        <row r="536">
          <cell r="A536">
            <v>2026001897</v>
          </cell>
          <cell r="B536">
            <v>0</v>
          </cell>
          <cell r="C536">
            <v>2026</v>
          </cell>
          <cell r="D536">
            <v>172696</v>
          </cell>
          <cell r="E536">
            <v>0</v>
          </cell>
          <cell r="F536">
            <v>1</v>
          </cell>
          <cell r="G536" t="str">
            <v>工事</v>
          </cell>
          <cell r="H536">
            <v>20260421</v>
          </cell>
          <cell r="I536">
            <v>20260421</v>
          </cell>
          <cell r="J536">
            <v>11321</v>
          </cell>
          <cell r="K536" t="str">
            <v xml:space="preserve">    </v>
          </cell>
          <cell r="L536">
            <v>817</v>
          </cell>
          <cell r="M536">
            <v>510500</v>
          </cell>
          <cell r="N536" t="str">
            <v>道路交通部建設課</v>
          </cell>
          <cell r="O536" t="str">
            <v>八王子市幹線2級20号線外1路線道路舗装その3工事</v>
          </cell>
          <cell r="P536" t="str">
            <v>上恩方町2468番地先</v>
          </cell>
          <cell r="Q536" t="str">
            <v>八王子市幹線2級20号線　　工事延長　830.0m　　施工幅員　3.5～6.7m　　車道舗装工(厚5cm)　3669m2　市道恩方110号線　　工事延長　38.5m　　施工幅員　3.9～4.6m　　車道舗装工(厚5cm)　 168m2</v>
          </cell>
          <cell r="R536">
            <v>39217200</v>
          </cell>
          <cell r="S536">
            <v>3565200</v>
          </cell>
          <cell r="T536" t="str">
            <v xml:space="preserve">              </v>
          </cell>
          <cell r="U536" t="str">
            <v xml:space="preserve">              </v>
          </cell>
          <cell r="V536">
            <v>33330000</v>
          </cell>
          <cell r="W536">
            <v>3030000</v>
          </cell>
          <cell r="X536" t="str">
            <v xml:space="preserve">              </v>
          </cell>
          <cell r="Y536" t="str">
            <v xml:space="preserve">              </v>
          </cell>
          <cell r="Z536">
            <v>20260615</v>
          </cell>
          <cell r="AA536">
            <v>20261109</v>
          </cell>
          <cell r="AB536">
            <v>94</v>
          </cell>
          <cell r="AC536" t="str">
            <v xml:space="preserve">              </v>
          </cell>
          <cell r="AD536">
            <v>50</v>
          </cell>
          <cell r="AE536" t="str">
            <v>負担行為</v>
          </cell>
          <cell r="AF536">
            <v>13330000</v>
          </cell>
          <cell r="AG536">
            <v>1002138600</v>
          </cell>
          <cell r="AH536" t="str">
            <v>東京都八王子市大和田町五丁目８番５号</v>
          </cell>
          <cell r="AI536" t="str">
            <v>株式会社バンタム　渡邊　美佐江</v>
          </cell>
          <cell r="AJ536" t="str">
            <v>192-0045</v>
          </cell>
          <cell r="AL536" t="str">
            <v>渡邊　美佐江</v>
          </cell>
          <cell r="AM536" t="str">
            <v xml:space="preserve">042-639-0661 </v>
          </cell>
          <cell r="AN536" t="str">
            <v xml:space="preserve">042-639-0271 </v>
          </cell>
          <cell r="AO536" t="str">
            <v xml:space="preserve">bantam@bantam.co.jp                               </v>
          </cell>
          <cell r="AP536">
            <v>1</v>
          </cell>
          <cell r="AQ536" t="str">
            <v>制限付一般競争</v>
          </cell>
          <cell r="AR536">
            <v>1</v>
          </cell>
          <cell r="AS536" t="str">
            <v>本契約</v>
          </cell>
          <cell r="AT536">
            <v>20260612</v>
          </cell>
          <cell r="AU536">
            <v>0</v>
          </cell>
          <cell r="AV536">
            <v>100</v>
          </cell>
          <cell r="AW536" t="str">
            <v>道路舗装工事</v>
          </cell>
          <cell r="AX536">
            <v>-1</v>
          </cell>
          <cell r="AZ536">
            <v>0</v>
          </cell>
          <cell r="BA536">
            <v>0</v>
          </cell>
          <cell r="BB536">
            <v>32</v>
          </cell>
          <cell r="BC536">
            <v>0</v>
          </cell>
          <cell r="BD536" t="str">
            <v>免除</v>
          </cell>
          <cell r="BE536">
            <v>6</v>
          </cell>
          <cell r="BF536" t="str">
            <v>履行保証保険</v>
          </cell>
          <cell r="BG536" t="str">
            <v xml:space="preserve">              </v>
          </cell>
          <cell r="BH536">
            <v>35652000</v>
          </cell>
          <cell r="BI536">
            <v>30300000</v>
          </cell>
          <cell r="BJ536">
            <v>20260424</v>
          </cell>
          <cell r="BK536">
            <v>20260512</v>
          </cell>
          <cell r="BL536">
            <v>0</v>
          </cell>
          <cell r="BM536">
            <v>20260521</v>
          </cell>
          <cell r="BN536">
            <v>0</v>
          </cell>
          <cell r="BO536">
            <v>20260608</v>
          </cell>
          <cell r="BP536">
            <v>20260602</v>
          </cell>
          <cell r="BQ536">
            <v>950</v>
          </cell>
          <cell r="BR536" t="str">
            <v>電子入札サービス</v>
          </cell>
          <cell r="BS536" t="str">
            <v>公告文のとおり。</v>
          </cell>
          <cell r="BT536">
            <v>1</v>
          </cell>
          <cell r="BU536" t="str">
            <v>有り</v>
          </cell>
          <cell r="BV536">
            <v>0</v>
          </cell>
          <cell r="BW536" t="str">
            <v>無し</v>
          </cell>
          <cell r="BX536" t="str">
            <v xml:space="preserve">          </v>
          </cell>
          <cell r="BY536" t="str">
            <v>契約資産部契約課（インターネット）</v>
          </cell>
          <cell r="BZ536">
            <v>20260602</v>
          </cell>
          <cell r="CA536">
            <v>0</v>
          </cell>
          <cell r="CG536" t="str">
            <v xml:space="preserve">    </v>
          </cell>
          <cell r="CH536">
            <v>0</v>
          </cell>
          <cell r="CJ536">
            <v>0</v>
          </cell>
          <cell r="CK536" t="str">
            <v xml:space="preserve">              </v>
          </cell>
          <cell r="CL536" t="str">
            <v>上恩方町2468番地先</v>
          </cell>
          <cell r="CM536" t="str">
            <v>八王子市幹線2級20号線　　工事延長　830.0m　　施工幅員　3.5～6.7m　　車道舗装工(厚5cm)　3669m2　市道恩方110号線　　工事延長　38.5m　　施工幅員　3.9～4.6m　　車道舗装工(厚5cm)　 168m2</v>
          </cell>
          <cell r="CN536">
            <v>39217200</v>
          </cell>
          <cell r="CO536">
            <v>3565200</v>
          </cell>
          <cell r="CP536">
            <v>33330000</v>
          </cell>
          <cell r="CQ536">
            <v>3030000</v>
          </cell>
          <cell r="CR536">
            <v>20260615</v>
          </cell>
          <cell r="CS536">
            <v>20261109</v>
          </cell>
          <cell r="CT536">
            <v>94</v>
          </cell>
          <cell r="CU536">
            <v>1</v>
          </cell>
          <cell r="CV536" t="str">
            <v>本契約</v>
          </cell>
          <cell r="CW536">
            <v>20260612</v>
          </cell>
          <cell r="CX536">
            <v>0</v>
          </cell>
          <cell r="CY536" t="str">
            <v xml:space="preserve"> </v>
          </cell>
          <cell r="CZ536">
            <v>0</v>
          </cell>
          <cell r="DA536" t="str">
            <v>中小</v>
          </cell>
          <cell r="DB536" t="str">
            <v>中小</v>
          </cell>
        </row>
        <row r="537">
          <cell r="A537">
            <v>2026001900</v>
          </cell>
          <cell r="B537">
            <v>0</v>
          </cell>
          <cell r="C537">
            <v>2026</v>
          </cell>
          <cell r="D537">
            <v>172699</v>
          </cell>
          <cell r="E537">
            <v>0</v>
          </cell>
          <cell r="F537">
            <v>5</v>
          </cell>
          <cell r="G537" t="str">
            <v>業務委託</v>
          </cell>
          <cell r="H537">
            <v>20260421</v>
          </cell>
          <cell r="I537">
            <v>20260421</v>
          </cell>
          <cell r="J537">
            <v>8414</v>
          </cell>
          <cell r="K537" t="str">
            <v xml:space="preserve">    </v>
          </cell>
          <cell r="L537">
            <v>1132</v>
          </cell>
          <cell r="M537">
            <v>132400</v>
          </cell>
          <cell r="N537" t="str">
            <v>まちなみ整備部開発審査課</v>
          </cell>
          <cell r="O537" t="str">
            <v>崖・擁壁実態調査業務委託</v>
          </cell>
          <cell r="P537" t="str">
            <v>八王子市全域</v>
          </cell>
          <cell r="Q537" t="str">
            <v>本市内に存する崖・擁壁について、既存の地形図や地盤標高メッシュデータ等の地形情報や航空写真、必要に応じて現地確認を実施し、崖・擁壁の位置・高さ等の配置状況を整理するとともに、建物や道路等が表示された基礎地図、土砂災害警戒区域等の政策区域及び市学校施設等の公共施設情報等と重ね合わせ、市民に対し擁壁等の安全確保に対する周知・啓発を目的とした「（仮称）八王子市崖・擁壁マップ」を作成する。</v>
          </cell>
          <cell r="R537">
            <v>27457000</v>
          </cell>
          <cell r="S537">
            <v>2496090</v>
          </cell>
          <cell r="T537" t="str">
            <v xml:space="preserve">              </v>
          </cell>
          <cell r="U537" t="str">
            <v xml:space="preserve">              </v>
          </cell>
          <cell r="V537" t="str">
            <v xml:space="preserve">              </v>
          </cell>
          <cell r="W537" t="str">
            <v xml:space="preserve">              </v>
          </cell>
          <cell r="X537" t="str">
            <v xml:space="preserve">              </v>
          </cell>
          <cell r="Y537" t="str">
            <v xml:space="preserve">              </v>
          </cell>
          <cell r="Z537">
            <v>0</v>
          </cell>
          <cell r="AA537">
            <v>20270319</v>
          </cell>
          <cell r="AB537">
            <v>0</v>
          </cell>
          <cell r="AC537" t="str">
            <v xml:space="preserve">              </v>
          </cell>
          <cell r="AD537">
            <v>5</v>
          </cell>
          <cell r="AE537" t="str">
            <v>執行伺</v>
          </cell>
          <cell r="AF537" t="str">
            <v xml:space="preserve">              </v>
          </cell>
          <cell r="AG537" t="str">
            <v xml:space="preserve">            </v>
          </cell>
          <cell r="AJ537" t="str">
            <v xml:space="preserve">        </v>
          </cell>
          <cell r="AM537" t="str">
            <v xml:space="preserve">             </v>
          </cell>
          <cell r="AN537" t="str">
            <v xml:space="preserve">             </v>
          </cell>
          <cell r="AO537" t="str">
            <v xml:space="preserve">                                                  </v>
          </cell>
          <cell r="AP537">
            <v>1</v>
          </cell>
          <cell r="AQ537" t="str">
            <v>制限付一般競争</v>
          </cell>
          <cell r="AR537" t="str">
            <v xml:space="preserve"> </v>
          </cell>
          <cell r="AT537">
            <v>0</v>
          </cell>
          <cell r="AU537">
            <v>0</v>
          </cell>
          <cell r="AV537" t="str">
            <v xml:space="preserve">    </v>
          </cell>
          <cell r="AX537" t="str">
            <v xml:space="preserve">  </v>
          </cell>
          <cell r="AZ537">
            <v>0</v>
          </cell>
          <cell r="BA537">
            <v>0</v>
          </cell>
          <cell r="BB537">
            <v>32</v>
          </cell>
          <cell r="BC537" t="str">
            <v xml:space="preserve">  </v>
          </cell>
          <cell r="BE537" t="str">
            <v xml:space="preserve">  </v>
          </cell>
          <cell r="BG537" t="str">
            <v xml:space="preserve">              </v>
          </cell>
          <cell r="BH537" t="str">
            <v xml:space="preserve">              </v>
          </cell>
          <cell r="BI537" t="str">
            <v xml:space="preserve">              </v>
          </cell>
          <cell r="BJ537">
            <v>0</v>
          </cell>
          <cell r="BK537">
            <v>0</v>
          </cell>
          <cell r="BL537">
            <v>0</v>
          </cell>
          <cell r="BM537">
            <v>0</v>
          </cell>
          <cell r="BN537">
            <v>0</v>
          </cell>
          <cell r="BO537">
            <v>0</v>
          </cell>
          <cell r="BP537">
            <v>0</v>
          </cell>
          <cell r="BQ537">
            <v>0</v>
          </cell>
          <cell r="BT537" t="str">
            <v xml:space="preserve"> </v>
          </cell>
          <cell r="BV537" t="str">
            <v xml:space="preserve"> </v>
          </cell>
          <cell r="BX537" t="str">
            <v xml:space="preserve">          </v>
          </cell>
          <cell r="BZ537">
            <v>0</v>
          </cell>
          <cell r="CA537">
            <v>0</v>
          </cell>
          <cell r="CG537" t="str">
            <v xml:space="preserve">    </v>
          </cell>
          <cell r="CH537">
            <v>0</v>
          </cell>
          <cell r="CJ537">
            <v>0</v>
          </cell>
          <cell r="CK537" t="str">
            <v xml:space="preserve">              </v>
          </cell>
          <cell r="CL537" t="str">
            <v>八王子市全域</v>
          </cell>
          <cell r="CM537" t="str">
            <v>本市内に存する崖・擁壁について、既存の地形図や地盤標高メッシュデータ等の地形情報や航空写真、必要に応じて現地確認を実施し、崖・擁壁の位置・高さ等の配置状況を整理するとともに、建物や道路等が表示された基礎地図、土砂災害警戒区域等の政策区域及び市学校施設等の公共施設情報等と重ね合わせ、市民に対し擁壁等の安全確保に対する周知・啓発を目的とした「（仮称）八王子市崖・擁壁マップ」を作成する。</v>
          </cell>
          <cell r="CN537">
            <v>27457000</v>
          </cell>
          <cell r="CO537">
            <v>2496090</v>
          </cell>
          <cell r="CP537" t="str">
            <v xml:space="preserve">              </v>
          </cell>
          <cell r="CQ537" t="str">
            <v xml:space="preserve">              </v>
          </cell>
          <cell r="CR537">
            <v>0</v>
          </cell>
          <cell r="CS537">
            <v>20270319</v>
          </cell>
          <cell r="CT537">
            <v>0</v>
          </cell>
          <cell r="CU537" t="str">
            <v xml:space="preserve"> </v>
          </cell>
          <cell r="CW537">
            <v>0</v>
          </cell>
          <cell r="CX537">
            <v>0</v>
          </cell>
          <cell r="CY537">
            <v>1</v>
          </cell>
          <cell r="CZ537">
            <v>1</v>
          </cell>
        </row>
        <row r="538">
          <cell r="A538">
            <v>2026001902</v>
          </cell>
          <cell r="B538">
            <v>0</v>
          </cell>
          <cell r="C538">
            <v>2026</v>
          </cell>
          <cell r="D538">
            <v>172701</v>
          </cell>
          <cell r="E538">
            <v>0</v>
          </cell>
          <cell r="F538">
            <v>5</v>
          </cell>
          <cell r="G538" t="str">
            <v>業務委託</v>
          </cell>
          <cell r="H538">
            <v>20260421</v>
          </cell>
          <cell r="I538">
            <v>20260421</v>
          </cell>
          <cell r="J538">
            <v>8414</v>
          </cell>
          <cell r="K538" t="str">
            <v xml:space="preserve">    </v>
          </cell>
          <cell r="L538">
            <v>1132</v>
          </cell>
          <cell r="M538">
            <v>132400</v>
          </cell>
          <cell r="N538" t="str">
            <v>まちなみ整備部開発審査課</v>
          </cell>
          <cell r="O538" t="str">
            <v>崖・擁壁実態調査業務委託</v>
          </cell>
          <cell r="P538" t="str">
            <v>八王子市全域</v>
          </cell>
          <cell r="Q538" t="str">
            <v>本市内に存する崖・擁壁について、既存の地形図や地盤標高メッシュデータ等の地形情報や航空写真、必要に応じて現地確認を実施し、崖・擁壁の位置・高さ等の配置状況を整理するとともに、建物や道路等が表示された基礎地図、土砂災害警戒区域等の政策区域及び市学校施設等の公共施設情報等と重ね合わせ、市民に対し擁壁等の安全確保に対する周知・啓発を目的とした「（仮称）八王子市崖・擁壁マップ」を作成する。</v>
          </cell>
          <cell r="R538">
            <v>27475000</v>
          </cell>
          <cell r="S538">
            <v>2497727</v>
          </cell>
          <cell r="T538" t="str">
            <v xml:space="preserve">              </v>
          </cell>
          <cell r="U538" t="str">
            <v xml:space="preserve">              </v>
          </cell>
          <cell r="V538" t="str">
            <v xml:space="preserve">              </v>
          </cell>
          <cell r="W538" t="str">
            <v xml:space="preserve">              </v>
          </cell>
          <cell r="X538" t="str">
            <v xml:space="preserve">              </v>
          </cell>
          <cell r="Y538" t="str">
            <v xml:space="preserve">              </v>
          </cell>
          <cell r="Z538">
            <v>0</v>
          </cell>
          <cell r="AA538">
            <v>20270319</v>
          </cell>
          <cell r="AB538">
            <v>0</v>
          </cell>
          <cell r="AC538" t="str">
            <v xml:space="preserve">              </v>
          </cell>
          <cell r="AD538">
            <v>5</v>
          </cell>
          <cell r="AE538" t="str">
            <v>執行伺</v>
          </cell>
          <cell r="AF538" t="str">
            <v xml:space="preserve">              </v>
          </cell>
          <cell r="AG538" t="str">
            <v xml:space="preserve">            </v>
          </cell>
          <cell r="AJ538" t="str">
            <v xml:space="preserve">        </v>
          </cell>
          <cell r="AM538" t="str">
            <v xml:space="preserve">             </v>
          </cell>
          <cell r="AN538" t="str">
            <v xml:space="preserve">             </v>
          </cell>
          <cell r="AO538" t="str">
            <v xml:space="preserve">                                                  </v>
          </cell>
          <cell r="AP538">
            <v>1</v>
          </cell>
          <cell r="AQ538" t="str">
            <v>制限付一般競争</v>
          </cell>
          <cell r="AR538" t="str">
            <v xml:space="preserve"> </v>
          </cell>
          <cell r="AT538">
            <v>0</v>
          </cell>
          <cell r="AU538">
            <v>0</v>
          </cell>
          <cell r="AV538" t="str">
            <v xml:space="preserve">    </v>
          </cell>
          <cell r="AX538" t="str">
            <v xml:space="preserve">  </v>
          </cell>
          <cell r="AZ538">
            <v>0</v>
          </cell>
          <cell r="BA538">
            <v>0</v>
          </cell>
          <cell r="BB538">
            <v>32</v>
          </cell>
          <cell r="BC538" t="str">
            <v xml:space="preserve">  </v>
          </cell>
          <cell r="BE538" t="str">
            <v xml:space="preserve">  </v>
          </cell>
          <cell r="BG538" t="str">
            <v xml:space="preserve">              </v>
          </cell>
          <cell r="BH538" t="str">
            <v xml:space="preserve">              </v>
          </cell>
          <cell r="BI538" t="str">
            <v xml:space="preserve">              </v>
          </cell>
          <cell r="BJ538">
            <v>0</v>
          </cell>
          <cell r="BK538">
            <v>0</v>
          </cell>
          <cell r="BL538">
            <v>0</v>
          </cell>
          <cell r="BM538">
            <v>0</v>
          </cell>
          <cell r="BN538">
            <v>0</v>
          </cell>
          <cell r="BO538">
            <v>0</v>
          </cell>
          <cell r="BP538">
            <v>0</v>
          </cell>
          <cell r="BQ538">
            <v>0</v>
          </cell>
          <cell r="BT538" t="str">
            <v xml:space="preserve"> </v>
          </cell>
          <cell r="BV538" t="str">
            <v xml:space="preserve"> </v>
          </cell>
          <cell r="BX538" t="str">
            <v xml:space="preserve">          </v>
          </cell>
          <cell r="BZ538">
            <v>0</v>
          </cell>
          <cell r="CA538">
            <v>0</v>
          </cell>
          <cell r="CG538" t="str">
            <v xml:space="preserve">    </v>
          </cell>
          <cell r="CH538">
            <v>0</v>
          </cell>
          <cell r="CJ538">
            <v>0</v>
          </cell>
          <cell r="CK538" t="str">
            <v xml:space="preserve">              </v>
          </cell>
          <cell r="CL538" t="str">
            <v>八王子市全域</v>
          </cell>
          <cell r="CM538" t="str">
            <v>本市内に存する崖・擁壁について、既存の地形図や地盤標高メッシュデータ等の地形情報や航空写真、必要に応じて現地確認を実施し、崖・擁壁の位置・高さ等の配置状況を整理するとともに、建物や道路等が表示された基礎地図、土砂災害警戒区域等の政策区域及び市学校施設等の公共施設情報等と重ね合わせ、市民に対し擁壁等の安全確保に対する周知・啓発を目的とした「（仮称）八王子市崖・擁壁マップ」を作成する。</v>
          </cell>
          <cell r="CN538">
            <v>27475000</v>
          </cell>
          <cell r="CO538">
            <v>2497727</v>
          </cell>
          <cell r="CP538" t="str">
            <v xml:space="preserve">              </v>
          </cell>
          <cell r="CQ538" t="str">
            <v xml:space="preserve">              </v>
          </cell>
          <cell r="CR538">
            <v>0</v>
          </cell>
          <cell r="CS538">
            <v>20270319</v>
          </cell>
          <cell r="CT538">
            <v>0</v>
          </cell>
          <cell r="CU538" t="str">
            <v xml:space="preserve"> </v>
          </cell>
          <cell r="CW538">
            <v>0</v>
          </cell>
          <cell r="CX538">
            <v>0</v>
          </cell>
          <cell r="CY538">
            <v>1</v>
          </cell>
          <cell r="CZ538">
            <v>1</v>
          </cell>
        </row>
        <row r="539">
          <cell r="A539">
            <v>2026001908</v>
          </cell>
          <cell r="B539">
            <v>0</v>
          </cell>
          <cell r="C539">
            <v>2026</v>
          </cell>
          <cell r="D539">
            <v>172707</v>
          </cell>
          <cell r="E539">
            <v>0</v>
          </cell>
          <cell r="F539">
            <v>5</v>
          </cell>
          <cell r="G539" t="str">
            <v>業務委託</v>
          </cell>
          <cell r="H539">
            <v>20260422</v>
          </cell>
          <cell r="I539">
            <v>20260422</v>
          </cell>
          <cell r="J539">
            <v>12944</v>
          </cell>
          <cell r="K539" t="str">
            <v xml:space="preserve">    </v>
          </cell>
          <cell r="L539">
            <v>1110</v>
          </cell>
          <cell r="M539">
            <v>112800</v>
          </cell>
          <cell r="N539" t="str">
            <v>環境部下水道課</v>
          </cell>
          <cell r="O539" t="str">
            <v>南多摩処理区雨天時浸入水調査その２委託</v>
          </cell>
          <cell r="P539" t="str">
            <v>南多摩処理区　乞田14号処理分区</v>
          </cell>
          <cell r="Q539" t="str">
            <v>本委託は、水位計及び絞り込みAIにより、浸入水箇所の絞り込みを行うものである。　　水位計　22箇所　雨量計　 1箇所</v>
          </cell>
          <cell r="R539">
            <v>28569200</v>
          </cell>
          <cell r="S539">
            <v>2597200</v>
          </cell>
          <cell r="T539" t="str">
            <v xml:space="preserve">              </v>
          </cell>
          <cell r="U539" t="str">
            <v xml:space="preserve">              </v>
          </cell>
          <cell r="V539" t="str">
            <v xml:space="preserve">              </v>
          </cell>
          <cell r="W539" t="str">
            <v xml:space="preserve">              </v>
          </cell>
          <cell r="X539" t="str">
            <v xml:space="preserve">              </v>
          </cell>
          <cell r="Y539" t="str">
            <v xml:space="preserve">              </v>
          </cell>
          <cell r="Z539">
            <v>0</v>
          </cell>
          <cell r="AA539">
            <v>20270205</v>
          </cell>
          <cell r="AB539">
            <v>0</v>
          </cell>
          <cell r="AC539" t="str">
            <v xml:space="preserve">              </v>
          </cell>
          <cell r="AD539">
            <v>5</v>
          </cell>
          <cell r="AE539" t="str">
            <v>執行伺</v>
          </cell>
          <cell r="AF539" t="str">
            <v xml:space="preserve">              </v>
          </cell>
          <cell r="AG539" t="str">
            <v xml:space="preserve">            </v>
          </cell>
          <cell r="AJ539" t="str">
            <v xml:space="preserve">        </v>
          </cell>
          <cell r="AM539" t="str">
            <v xml:space="preserve">             </v>
          </cell>
          <cell r="AN539" t="str">
            <v xml:space="preserve">             </v>
          </cell>
          <cell r="AO539" t="str">
            <v xml:space="preserve">                                                  </v>
          </cell>
          <cell r="AP539">
            <v>1</v>
          </cell>
          <cell r="AQ539" t="str">
            <v>制限付一般競争</v>
          </cell>
          <cell r="AR539" t="str">
            <v xml:space="preserve"> </v>
          </cell>
          <cell r="AT539">
            <v>0</v>
          </cell>
          <cell r="AU539">
            <v>0</v>
          </cell>
          <cell r="AV539" t="str">
            <v xml:space="preserve">    </v>
          </cell>
          <cell r="AX539" t="str">
            <v xml:space="preserve">  </v>
          </cell>
          <cell r="AZ539">
            <v>0</v>
          </cell>
          <cell r="BA539">
            <v>0</v>
          </cell>
          <cell r="BB539">
            <v>32</v>
          </cell>
          <cell r="BC539" t="str">
            <v xml:space="preserve">  </v>
          </cell>
          <cell r="BE539" t="str">
            <v xml:space="preserve">  </v>
          </cell>
          <cell r="BG539" t="str">
            <v xml:space="preserve">              </v>
          </cell>
          <cell r="BH539" t="str">
            <v xml:space="preserve">              </v>
          </cell>
          <cell r="BI539" t="str">
            <v xml:space="preserve">              </v>
          </cell>
          <cell r="BJ539">
            <v>0</v>
          </cell>
          <cell r="BK539">
            <v>0</v>
          </cell>
          <cell r="BL539">
            <v>0</v>
          </cell>
          <cell r="BM539">
            <v>0</v>
          </cell>
          <cell r="BN539">
            <v>0</v>
          </cell>
          <cell r="BO539">
            <v>0</v>
          </cell>
          <cell r="BP539">
            <v>0</v>
          </cell>
          <cell r="BQ539">
            <v>0</v>
          </cell>
          <cell r="BT539" t="str">
            <v xml:space="preserve"> </v>
          </cell>
          <cell r="BV539" t="str">
            <v xml:space="preserve"> </v>
          </cell>
          <cell r="BX539" t="str">
            <v xml:space="preserve">          </v>
          </cell>
          <cell r="BZ539">
            <v>0</v>
          </cell>
          <cell r="CA539">
            <v>0</v>
          </cell>
          <cell r="CG539" t="str">
            <v xml:space="preserve">    </v>
          </cell>
          <cell r="CH539">
            <v>0</v>
          </cell>
          <cell r="CJ539">
            <v>0</v>
          </cell>
          <cell r="CK539" t="str">
            <v xml:space="preserve">              </v>
          </cell>
          <cell r="CL539" t="str">
            <v>南多摩処理区　乞田14号処理分区</v>
          </cell>
          <cell r="CM539" t="str">
            <v>本委託は、水位計及び絞り込みAIにより、浸入水箇所の絞り込みを行うものである。　　水位計　22箇所　雨量計　 1箇所</v>
          </cell>
          <cell r="CN539">
            <v>28569200</v>
          </cell>
          <cell r="CO539">
            <v>2597200</v>
          </cell>
          <cell r="CP539" t="str">
            <v xml:space="preserve">              </v>
          </cell>
          <cell r="CQ539" t="str">
            <v xml:space="preserve">              </v>
          </cell>
          <cell r="CR539">
            <v>0</v>
          </cell>
          <cell r="CS539">
            <v>20270205</v>
          </cell>
          <cell r="CT539">
            <v>0</v>
          </cell>
          <cell r="CU539" t="str">
            <v xml:space="preserve"> </v>
          </cell>
          <cell r="CW539">
            <v>0</v>
          </cell>
          <cell r="CX539">
            <v>0</v>
          </cell>
          <cell r="CY539">
            <v>1</v>
          </cell>
          <cell r="CZ539">
            <v>1</v>
          </cell>
        </row>
        <row r="540">
          <cell r="A540">
            <v>2026001909</v>
          </cell>
          <cell r="B540">
            <v>0</v>
          </cell>
          <cell r="C540">
            <v>2026</v>
          </cell>
          <cell r="D540">
            <v>172708</v>
          </cell>
          <cell r="E540">
            <v>0</v>
          </cell>
          <cell r="F540">
            <v>2</v>
          </cell>
          <cell r="G540" t="str">
            <v>測量委託</v>
          </cell>
          <cell r="H540">
            <v>20260422</v>
          </cell>
          <cell r="I540">
            <v>20260422</v>
          </cell>
          <cell r="J540">
            <v>12938</v>
          </cell>
          <cell r="K540" t="str">
            <v xml:space="preserve">    </v>
          </cell>
          <cell r="L540">
            <v>1117</v>
          </cell>
          <cell r="M540">
            <v>510100</v>
          </cell>
          <cell r="N540" t="str">
            <v>道路交通部路政課</v>
          </cell>
          <cell r="O540" t="str">
            <v>市道八王子1371号線電線共同溝予備修正設計委託</v>
          </cell>
          <cell r="P540" t="str">
            <v>三崎町９番先</v>
          </cell>
          <cell r="Q540" t="str">
            <v>市道八王子1371号線電線共同溝予備修正設計　　　　１式　技術検討会資料作成　　　　　　　                １式　無電柱化チャレンジ申請資料作成　                １式　打合せ協議　　　　　　　　　　                  １式</v>
          </cell>
          <cell r="R540">
            <v>8808800</v>
          </cell>
          <cell r="S540">
            <v>800800</v>
          </cell>
          <cell r="T540" t="str">
            <v xml:space="preserve">              </v>
          </cell>
          <cell r="U540" t="str">
            <v xml:space="preserve">              </v>
          </cell>
          <cell r="V540">
            <v>7015800</v>
          </cell>
          <cell r="W540">
            <v>637800</v>
          </cell>
          <cell r="X540" t="str">
            <v xml:space="preserve">              </v>
          </cell>
          <cell r="Y540" t="str">
            <v xml:space="preserve">              </v>
          </cell>
          <cell r="Z540">
            <v>20260616</v>
          </cell>
          <cell r="AA540">
            <v>20270226</v>
          </cell>
          <cell r="AB540">
            <v>0</v>
          </cell>
          <cell r="AC540" t="str">
            <v xml:space="preserve">              </v>
          </cell>
          <cell r="AD540">
            <v>50</v>
          </cell>
          <cell r="AE540" t="str">
            <v>負担行為</v>
          </cell>
          <cell r="AF540">
            <v>2100000</v>
          </cell>
          <cell r="AG540">
            <v>1003821200</v>
          </cell>
          <cell r="AH540" t="str">
            <v>東京都新宿区新小川町６番２９号</v>
          </cell>
          <cell r="AI540" t="str">
            <v>開発虎ノ門コンサルタント株式会社　白鳥　愛介</v>
          </cell>
          <cell r="AJ540" t="str">
            <v>162-0814</v>
          </cell>
          <cell r="AL540" t="str">
            <v>白鳥　愛介</v>
          </cell>
          <cell r="AM540" t="str">
            <v xml:space="preserve">03-6327-8073 </v>
          </cell>
          <cell r="AN540" t="str">
            <v xml:space="preserve">03-3267-4231 </v>
          </cell>
          <cell r="AO540" t="str">
            <v xml:space="preserve">eigyo@kckk.co.jp                                  </v>
          </cell>
          <cell r="AP540">
            <v>1</v>
          </cell>
          <cell r="AQ540" t="str">
            <v>制限付一般競争</v>
          </cell>
          <cell r="AR540">
            <v>1</v>
          </cell>
          <cell r="AS540" t="str">
            <v>本契約</v>
          </cell>
          <cell r="AT540">
            <v>20260615</v>
          </cell>
          <cell r="AU540">
            <v>0</v>
          </cell>
          <cell r="AV540">
            <v>1200</v>
          </cell>
          <cell r="AX540">
            <v>-1</v>
          </cell>
          <cell r="AZ540">
            <v>0</v>
          </cell>
          <cell r="BA540">
            <v>0</v>
          </cell>
          <cell r="BB540">
            <v>32</v>
          </cell>
          <cell r="BC540">
            <v>0</v>
          </cell>
          <cell r="BD540" t="str">
            <v>免除</v>
          </cell>
          <cell r="BE540">
            <v>7</v>
          </cell>
          <cell r="BF540" t="str">
            <v>官公庁実績</v>
          </cell>
          <cell r="BG540" t="str">
            <v xml:space="preserve">              </v>
          </cell>
          <cell r="BH540">
            <v>8008000</v>
          </cell>
          <cell r="BI540">
            <v>6378000</v>
          </cell>
          <cell r="BJ540">
            <v>20260422</v>
          </cell>
          <cell r="BK540">
            <v>20260512</v>
          </cell>
          <cell r="BL540">
            <v>0</v>
          </cell>
          <cell r="BM540">
            <v>20260521</v>
          </cell>
          <cell r="BN540">
            <v>0</v>
          </cell>
          <cell r="BO540">
            <v>20260609</v>
          </cell>
          <cell r="BP540">
            <v>20260603</v>
          </cell>
          <cell r="BQ540">
            <v>930</v>
          </cell>
          <cell r="BR540" t="str">
            <v>電子入札サービス</v>
          </cell>
          <cell r="BS540" t="str">
            <v>公告文のとおり。</v>
          </cell>
          <cell r="BT540">
            <v>1</v>
          </cell>
          <cell r="BU540" t="str">
            <v>有り</v>
          </cell>
          <cell r="BV540">
            <v>0</v>
          </cell>
          <cell r="BW540" t="str">
            <v>無し</v>
          </cell>
          <cell r="BX540" t="str">
            <v xml:space="preserve">          </v>
          </cell>
          <cell r="BY540" t="str">
            <v>契約資産部契約課（インターネット）</v>
          </cell>
          <cell r="BZ540">
            <v>20260603</v>
          </cell>
          <cell r="CA540">
            <v>0</v>
          </cell>
          <cell r="CG540" t="str">
            <v xml:space="preserve">    </v>
          </cell>
          <cell r="CH540">
            <v>0</v>
          </cell>
          <cell r="CJ540">
            <v>0</v>
          </cell>
          <cell r="CK540" t="str">
            <v xml:space="preserve">              </v>
          </cell>
          <cell r="CL540" t="str">
            <v>三崎町９番先</v>
          </cell>
          <cell r="CM540" t="str">
            <v>市道八王子1371号線電線共同溝予備修正設計　　　　１式　技術検討会資料作成　　　　　　　                １式　無電柱化チャレンジ申請資料作成　                １式　打合せ協議　　　　　　　　　　                  １式</v>
          </cell>
          <cell r="CN540">
            <v>8808800</v>
          </cell>
          <cell r="CO540">
            <v>800800</v>
          </cell>
          <cell r="CP540">
            <v>7015800</v>
          </cell>
          <cell r="CQ540">
            <v>637800</v>
          </cell>
          <cell r="CR540">
            <v>20260616</v>
          </cell>
          <cell r="CS540">
            <v>20270226</v>
          </cell>
          <cell r="CT540">
            <v>0</v>
          </cell>
          <cell r="CU540">
            <v>1</v>
          </cell>
          <cell r="CV540" t="str">
            <v>本契約</v>
          </cell>
          <cell r="CW540">
            <v>20260615</v>
          </cell>
          <cell r="CX540">
            <v>0</v>
          </cell>
          <cell r="CY540" t="str">
            <v xml:space="preserve"> </v>
          </cell>
          <cell r="CZ540">
            <v>1</v>
          </cell>
          <cell r="DA540" t="str">
            <v>中小</v>
          </cell>
          <cell r="DB540" t="str">
            <v>中小</v>
          </cell>
        </row>
        <row r="541">
          <cell r="A541">
            <v>2026001910</v>
          </cell>
          <cell r="B541">
            <v>0</v>
          </cell>
          <cell r="C541">
            <v>2026</v>
          </cell>
          <cell r="D541">
            <v>172709</v>
          </cell>
          <cell r="E541">
            <v>0</v>
          </cell>
          <cell r="F541">
            <v>4</v>
          </cell>
          <cell r="G541" t="str">
            <v>リース・使用料等</v>
          </cell>
          <cell r="H541">
            <v>20260417</v>
          </cell>
          <cell r="I541">
            <v>20260417</v>
          </cell>
          <cell r="J541">
            <v>7902</v>
          </cell>
          <cell r="K541" t="str">
            <v xml:space="preserve">    </v>
          </cell>
          <cell r="L541">
            <v>621</v>
          </cell>
          <cell r="M541">
            <v>411900</v>
          </cell>
          <cell r="N541" t="str">
            <v>総合経営部デジタル推進課</v>
          </cell>
          <cell r="O541" t="str">
            <v>本庁舎等ネットワーク機器賃貸借(令和8年度(2026年度))</v>
          </cell>
          <cell r="P541" t="str">
            <v>元本郷町三丁目24番1号　八王子市役所本庁舎他</v>
          </cell>
          <cell r="Q541" t="str">
            <v>八王子市役所本庁舎及び市内拠点に配備している庁内ネットワーク機器について、既存機器のリース期間満了を迎えることから、安定的かつ継続的な庁内業務の遂行を目的として、機器の更改を行うものである。　本更改では、LGWAN接続系、マイナンバー利用事務系及びその他庁内ネットワークについて、論理的な分割を行うことにより適切な情報セキュリティを確保しつつ、通信品質の維持・向上を図るとともに、無線LAN機器設置対象拠点の拡張及び、サービス更新の時期を迎える庁内WANルータ機器の導入を実施するものである。</v>
          </cell>
          <cell r="R541">
            <v>486752640</v>
          </cell>
          <cell r="S541">
            <v>44250240</v>
          </cell>
          <cell r="T541" t="str">
            <v xml:space="preserve">              </v>
          </cell>
          <cell r="U541" t="str">
            <v xml:space="preserve">              </v>
          </cell>
          <cell r="V541">
            <v>324508800</v>
          </cell>
          <cell r="W541">
            <v>29500800</v>
          </cell>
          <cell r="X541" t="str">
            <v xml:space="preserve">              </v>
          </cell>
          <cell r="Y541" t="str">
            <v xml:space="preserve">              </v>
          </cell>
          <cell r="Z541">
            <v>20270301</v>
          </cell>
          <cell r="AA541">
            <v>20320229</v>
          </cell>
          <cell r="AB541">
            <v>0</v>
          </cell>
          <cell r="AC541">
            <v>486752640</v>
          </cell>
          <cell r="AD541">
            <v>50</v>
          </cell>
          <cell r="AE541" t="str">
            <v>負担行為</v>
          </cell>
          <cell r="AF541" t="str">
            <v xml:space="preserve">              </v>
          </cell>
          <cell r="AG541">
            <v>2000360400</v>
          </cell>
          <cell r="AH541" t="str">
            <v>東京都中央区日本橋室町二丁目４番３号</v>
          </cell>
          <cell r="AI541" t="str">
            <v>昭和リース株式会社　泰山　信介</v>
          </cell>
          <cell r="AJ541" t="str">
            <v>103-8318</v>
          </cell>
          <cell r="AL541" t="str">
            <v>泰山　信介</v>
          </cell>
          <cell r="AM541" t="str">
            <v>050-3354-7766</v>
          </cell>
          <cell r="AN541" t="str">
            <v>050-3354-9757</v>
          </cell>
          <cell r="AO541" t="str">
            <v xml:space="preserve">jouhoutsuushin@s-l.co.jp                          </v>
          </cell>
          <cell r="AP541">
            <v>1</v>
          </cell>
          <cell r="AQ541" t="str">
            <v>制限付一般競争</v>
          </cell>
          <cell r="AR541">
            <v>1</v>
          </cell>
          <cell r="AS541" t="str">
            <v>本契約</v>
          </cell>
          <cell r="AT541">
            <v>20260605</v>
          </cell>
          <cell r="AU541">
            <v>0</v>
          </cell>
          <cell r="AV541">
            <v>-1</v>
          </cell>
          <cell r="AX541">
            <v>-1</v>
          </cell>
          <cell r="AZ541">
            <v>0</v>
          </cell>
          <cell r="BA541">
            <v>0</v>
          </cell>
          <cell r="BB541">
            <v>32</v>
          </cell>
          <cell r="BC541" t="str">
            <v xml:space="preserve">  </v>
          </cell>
          <cell r="BE541" t="str">
            <v xml:space="preserve">  </v>
          </cell>
          <cell r="BG541" t="str">
            <v xml:space="preserve">              </v>
          </cell>
          <cell r="BH541">
            <v>442502400</v>
          </cell>
          <cell r="BI541" t="str">
            <v xml:space="preserve">              </v>
          </cell>
          <cell r="BJ541">
            <v>20260424</v>
          </cell>
          <cell r="BK541">
            <v>20260508</v>
          </cell>
          <cell r="BL541">
            <v>0</v>
          </cell>
          <cell r="BM541">
            <v>20260515</v>
          </cell>
          <cell r="BN541">
            <v>0</v>
          </cell>
          <cell r="BO541">
            <v>20260604</v>
          </cell>
          <cell r="BP541">
            <v>20260529</v>
          </cell>
          <cell r="BQ541">
            <v>900</v>
          </cell>
          <cell r="BR541" t="str">
            <v>電子入札サービス</v>
          </cell>
          <cell r="BS541" t="str">
            <v>公告文のとおり</v>
          </cell>
          <cell r="BT541">
            <v>0</v>
          </cell>
          <cell r="BU541" t="str">
            <v>支払わない</v>
          </cell>
          <cell r="BV541">
            <v>0</v>
          </cell>
          <cell r="BW541" t="str">
            <v>無し</v>
          </cell>
          <cell r="BX541" t="str">
            <v xml:space="preserve">          </v>
          </cell>
          <cell r="BY541" t="str">
            <v>契約資産部契約課（インターネット）</v>
          </cell>
          <cell r="BZ541">
            <v>20260529</v>
          </cell>
          <cell r="CA541">
            <v>0</v>
          </cell>
          <cell r="CG541" t="str">
            <v xml:space="preserve">    </v>
          </cell>
          <cell r="CH541">
            <v>0</v>
          </cell>
          <cell r="CJ541">
            <v>0</v>
          </cell>
          <cell r="CK541" t="str">
            <v xml:space="preserve">              </v>
          </cell>
          <cell r="CL541" t="str">
            <v>元本郷町三丁目24番1号　八王子市役所本庁舎他</v>
          </cell>
          <cell r="CM541" t="str">
            <v>八王子市役所本庁舎及び市内拠点に配備している庁内ネットワーク機器について、既存機器のリース期間満了を迎えることから、安定的かつ継続的な庁内業務の遂行を目的として、機器の更改を行うものである。　本更改では、LGWAN接続系、マイナンバー利用事務系及びその他庁内ネットワークについて、論理的な分割を行うことにより適切な情報セキュリティを確保しつつ、通信品質の維持・向上を図るとともに、無線LAN機器設置対象拠点の拡張及び、サービス更新の時期を迎える庁内WANルータ機器の導入を実施するものである。</v>
          </cell>
          <cell r="CN541">
            <v>486752640</v>
          </cell>
          <cell r="CO541">
            <v>44250240</v>
          </cell>
          <cell r="CP541">
            <v>324508800</v>
          </cell>
          <cell r="CQ541">
            <v>29500800</v>
          </cell>
          <cell r="CR541">
            <v>20270301</v>
          </cell>
          <cell r="CS541">
            <v>20320229</v>
          </cell>
          <cell r="CT541">
            <v>0</v>
          </cell>
          <cell r="CU541">
            <v>1</v>
          </cell>
          <cell r="CV541" t="str">
            <v>本契約</v>
          </cell>
          <cell r="CW541">
            <v>20260605</v>
          </cell>
          <cell r="CX541">
            <v>0</v>
          </cell>
          <cell r="CY541" t="str">
            <v xml:space="preserve"> </v>
          </cell>
          <cell r="CZ541">
            <v>1</v>
          </cell>
          <cell r="DA541" t="str">
            <v>大</v>
          </cell>
        </row>
        <row r="542">
          <cell r="A542">
            <v>2026001913</v>
          </cell>
          <cell r="B542">
            <v>0</v>
          </cell>
          <cell r="C542">
            <v>2026</v>
          </cell>
          <cell r="D542">
            <v>172712</v>
          </cell>
          <cell r="E542">
            <v>0</v>
          </cell>
          <cell r="F542">
            <v>5</v>
          </cell>
          <cell r="G542" t="str">
            <v>業務委託</v>
          </cell>
          <cell r="H542">
            <v>20250416</v>
          </cell>
          <cell r="I542">
            <v>20250416</v>
          </cell>
          <cell r="J542">
            <v>9995</v>
          </cell>
          <cell r="K542" t="str">
            <v xml:space="preserve">    </v>
          </cell>
          <cell r="L542">
            <v>24</v>
          </cell>
          <cell r="M542">
            <v>640200</v>
          </cell>
          <cell r="N542" t="str">
            <v>契約資産部資産管理課</v>
          </cell>
          <cell r="O542" t="str">
            <v>市有地の樹木管理（剪定・伐採）及び草刈業務委託</v>
          </cell>
          <cell r="P542" t="str">
            <v>富士見町56番2 外8ヶ所</v>
          </cell>
          <cell r="Q542" t="str">
            <v>当課で管理している市有地の樹木管理（剪定・伐採）及び草刈を行い、市有地の適切な維持管理に努めるために行うもの。</v>
          </cell>
          <cell r="R542">
            <v>2695000</v>
          </cell>
          <cell r="S542">
            <v>245000</v>
          </cell>
          <cell r="T542" t="str">
            <v xml:space="preserve">              </v>
          </cell>
          <cell r="U542" t="str">
            <v xml:space="preserve">              </v>
          </cell>
          <cell r="V542" t="str">
            <v xml:space="preserve">              </v>
          </cell>
          <cell r="W542" t="str">
            <v xml:space="preserve">              </v>
          </cell>
          <cell r="X542" t="str">
            <v xml:space="preserve">              </v>
          </cell>
          <cell r="Y542" t="str">
            <v xml:space="preserve">              </v>
          </cell>
          <cell r="Z542">
            <v>0</v>
          </cell>
          <cell r="AA542">
            <v>20260228</v>
          </cell>
          <cell r="AB542">
            <v>0</v>
          </cell>
          <cell r="AC542" t="str">
            <v xml:space="preserve">              </v>
          </cell>
          <cell r="AD542">
            <v>5</v>
          </cell>
          <cell r="AE542" t="str">
            <v>執行伺</v>
          </cell>
          <cell r="AF542" t="str">
            <v xml:space="preserve">              </v>
          </cell>
          <cell r="AG542" t="str">
            <v xml:space="preserve">            </v>
          </cell>
          <cell r="AJ542" t="str">
            <v xml:space="preserve">        </v>
          </cell>
          <cell r="AM542" t="str">
            <v xml:space="preserve">             </v>
          </cell>
          <cell r="AN542" t="str">
            <v xml:space="preserve">             </v>
          </cell>
          <cell r="AO542" t="str">
            <v xml:space="preserve">                                                  </v>
          </cell>
          <cell r="AP542">
            <v>2</v>
          </cell>
          <cell r="AQ542" t="str">
            <v>指名競争入札</v>
          </cell>
          <cell r="AR542" t="str">
            <v xml:space="preserve"> </v>
          </cell>
          <cell r="AT542">
            <v>0</v>
          </cell>
          <cell r="AU542">
            <v>0</v>
          </cell>
          <cell r="AV542" t="str">
            <v xml:space="preserve">    </v>
          </cell>
          <cell r="AX542" t="str">
            <v xml:space="preserve">  </v>
          </cell>
          <cell r="AZ542">
            <v>0</v>
          </cell>
          <cell r="BA542">
            <v>0</v>
          </cell>
          <cell r="BB542">
            <v>32</v>
          </cell>
          <cell r="BC542" t="str">
            <v xml:space="preserve">  </v>
          </cell>
          <cell r="BE542" t="str">
            <v xml:space="preserve">  </v>
          </cell>
          <cell r="BG542" t="str">
            <v xml:space="preserve">              </v>
          </cell>
          <cell r="BH542" t="str">
            <v xml:space="preserve">              </v>
          </cell>
          <cell r="BI542" t="str">
            <v xml:space="preserve">              </v>
          </cell>
          <cell r="BJ542">
            <v>0</v>
          </cell>
          <cell r="BK542">
            <v>0</v>
          </cell>
          <cell r="BL542">
            <v>0</v>
          </cell>
          <cell r="BM542">
            <v>0</v>
          </cell>
          <cell r="BN542">
            <v>0</v>
          </cell>
          <cell r="BO542">
            <v>0</v>
          </cell>
          <cell r="BP542">
            <v>0</v>
          </cell>
          <cell r="BQ542">
            <v>0</v>
          </cell>
          <cell r="BT542" t="str">
            <v xml:space="preserve"> </v>
          </cell>
          <cell r="BV542" t="str">
            <v xml:space="preserve"> </v>
          </cell>
          <cell r="BX542" t="str">
            <v xml:space="preserve">          </v>
          </cell>
          <cell r="BZ542">
            <v>0</v>
          </cell>
          <cell r="CA542">
            <v>0</v>
          </cell>
          <cell r="CG542" t="str">
            <v xml:space="preserve">    </v>
          </cell>
          <cell r="CH542">
            <v>0</v>
          </cell>
          <cell r="CJ542">
            <v>0</v>
          </cell>
          <cell r="CK542" t="str">
            <v xml:space="preserve">              </v>
          </cell>
          <cell r="CL542" t="str">
            <v>富士見町56番2 外8ヶ所</v>
          </cell>
          <cell r="CM542" t="str">
            <v>当課で管理している市有地の樹木管理（剪定・伐採）及び草刈を行い、市有地の適切な維持管理に努めるために行うもの。</v>
          </cell>
          <cell r="CN542">
            <v>2695000</v>
          </cell>
          <cell r="CO542">
            <v>245000</v>
          </cell>
          <cell r="CP542" t="str">
            <v xml:space="preserve">              </v>
          </cell>
          <cell r="CQ542" t="str">
            <v xml:space="preserve">              </v>
          </cell>
          <cell r="CR542">
            <v>0</v>
          </cell>
          <cell r="CS542">
            <v>20260228</v>
          </cell>
          <cell r="CT542">
            <v>0</v>
          </cell>
          <cell r="CU542" t="str">
            <v xml:space="preserve"> </v>
          </cell>
          <cell r="CW542">
            <v>0</v>
          </cell>
          <cell r="CX542">
            <v>0</v>
          </cell>
          <cell r="CY542">
            <v>1</v>
          </cell>
          <cell r="CZ542">
            <v>0</v>
          </cell>
        </row>
        <row r="543">
          <cell r="A543">
            <v>2026001917</v>
          </cell>
          <cell r="B543">
            <v>0</v>
          </cell>
          <cell r="C543">
            <v>2026</v>
          </cell>
          <cell r="D543">
            <v>172716</v>
          </cell>
          <cell r="E543">
            <v>0</v>
          </cell>
          <cell r="F543">
            <v>5</v>
          </cell>
          <cell r="G543" t="str">
            <v>業務委託</v>
          </cell>
          <cell r="H543">
            <v>20260422</v>
          </cell>
          <cell r="I543">
            <v>20260422</v>
          </cell>
          <cell r="J543">
            <v>6688</v>
          </cell>
          <cell r="K543" t="str">
            <v xml:space="preserve">    </v>
          </cell>
          <cell r="L543">
            <v>440</v>
          </cell>
          <cell r="M543">
            <v>302700</v>
          </cell>
          <cell r="N543" t="str">
            <v>学校教育部教育指導課</v>
          </cell>
          <cell r="O543" t="str">
            <v>令和８年度（2026年度）小学校、中学校及び義務教育学校対象オージオメータ検査委託</v>
          </cell>
          <cell r="P543" t="str">
            <v>元横山町二丁目１４番３号　第一小学校　外</v>
          </cell>
          <cell r="Q543" t="str">
            <v>学校で行われる聴力検査に使用するオージオメータは、学校保健安全法施行規則及び通達により、年１回検査を受ける必要があるため、検査を実施する。</v>
          </cell>
          <cell r="R543">
            <v>1768800</v>
          </cell>
          <cell r="S543">
            <v>160800</v>
          </cell>
          <cell r="T543" t="str">
            <v xml:space="preserve">              </v>
          </cell>
          <cell r="U543" t="str">
            <v xml:space="preserve">              </v>
          </cell>
          <cell r="V543">
            <v>1768800</v>
          </cell>
          <cell r="W543">
            <v>160800</v>
          </cell>
          <cell r="X543" t="str">
            <v xml:space="preserve">              </v>
          </cell>
          <cell r="Y543" t="str">
            <v xml:space="preserve">              </v>
          </cell>
          <cell r="Z543">
            <v>20260529</v>
          </cell>
          <cell r="AA543">
            <v>20261130</v>
          </cell>
          <cell r="AB543">
            <v>0</v>
          </cell>
          <cell r="AC543" t="str">
            <v xml:space="preserve">              </v>
          </cell>
          <cell r="AD543">
            <v>45</v>
          </cell>
          <cell r="AE543" t="str">
            <v>契約締結</v>
          </cell>
          <cell r="AF543" t="str">
            <v xml:space="preserve">              </v>
          </cell>
          <cell r="AG543">
            <v>2000798400</v>
          </cell>
          <cell r="AH543" t="str">
            <v>東京都渋谷区恵比寿西二丁目１７番２１号</v>
          </cell>
          <cell r="AI543" t="str">
            <v>株式会社三和堂　井上　裕義</v>
          </cell>
          <cell r="AJ543" t="str">
            <v>150-0021</v>
          </cell>
          <cell r="AL543" t="str">
            <v>井上　裕義</v>
          </cell>
          <cell r="AM543" t="str">
            <v xml:space="preserve">03-5457-1731 </v>
          </cell>
          <cell r="AN543" t="str">
            <v xml:space="preserve">03-5457-1735 </v>
          </cell>
          <cell r="AO543" t="str">
            <v xml:space="preserve">ask@sanwado.co.jp                                 </v>
          </cell>
          <cell r="AP543">
            <v>2</v>
          </cell>
          <cell r="AQ543" t="str">
            <v>指名競争入札</v>
          </cell>
          <cell r="AR543">
            <v>1</v>
          </cell>
          <cell r="AS543" t="str">
            <v>本契約</v>
          </cell>
          <cell r="AT543">
            <v>20260528</v>
          </cell>
          <cell r="AU543">
            <v>0</v>
          </cell>
          <cell r="AV543">
            <v>-1</v>
          </cell>
          <cell r="AX543">
            <v>-1</v>
          </cell>
          <cell r="AZ543">
            <v>0</v>
          </cell>
          <cell r="BA543">
            <v>0</v>
          </cell>
          <cell r="BB543">
            <v>855</v>
          </cell>
          <cell r="BC543" t="str">
            <v xml:space="preserve">  </v>
          </cell>
          <cell r="BE543" t="str">
            <v xml:space="preserve">  </v>
          </cell>
          <cell r="BG543" t="str">
            <v xml:space="preserve">              </v>
          </cell>
          <cell r="BH543" t="str">
            <v xml:space="preserve">              </v>
          </cell>
          <cell r="BI543" t="str">
            <v xml:space="preserve">              </v>
          </cell>
          <cell r="BJ543">
            <v>20260514</v>
          </cell>
          <cell r="BK543">
            <v>0</v>
          </cell>
          <cell r="BL543">
            <v>20260514</v>
          </cell>
          <cell r="BM543">
            <v>20260514</v>
          </cell>
          <cell r="BN543">
            <v>0</v>
          </cell>
          <cell r="BO543">
            <v>20260527</v>
          </cell>
          <cell r="BP543">
            <v>20260527</v>
          </cell>
          <cell r="BQ543">
            <v>1000</v>
          </cell>
          <cell r="BR543" t="str">
            <v>電子入札サービス</v>
          </cell>
          <cell r="BT543">
            <v>0</v>
          </cell>
          <cell r="BU543" t="str">
            <v>支払わない</v>
          </cell>
          <cell r="BV543">
            <v>0</v>
          </cell>
          <cell r="BW543" t="str">
            <v>無し</v>
          </cell>
          <cell r="BX543" t="str">
            <v xml:space="preserve">          </v>
          </cell>
          <cell r="BY543" t="str">
            <v>学校教育部教育総務課（インターネット）</v>
          </cell>
          <cell r="BZ543">
            <v>20260527</v>
          </cell>
          <cell r="CA543">
            <v>0</v>
          </cell>
          <cell r="CG543" t="str">
            <v xml:space="preserve">    </v>
          </cell>
          <cell r="CH543">
            <v>0</v>
          </cell>
          <cell r="CJ543">
            <v>0</v>
          </cell>
          <cell r="CK543" t="str">
            <v xml:space="preserve">              </v>
          </cell>
          <cell r="CL543" t="str">
            <v>元横山町二丁目１４番３号　第一小学校　外</v>
          </cell>
          <cell r="CM543" t="str">
            <v>学校で行われる聴力検査に使用するオージオメータは、学校保健安全法施行規則及び通達により、年１回検査を受ける必要があるため、検査を実施する。</v>
          </cell>
          <cell r="CN543">
            <v>1768800</v>
          </cell>
          <cell r="CO543">
            <v>160800</v>
          </cell>
          <cell r="CP543">
            <v>1768800</v>
          </cell>
          <cell r="CQ543">
            <v>160800</v>
          </cell>
          <cell r="CR543">
            <v>20260529</v>
          </cell>
          <cell r="CS543">
            <v>20261130</v>
          </cell>
          <cell r="CT543">
            <v>0</v>
          </cell>
          <cell r="CU543">
            <v>1</v>
          </cell>
          <cell r="CV543" t="str">
            <v>本契約</v>
          </cell>
          <cell r="CW543">
            <v>20260528</v>
          </cell>
          <cell r="CX543">
            <v>0</v>
          </cell>
          <cell r="CY543" t="str">
            <v xml:space="preserve"> </v>
          </cell>
          <cell r="CZ543">
            <v>0</v>
          </cell>
          <cell r="DA543" t="str">
            <v>中小</v>
          </cell>
        </row>
        <row r="544">
          <cell r="A544">
            <v>2026001924</v>
          </cell>
          <cell r="B544">
            <v>0</v>
          </cell>
          <cell r="C544">
            <v>2026</v>
          </cell>
          <cell r="D544">
            <v>172723</v>
          </cell>
          <cell r="E544">
            <v>0</v>
          </cell>
          <cell r="F544">
            <v>5</v>
          </cell>
          <cell r="G544" t="str">
            <v>業務委託</v>
          </cell>
          <cell r="H544">
            <v>20260422</v>
          </cell>
          <cell r="I544">
            <v>20260422</v>
          </cell>
          <cell r="J544">
            <v>734</v>
          </cell>
          <cell r="K544" t="str">
            <v xml:space="preserve">    </v>
          </cell>
          <cell r="L544">
            <v>808</v>
          </cell>
          <cell r="M544">
            <v>132100</v>
          </cell>
          <cell r="N544" t="str">
            <v>まちなみ整備部公園課</v>
          </cell>
          <cell r="O544" t="str">
            <v>第1地区公園緑地等管理業務委託</v>
          </cell>
          <cell r="P544" t="str">
            <v>小宮町地内（粟ノ須みどりの広場）</v>
          </cell>
          <cell r="Q544" t="str">
            <v>広場等の良好な管理を行う。</v>
          </cell>
          <cell r="R544">
            <v>8174100</v>
          </cell>
          <cell r="S544">
            <v>743100</v>
          </cell>
          <cell r="T544" t="str">
            <v xml:space="preserve">              </v>
          </cell>
          <cell r="U544" t="str">
            <v xml:space="preserve">              </v>
          </cell>
          <cell r="V544">
            <v>5852000</v>
          </cell>
          <cell r="W544">
            <v>532000</v>
          </cell>
          <cell r="X544" t="str">
            <v xml:space="preserve">              </v>
          </cell>
          <cell r="Y544" t="str">
            <v xml:space="preserve">              </v>
          </cell>
          <cell r="Z544">
            <v>20260529</v>
          </cell>
          <cell r="AA544">
            <v>20270226</v>
          </cell>
          <cell r="AB544">
            <v>0</v>
          </cell>
          <cell r="AC544" t="str">
            <v xml:space="preserve">              </v>
          </cell>
          <cell r="AD544">
            <v>50</v>
          </cell>
          <cell r="AE544" t="str">
            <v>負担行為</v>
          </cell>
          <cell r="AF544" t="str">
            <v xml:space="preserve">              </v>
          </cell>
          <cell r="AG544">
            <v>2004975000</v>
          </cell>
          <cell r="AH544" t="str">
            <v>東京都八王子市城山手2－32－6</v>
          </cell>
          <cell r="AI544" t="str">
            <v>株式会社緑松　山内　健至</v>
          </cell>
          <cell r="AJ544" t="str">
            <v>193-0825</v>
          </cell>
          <cell r="AL544" t="str">
            <v>山内　健至</v>
          </cell>
          <cell r="AM544" t="str">
            <v xml:space="preserve">042-665-3288 </v>
          </cell>
          <cell r="AN544" t="str">
            <v xml:space="preserve">042-696-3648 </v>
          </cell>
          <cell r="AO544" t="str">
            <v xml:space="preserve">yamauchi@midorimatsu.com                          </v>
          </cell>
          <cell r="AP544">
            <v>2</v>
          </cell>
          <cell r="AQ544" t="str">
            <v>指名競争入札</v>
          </cell>
          <cell r="AR544">
            <v>1</v>
          </cell>
          <cell r="AS544" t="str">
            <v>本契約</v>
          </cell>
          <cell r="AT544">
            <v>20260528</v>
          </cell>
          <cell r="AU544">
            <v>0</v>
          </cell>
          <cell r="AV544">
            <v>-1</v>
          </cell>
          <cell r="AX544">
            <v>-1</v>
          </cell>
          <cell r="AZ544">
            <v>0</v>
          </cell>
          <cell r="BA544">
            <v>0</v>
          </cell>
          <cell r="BB544">
            <v>32</v>
          </cell>
          <cell r="BC544" t="str">
            <v xml:space="preserve">  </v>
          </cell>
          <cell r="BE544" t="str">
            <v xml:space="preserve">  </v>
          </cell>
          <cell r="BG544" t="str">
            <v xml:space="preserve">              </v>
          </cell>
          <cell r="BH544">
            <v>7431000</v>
          </cell>
          <cell r="BI544">
            <v>5273400</v>
          </cell>
          <cell r="BJ544">
            <v>20260513</v>
          </cell>
          <cell r="BK544">
            <v>0</v>
          </cell>
          <cell r="BL544">
            <v>20260513</v>
          </cell>
          <cell r="BM544">
            <v>20260513</v>
          </cell>
          <cell r="BN544">
            <v>0</v>
          </cell>
          <cell r="BO544">
            <v>20260527</v>
          </cell>
          <cell r="BP544">
            <v>20260527</v>
          </cell>
          <cell r="BQ544">
            <v>1345</v>
          </cell>
          <cell r="BR544" t="str">
            <v>電子入札サービス</v>
          </cell>
          <cell r="BT544">
            <v>0</v>
          </cell>
          <cell r="BU544" t="str">
            <v>支払わない</v>
          </cell>
          <cell r="BV544">
            <v>0</v>
          </cell>
          <cell r="BW544" t="str">
            <v>無し</v>
          </cell>
          <cell r="BX544" t="str">
            <v xml:space="preserve">          </v>
          </cell>
          <cell r="BY544" t="str">
            <v>契約資産部契約課（インターネット）</v>
          </cell>
          <cell r="BZ544">
            <v>20260527</v>
          </cell>
          <cell r="CA544">
            <v>0</v>
          </cell>
          <cell r="CG544" t="str">
            <v xml:space="preserve">    </v>
          </cell>
          <cell r="CH544">
            <v>0</v>
          </cell>
          <cell r="CJ544">
            <v>0</v>
          </cell>
          <cell r="CK544" t="str">
            <v xml:space="preserve">              </v>
          </cell>
          <cell r="CL544" t="str">
            <v>小宮町地内（粟ノ須みどりの広場）</v>
          </cell>
          <cell r="CM544" t="str">
            <v>広場等の良好な管理を行う。</v>
          </cell>
          <cell r="CN544">
            <v>8174100</v>
          </cell>
          <cell r="CO544">
            <v>743100</v>
          </cell>
          <cell r="CP544">
            <v>5852000</v>
          </cell>
          <cell r="CQ544">
            <v>532000</v>
          </cell>
          <cell r="CR544">
            <v>20260529</v>
          </cell>
          <cell r="CS544">
            <v>20270226</v>
          </cell>
          <cell r="CT544">
            <v>0</v>
          </cell>
          <cell r="CU544">
            <v>1</v>
          </cell>
          <cell r="CV544" t="str">
            <v>本契約</v>
          </cell>
          <cell r="CW544">
            <v>20260528</v>
          </cell>
          <cell r="CX544">
            <v>0</v>
          </cell>
          <cell r="CY544" t="str">
            <v xml:space="preserve"> </v>
          </cell>
          <cell r="CZ544">
            <v>0</v>
          </cell>
          <cell r="DA544" t="str">
            <v>中小</v>
          </cell>
        </row>
        <row r="545">
          <cell r="A545">
            <v>2026001925</v>
          </cell>
          <cell r="B545">
            <v>0</v>
          </cell>
          <cell r="C545">
            <v>2026</v>
          </cell>
          <cell r="D545">
            <v>172724</v>
          </cell>
          <cell r="E545">
            <v>0</v>
          </cell>
          <cell r="F545">
            <v>9</v>
          </cell>
          <cell r="G545" t="str">
            <v>単価契約</v>
          </cell>
          <cell r="H545">
            <v>20260422</v>
          </cell>
          <cell r="I545">
            <v>20260422</v>
          </cell>
          <cell r="J545">
            <v>7116</v>
          </cell>
          <cell r="K545" t="str">
            <v xml:space="preserve">    </v>
          </cell>
          <cell r="L545">
            <v>51</v>
          </cell>
          <cell r="M545">
            <v>60100</v>
          </cell>
          <cell r="N545" t="str">
            <v>市民部市民課</v>
          </cell>
          <cell r="O545" t="str">
            <v>偽造防止用紙印刷（単価契約）</v>
          </cell>
          <cell r="P545" t="str">
            <v>市民部市民課ほか</v>
          </cell>
          <cell r="Q545" t="str">
            <v>市民部市民課のほか、財政部税制課・収納課、市民部各事務所、学校教育部学務課、福祉部介護保険課・障害者福祉課・生活福祉総務課、健康医療部保険年金課、まちなみ整備部住宅政策課、子ども家庭部保育幼稚園課・子育て支援課・生涯学習スポーツ部放課後児童支援課、資源循環部資源循環課で使用する。　「継続契約」「仕様書変更なし」令和7年度契約額（単価　2.60円／枚）</v>
          </cell>
          <cell r="R545">
            <v>765600</v>
          </cell>
          <cell r="S545" t="str">
            <v xml:space="preserve">              </v>
          </cell>
          <cell r="T545" t="str">
            <v xml:space="preserve">              </v>
          </cell>
          <cell r="U545" t="str">
            <v xml:space="preserve">              </v>
          </cell>
          <cell r="V545">
            <v>765600</v>
          </cell>
          <cell r="W545" t="str">
            <v xml:space="preserve">              </v>
          </cell>
          <cell r="X545" t="str">
            <v xml:space="preserve">              </v>
          </cell>
          <cell r="Y545" t="str">
            <v xml:space="preserve">              </v>
          </cell>
          <cell r="Z545">
            <v>20260529</v>
          </cell>
          <cell r="AA545">
            <v>20270331</v>
          </cell>
          <cell r="AB545">
            <v>0</v>
          </cell>
          <cell r="AC545" t="str">
            <v xml:space="preserve">              </v>
          </cell>
          <cell r="AD545">
            <v>50</v>
          </cell>
          <cell r="AE545" t="str">
            <v>負担行為</v>
          </cell>
          <cell r="AF545" t="str">
            <v xml:space="preserve">              </v>
          </cell>
          <cell r="AG545">
            <v>2000716800</v>
          </cell>
          <cell r="AH545" t="str">
            <v>東京都品川区大崎一丁目１５番９号</v>
          </cell>
          <cell r="AI545" t="str">
            <v>光村印刷株式会社　印刷・情報事業部　御地合　英伸</v>
          </cell>
          <cell r="AJ545" t="str">
            <v>141-8567</v>
          </cell>
          <cell r="AL545" t="str">
            <v>御地合　英伸</v>
          </cell>
          <cell r="AM545" t="str">
            <v xml:space="preserve">03-3492-1929 </v>
          </cell>
          <cell r="AN545" t="str">
            <v xml:space="preserve">03-3492-2692 </v>
          </cell>
          <cell r="AO545" t="str">
            <v xml:space="preserve">yamada-t@mitsumura.com                            </v>
          </cell>
          <cell r="AP545">
            <v>2</v>
          </cell>
          <cell r="AQ545" t="str">
            <v>指名競争入札</v>
          </cell>
          <cell r="AR545">
            <v>1</v>
          </cell>
          <cell r="AS545" t="str">
            <v>本契約</v>
          </cell>
          <cell r="AT545">
            <v>20260528</v>
          </cell>
          <cell r="AU545">
            <v>0</v>
          </cell>
          <cell r="AV545">
            <v>-1</v>
          </cell>
          <cell r="AX545">
            <v>-1</v>
          </cell>
          <cell r="AZ545">
            <v>0</v>
          </cell>
          <cell r="BA545">
            <v>0</v>
          </cell>
          <cell r="BB545">
            <v>32</v>
          </cell>
          <cell r="BC545" t="str">
            <v xml:space="preserve">  </v>
          </cell>
          <cell r="BE545" t="str">
            <v xml:space="preserve">  </v>
          </cell>
          <cell r="BG545" t="str">
            <v xml:space="preserve">              </v>
          </cell>
          <cell r="BH545" t="str">
            <v xml:space="preserve">              </v>
          </cell>
          <cell r="BI545" t="str">
            <v xml:space="preserve">              </v>
          </cell>
          <cell r="BJ545">
            <v>20260513</v>
          </cell>
          <cell r="BK545">
            <v>0</v>
          </cell>
          <cell r="BL545">
            <v>20260513</v>
          </cell>
          <cell r="BM545">
            <v>20260513</v>
          </cell>
          <cell r="BN545">
            <v>20260527</v>
          </cell>
          <cell r="BO545">
            <v>20260527</v>
          </cell>
          <cell r="BP545">
            <v>20260527</v>
          </cell>
          <cell r="BQ545">
            <v>1330</v>
          </cell>
          <cell r="BR545" t="str">
            <v>電子入札サービス</v>
          </cell>
          <cell r="BT545" t="str">
            <v xml:space="preserve"> </v>
          </cell>
          <cell r="BV545" t="str">
            <v xml:space="preserve"> </v>
          </cell>
          <cell r="BX545" t="str">
            <v xml:space="preserve">          </v>
          </cell>
          <cell r="BY545" t="str">
            <v>契約資産部契約課（インターネット）</v>
          </cell>
          <cell r="BZ545">
            <v>20260527</v>
          </cell>
          <cell r="CA545">
            <v>0</v>
          </cell>
          <cell r="CG545" t="str">
            <v xml:space="preserve">    </v>
          </cell>
          <cell r="CH545">
            <v>0</v>
          </cell>
          <cell r="CJ545">
            <v>0</v>
          </cell>
          <cell r="CK545" t="str">
            <v xml:space="preserve">              </v>
          </cell>
          <cell r="CL545" t="str">
            <v>市民部市民課ほか</v>
          </cell>
          <cell r="CM545" t="str">
            <v>市民部市民課のほか、財政部税制課・収納課、市民部各事務所、学校教育部学務課、福祉部介護保険課・障害者福祉課・生活福祉総務課、健康医療部保険年金課、まちなみ整備部住宅政策課、子ども家庭部保育幼稚園課・子育て支援課・生涯学習スポーツ部放課後児童支援課、資源循環部資源循環課で使用する。　「継続契約」「仕様書変更なし」令和7年度契約額（単価　2.60円／枚）</v>
          </cell>
          <cell r="CN545">
            <v>765600</v>
          </cell>
          <cell r="CO545" t="str">
            <v xml:space="preserve">              </v>
          </cell>
          <cell r="CP545">
            <v>765600</v>
          </cell>
          <cell r="CQ545" t="str">
            <v xml:space="preserve">              </v>
          </cell>
          <cell r="CR545">
            <v>20260529</v>
          </cell>
          <cell r="CS545">
            <v>20270331</v>
          </cell>
          <cell r="CT545">
            <v>0</v>
          </cell>
          <cell r="CU545">
            <v>1</v>
          </cell>
          <cell r="CV545" t="str">
            <v>本契約</v>
          </cell>
          <cell r="CW545">
            <v>20260528</v>
          </cell>
          <cell r="CX545">
            <v>0</v>
          </cell>
          <cell r="CY545" t="str">
            <v xml:space="preserve"> </v>
          </cell>
          <cell r="CZ545">
            <v>0</v>
          </cell>
          <cell r="DA545" t="str">
            <v>中小</v>
          </cell>
        </row>
        <row r="546">
          <cell r="A546">
            <v>2026001928</v>
          </cell>
          <cell r="B546">
            <v>0</v>
          </cell>
          <cell r="C546">
            <v>2026</v>
          </cell>
          <cell r="D546">
            <v>172727</v>
          </cell>
          <cell r="E546">
            <v>0</v>
          </cell>
          <cell r="F546">
            <v>1</v>
          </cell>
          <cell r="G546" t="str">
            <v>工事</v>
          </cell>
          <cell r="H546">
            <v>20260422</v>
          </cell>
          <cell r="I546">
            <v>20260422</v>
          </cell>
          <cell r="J546">
            <v>12334</v>
          </cell>
          <cell r="K546" t="str">
            <v xml:space="preserve">    </v>
          </cell>
          <cell r="L546">
            <v>1110</v>
          </cell>
          <cell r="M546">
            <v>112800</v>
          </cell>
          <cell r="N546" t="str">
            <v>環境部下水道課</v>
          </cell>
          <cell r="O546" t="str">
            <v>マンホールポンプ機器等更新工事</v>
          </cell>
          <cell r="P546" t="str">
            <v>八王子市西浅川町99番地先　外5箇所</v>
          </cell>
          <cell r="Q546" t="str">
            <v>汚水を流下させるために設置しているマンホールポンプについて、機能が低下したマンホールポンプ5箇所5台の更新を行う。</v>
          </cell>
          <cell r="R546">
            <v>11300000</v>
          </cell>
          <cell r="S546">
            <v>1027272</v>
          </cell>
          <cell r="T546" t="str">
            <v xml:space="preserve">              </v>
          </cell>
          <cell r="U546" t="str">
            <v xml:space="preserve">              </v>
          </cell>
          <cell r="V546" t="str">
            <v xml:space="preserve">              </v>
          </cell>
          <cell r="W546" t="str">
            <v xml:space="preserve">              </v>
          </cell>
          <cell r="X546" t="str">
            <v xml:space="preserve">              </v>
          </cell>
          <cell r="Y546" t="str">
            <v xml:space="preserve">              </v>
          </cell>
          <cell r="Z546">
            <v>0</v>
          </cell>
          <cell r="AA546">
            <v>20270129</v>
          </cell>
          <cell r="AB546">
            <v>0</v>
          </cell>
          <cell r="AC546" t="str">
            <v xml:space="preserve">              </v>
          </cell>
          <cell r="AD546">
            <v>5</v>
          </cell>
          <cell r="AE546" t="str">
            <v>執行伺</v>
          </cell>
          <cell r="AF546" t="str">
            <v xml:space="preserve">              </v>
          </cell>
          <cell r="AG546" t="str">
            <v xml:space="preserve">            </v>
          </cell>
          <cell r="AJ546" t="str">
            <v xml:space="preserve">        </v>
          </cell>
          <cell r="AM546" t="str">
            <v xml:space="preserve">             </v>
          </cell>
          <cell r="AN546" t="str">
            <v xml:space="preserve">             </v>
          </cell>
          <cell r="AO546" t="str">
            <v xml:space="preserve">                                                  </v>
          </cell>
          <cell r="AP546">
            <v>1</v>
          </cell>
          <cell r="AQ546" t="str">
            <v>制限付一般競争</v>
          </cell>
          <cell r="AR546" t="str">
            <v xml:space="preserve"> </v>
          </cell>
          <cell r="AT546">
            <v>0</v>
          </cell>
          <cell r="AU546">
            <v>0</v>
          </cell>
          <cell r="AV546" t="str">
            <v xml:space="preserve">    </v>
          </cell>
          <cell r="AX546" t="str">
            <v xml:space="preserve">  </v>
          </cell>
          <cell r="AZ546">
            <v>0</v>
          </cell>
          <cell r="BA546">
            <v>0</v>
          </cell>
          <cell r="BB546">
            <v>32</v>
          </cell>
          <cell r="BC546" t="str">
            <v xml:space="preserve">  </v>
          </cell>
          <cell r="BE546" t="str">
            <v xml:space="preserve">  </v>
          </cell>
          <cell r="BG546" t="str">
            <v xml:space="preserve">              </v>
          </cell>
          <cell r="BH546" t="str">
            <v xml:space="preserve">              </v>
          </cell>
          <cell r="BI546" t="str">
            <v xml:space="preserve">              </v>
          </cell>
          <cell r="BJ546">
            <v>0</v>
          </cell>
          <cell r="BK546">
            <v>0</v>
          </cell>
          <cell r="BL546">
            <v>0</v>
          </cell>
          <cell r="BM546">
            <v>0</v>
          </cell>
          <cell r="BN546">
            <v>0</v>
          </cell>
          <cell r="BO546">
            <v>0</v>
          </cell>
          <cell r="BP546">
            <v>0</v>
          </cell>
          <cell r="BQ546">
            <v>0</v>
          </cell>
          <cell r="BT546" t="str">
            <v xml:space="preserve"> </v>
          </cell>
          <cell r="BV546" t="str">
            <v xml:space="preserve"> </v>
          </cell>
          <cell r="BX546" t="str">
            <v xml:space="preserve">          </v>
          </cell>
          <cell r="BZ546">
            <v>0</v>
          </cell>
          <cell r="CA546">
            <v>0</v>
          </cell>
          <cell r="CG546" t="str">
            <v xml:space="preserve">    </v>
          </cell>
          <cell r="CH546">
            <v>0</v>
          </cell>
          <cell r="CJ546">
            <v>0</v>
          </cell>
          <cell r="CK546" t="str">
            <v xml:space="preserve">              </v>
          </cell>
          <cell r="CL546" t="str">
            <v>八王子市西浅川町99番地先　外5箇所</v>
          </cell>
          <cell r="CM546" t="str">
            <v>汚水を流下させるために設置しているマンホールポンプについて、機能が低下したマンホールポンプ5箇所5台の更新を行う。</v>
          </cell>
          <cell r="CN546">
            <v>11300000</v>
          </cell>
          <cell r="CO546">
            <v>1027272</v>
          </cell>
          <cell r="CP546" t="str">
            <v xml:space="preserve">              </v>
          </cell>
          <cell r="CQ546" t="str">
            <v xml:space="preserve">              </v>
          </cell>
          <cell r="CR546">
            <v>0</v>
          </cell>
          <cell r="CS546">
            <v>20270129</v>
          </cell>
          <cell r="CT546">
            <v>0</v>
          </cell>
          <cell r="CU546" t="str">
            <v xml:space="preserve"> </v>
          </cell>
          <cell r="CW546">
            <v>0</v>
          </cell>
          <cell r="CX546">
            <v>0</v>
          </cell>
          <cell r="CY546">
            <v>1</v>
          </cell>
          <cell r="CZ546">
            <v>0</v>
          </cell>
        </row>
        <row r="547">
          <cell r="A547">
            <v>2026001929</v>
          </cell>
          <cell r="B547">
            <v>0</v>
          </cell>
          <cell r="C547">
            <v>2026</v>
          </cell>
          <cell r="D547">
            <v>172728</v>
          </cell>
          <cell r="E547">
            <v>0</v>
          </cell>
          <cell r="F547">
            <v>1</v>
          </cell>
          <cell r="G547" t="str">
            <v>工事</v>
          </cell>
          <cell r="H547">
            <v>20260422</v>
          </cell>
          <cell r="I547">
            <v>20260422</v>
          </cell>
          <cell r="J547">
            <v>12334</v>
          </cell>
          <cell r="K547" t="str">
            <v xml:space="preserve">    </v>
          </cell>
          <cell r="L547">
            <v>1110</v>
          </cell>
          <cell r="M547">
            <v>112800</v>
          </cell>
          <cell r="N547" t="str">
            <v>環境部下水道課</v>
          </cell>
          <cell r="O547" t="str">
            <v>マンホールポンプ機器等更新工事</v>
          </cell>
          <cell r="P547" t="str">
            <v>八王子市西浅川町99番地先　外5箇所</v>
          </cell>
          <cell r="Q547" t="str">
            <v>汚水を流下させるために設置しているマンホールポンプについて、機能が低下したマンホールポンプ5箇所5台の更新を行う。</v>
          </cell>
          <cell r="R547">
            <v>12430000</v>
          </cell>
          <cell r="S547">
            <v>1130000</v>
          </cell>
          <cell r="T547" t="str">
            <v xml:space="preserve">              </v>
          </cell>
          <cell r="U547" t="str">
            <v xml:space="preserve">              </v>
          </cell>
          <cell r="V547" t="str">
            <v xml:space="preserve">              </v>
          </cell>
          <cell r="W547" t="str">
            <v xml:space="preserve">              </v>
          </cell>
          <cell r="X547" t="str">
            <v xml:space="preserve">              </v>
          </cell>
          <cell r="Y547" t="str">
            <v xml:space="preserve">              </v>
          </cell>
          <cell r="Z547">
            <v>0</v>
          </cell>
          <cell r="AA547">
            <v>20270129</v>
          </cell>
          <cell r="AB547">
            <v>0</v>
          </cell>
          <cell r="AC547" t="str">
            <v xml:space="preserve">              </v>
          </cell>
          <cell r="AD547">
            <v>5</v>
          </cell>
          <cell r="AE547" t="str">
            <v>執行伺</v>
          </cell>
          <cell r="AF547" t="str">
            <v xml:space="preserve">              </v>
          </cell>
          <cell r="AG547" t="str">
            <v xml:space="preserve">            </v>
          </cell>
          <cell r="AJ547" t="str">
            <v xml:space="preserve">        </v>
          </cell>
          <cell r="AM547" t="str">
            <v xml:space="preserve">             </v>
          </cell>
          <cell r="AN547" t="str">
            <v xml:space="preserve">             </v>
          </cell>
          <cell r="AO547" t="str">
            <v xml:space="preserve">                                                  </v>
          </cell>
          <cell r="AP547">
            <v>1</v>
          </cell>
          <cell r="AQ547" t="str">
            <v>制限付一般競争</v>
          </cell>
          <cell r="AR547" t="str">
            <v xml:space="preserve"> </v>
          </cell>
          <cell r="AT547">
            <v>0</v>
          </cell>
          <cell r="AU547">
            <v>0</v>
          </cell>
          <cell r="AV547" t="str">
            <v xml:space="preserve">    </v>
          </cell>
          <cell r="AX547" t="str">
            <v xml:space="preserve">  </v>
          </cell>
          <cell r="AZ547">
            <v>0</v>
          </cell>
          <cell r="BA547">
            <v>0</v>
          </cell>
          <cell r="BB547">
            <v>32</v>
          </cell>
          <cell r="BC547" t="str">
            <v xml:space="preserve">  </v>
          </cell>
          <cell r="BE547" t="str">
            <v xml:space="preserve">  </v>
          </cell>
          <cell r="BG547" t="str">
            <v xml:space="preserve">              </v>
          </cell>
          <cell r="BH547" t="str">
            <v xml:space="preserve">              </v>
          </cell>
          <cell r="BI547" t="str">
            <v xml:space="preserve">              </v>
          </cell>
          <cell r="BJ547">
            <v>0</v>
          </cell>
          <cell r="BK547">
            <v>0</v>
          </cell>
          <cell r="BL547">
            <v>0</v>
          </cell>
          <cell r="BM547">
            <v>0</v>
          </cell>
          <cell r="BN547">
            <v>0</v>
          </cell>
          <cell r="BO547">
            <v>0</v>
          </cell>
          <cell r="BP547">
            <v>0</v>
          </cell>
          <cell r="BQ547">
            <v>0</v>
          </cell>
          <cell r="BT547" t="str">
            <v xml:space="preserve"> </v>
          </cell>
          <cell r="BV547" t="str">
            <v xml:space="preserve"> </v>
          </cell>
          <cell r="BX547" t="str">
            <v xml:space="preserve">          </v>
          </cell>
          <cell r="BZ547">
            <v>0</v>
          </cell>
          <cell r="CA547">
            <v>0</v>
          </cell>
          <cell r="CG547" t="str">
            <v xml:space="preserve">    </v>
          </cell>
          <cell r="CH547">
            <v>0</v>
          </cell>
          <cell r="CJ547">
            <v>0</v>
          </cell>
          <cell r="CK547" t="str">
            <v xml:space="preserve">              </v>
          </cell>
          <cell r="CL547" t="str">
            <v>八王子市西浅川町99番地先　外5箇所</v>
          </cell>
          <cell r="CM547" t="str">
            <v>汚水を流下させるために設置しているマンホールポンプについて、機能が低下したマンホールポンプ5箇所5台の更新を行う。</v>
          </cell>
          <cell r="CN547">
            <v>12430000</v>
          </cell>
          <cell r="CO547">
            <v>1130000</v>
          </cell>
          <cell r="CP547" t="str">
            <v xml:space="preserve">              </v>
          </cell>
          <cell r="CQ547" t="str">
            <v xml:space="preserve">              </v>
          </cell>
          <cell r="CR547">
            <v>0</v>
          </cell>
          <cell r="CS547">
            <v>20270129</v>
          </cell>
          <cell r="CT547">
            <v>0</v>
          </cell>
          <cell r="CU547" t="str">
            <v xml:space="preserve"> </v>
          </cell>
          <cell r="CW547">
            <v>0</v>
          </cell>
          <cell r="CX547">
            <v>0</v>
          </cell>
          <cell r="CY547">
            <v>1</v>
          </cell>
          <cell r="CZ547">
            <v>0</v>
          </cell>
        </row>
        <row r="548">
          <cell r="A548">
            <v>2026001930</v>
          </cell>
          <cell r="B548">
            <v>0</v>
          </cell>
          <cell r="C548">
            <v>2026</v>
          </cell>
          <cell r="D548">
            <v>172729</v>
          </cell>
          <cell r="E548">
            <v>0</v>
          </cell>
          <cell r="F548">
            <v>1</v>
          </cell>
          <cell r="G548" t="str">
            <v>工事</v>
          </cell>
          <cell r="H548">
            <v>20260422</v>
          </cell>
          <cell r="I548">
            <v>20260422</v>
          </cell>
          <cell r="J548">
            <v>12282</v>
          </cell>
          <cell r="K548" t="str">
            <v xml:space="preserve">    </v>
          </cell>
          <cell r="L548">
            <v>856</v>
          </cell>
          <cell r="M548">
            <v>302400</v>
          </cell>
          <cell r="N548" t="str">
            <v>学校教育部学校施設課</v>
          </cell>
          <cell r="O548" t="str">
            <v>八王子市立由井中学校体育館床面被覆工事</v>
          </cell>
          <cell r="P548" t="str">
            <v>片倉町５５３番地</v>
          </cell>
          <cell r="Q548" t="str">
            <v>本工事は、八王子市立由井中学校体育館の床面被覆工事を行う。　　※なお、本工事は令和７年度（２０２５年度）予算の繰越による事業である。</v>
          </cell>
          <cell r="R548">
            <v>25562900</v>
          </cell>
          <cell r="S548">
            <v>2323900</v>
          </cell>
          <cell r="T548" t="str">
            <v xml:space="preserve">              </v>
          </cell>
          <cell r="U548" t="str">
            <v xml:space="preserve">              </v>
          </cell>
          <cell r="V548">
            <v>23897500</v>
          </cell>
          <cell r="W548">
            <v>2172500</v>
          </cell>
          <cell r="X548" t="str">
            <v xml:space="preserve">              </v>
          </cell>
          <cell r="Y548" t="str">
            <v xml:space="preserve">              </v>
          </cell>
          <cell r="Z548">
            <v>20260615</v>
          </cell>
          <cell r="AA548">
            <v>20260925</v>
          </cell>
          <cell r="AB548">
            <v>0</v>
          </cell>
          <cell r="AC548" t="str">
            <v xml:space="preserve">              </v>
          </cell>
          <cell r="AD548">
            <v>50</v>
          </cell>
          <cell r="AE548" t="str">
            <v>負担行為</v>
          </cell>
          <cell r="AF548" t="str">
            <v xml:space="preserve">              </v>
          </cell>
          <cell r="AG548">
            <v>1000115101</v>
          </cell>
          <cell r="AH548" t="str">
            <v>東京都武蔵野市境二丁目８番４号</v>
          </cell>
          <cell r="AI548" t="str">
            <v>奥山スポーツ土木株式会社　奥山　勝大</v>
          </cell>
          <cell r="AJ548" t="str">
            <v>180-0022</v>
          </cell>
          <cell r="AL548" t="str">
            <v>奥山　勝大</v>
          </cell>
          <cell r="AM548" t="str">
            <v xml:space="preserve">0422-52-1313 </v>
          </cell>
          <cell r="AN548" t="str">
            <v xml:space="preserve">0422-52-1314 </v>
          </cell>
          <cell r="AO548" t="str">
            <v xml:space="preserve">okuyama@iris.dti.ne.jp                            </v>
          </cell>
          <cell r="AP548">
            <v>1</v>
          </cell>
          <cell r="AQ548" t="str">
            <v>制限付一般競争</v>
          </cell>
          <cell r="AR548">
            <v>1</v>
          </cell>
          <cell r="AS548" t="str">
            <v>本契約</v>
          </cell>
          <cell r="AT548">
            <v>20260612</v>
          </cell>
          <cell r="AU548">
            <v>0</v>
          </cell>
          <cell r="AV548">
            <v>2800</v>
          </cell>
          <cell r="AW548" t="str">
            <v>運動場施設</v>
          </cell>
          <cell r="AX548">
            <v>-1</v>
          </cell>
          <cell r="AZ548">
            <v>0</v>
          </cell>
          <cell r="BA548">
            <v>0</v>
          </cell>
          <cell r="BB548">
            <v>855</v>
          </cell>
          <cell r="BC548">
            <v>0</v>
          </cell>
          <cell r="BD548" t="str">
            <v>免除</v>
          </cell>
          <cell r="BE548">
            <v>6</v>
          </cell>
          <cell r="BF548" t="str">
            <v>履行保証保険</v>
          </cell>
          <cell r="BG548" t="str">
            <v xml:space="preserve">              </v>
          </cell>
          <cell r="BH548">
            <v>23239000</v>
          </cell>
          <cell r="BI548">
            <v>19750000</v>
          </cell>
          <cell r="BJ548">
            <v>20260423</v>
          </cell>
          <cell r="BK548">
            <v>20260512</v>
          </cell>
          <cell r="BL548">
            <v>0</v>
          </cell>
          <cell r="BM548">
            <v>20260521</v>
          </cell>
          <cell r="BN548">
            <v>0</v>
          </cell>
          <cell r="BO548">
            <v>20260609</v>
          </cell>
          <cell r="BP548">
            <v>20260602</v>
          </cell>
          <cell r="BQ548">
            <v>945</v>
          </cell>
          <cell r="BR548" t="str">
            <v>電子入札サービス</v>
          </cell>
          <cell r="BS548" t="str">
            <v>公告文のとおり。</v>
          </cell>
          <cell r="BT548">
            <v>1</v>
          </cell>
          <cell r="BU548" t="str">
            <v>有り</v>
          </cell>
          <cell r="BV548">
            <v>0</v>
          </cell>
          <cell r="BW548" t="str">
            <v>無し</v>
          </cell>
          <cell r="BX548" t="str">
            <v xml:space="preserve">          </v>
          </cell>
          <cell r="BY548" t="str">
            <v>契約資産部契約課（インターネット）</v>
          </cell>
          <cell r="BZ548">
            <v>20260602</v>
          </cell>
          <cell r="CA548">
            <v>0</v>
          </cell>
          <cell r="CG548" t="str">
            <v xml:space="preserve">    </v>
          </cell>
          <cell r="CH548">
            <v>0</v>
          </cell>
          <cell r="CJ548">
            <v>0</v>
          </cell>
          <cell r="CK548" t="str">
            <v xml:space="preserve">              </v>
          </cell>
          <cell r="CL548" t="str">
            <v>片倉町５５３番地</v>
          </cell>
          <cell r="CM548" t="str">
            <v>本工事は、八王子市立由井中学校体育館の床面被覆工事を行う。　　※なお、本工事は令和７年度（２０２５年度）予算の繰越による事業である。</v>
          </cell>
          <cell r="CN548">
            <v>25562900</v>
          </cell>
          <cell r="CO548">
            <v>2323900</v>
          </cell>
          <cell r="CP548">
            <v>23897500</v>
          </cell>
          <cell r="CQ548">
            <v>2172500</v>
          </cell>
          <cell r="CR548">
            <v>20260615</v>
          </cell>
          <cell r="CS548">
            <v>20260925</v>
          </cell>
          <cell r="CT548">
            <v>0</v>
          </cell>
          <cell r="CU548">
            <v>1</v>
          </cell>
          <cell r="CV548" t="str">
            <v>本契約</v>
          </cell>
          <cell r="CW548">
            <v>20260612</v>
          </cell>
          <cell r="CX548">
            <v>0</v>
          </cell>
          <cell r="CY548" t="str">
            <v xml:space="preserve"> </v>
          </cell>
          <cell r="CZ548">
            <v>1</v>
          </cell>
          <cell r="DA548" t="str">
            <v>中小</v>
          </cell>
          <cell r="DB548" t="str">
            <v>中小</v>
          </cell>
        </row>
        <row r="549">
          <cell r="A549">
            <v>2026001931</v>
          </cell>
          <cell r="B549">
            <v>0</v>
          </cell>
          <cell r="C549">
            <v>2026</v>
          </cell>
          <cell r="D549">
            <v>172730</v>
          </cell>
          <cell r="E549">
            <v>0</v>
          </cell>
          <cell r="F549">
            <v>4</v>
          </cell>
          <cell r="G549" t="str">
            <v>リース・使用料等</v>
          </cell>
          <cell r="H549">
            <v>20260415</v>
          </cell>
          <cell r="I549">
            <v>20260415</v>
          </cell>
          <cell r="J549">
            <v>12292</v>
          </cell>
          <cell r="K549" t="str">
            <v xml:space="preserve">    </v>
          </cell>
          <cell r="L549">
            <v>867</v>
          </cell>
          <cell r="M549">
            <v>321900</v>
          </cell>
          <cell r="N549" t="str">
            <v>生涯学習スポーツ部図書館課</v>
          </cell>
          <cell r="O549" t="str">
            <v>図書館システム電算機器賃貸借（集いの拠点）</v>
          </cell>
          <cell r="P549" t="str">
            <v>子安町三丁目26番1号　憩いライブラリ</v>
          </cell>
          <cell r="Q549" t="str">
            <v>本契約は、図書館システムで使用するパソコン等機器の賃貸借を行うものである。　新規契約　　支払条件　区分払い(年１２回)</v>
          </cell>
          <cell r="R549">
            <v>5253600</v>
          </cell>
          <cell r="S549">
            <v>477600</v>
          </cell>
          <cell r="T549" t="str">
            <v xml:space="preserve">              </v>
          </cell>
          <cell r="U549" t="str">
            <v xml:space="preserve">              </v>
          </cell>
          <cell r="V549">
            <v>4712400</v>
          </cell>
          <cell r="W549">
            <v>428400</v>
          </cell>
          <cell r="X549" t="str">
            <v xml:space="preserve">              </v>
          </cell>
          <cell r="Y549" t="str">
            <v xml:space="preserve">              </v>
          </cell>
          <cell r="Z549">
            <v>20260601</v>
          </cell>
          <cell r="AA549">
            <v>20310531</v>
          </cell>
          <cell r="AB549">
            <v>0</v>
          </cell>
          <cell r="AC549">
            <v>5253600</v>
          </cell>
          <cell r="AD549">
            <v>50</v>
          </cell>
          <cell r="AE549" t="str">
            <v>負担行為</v>
          </cell>
          <cell r="AF549" t="str">
            <v xml:space="preserve">              </v>
          </cell>
          <cell r="AG549">
            <v>2001836500</v>
          </cell>
          <cell r="AH549" t="str">
            <v>東京都千代田区丸の内三丁目４番１号</v>
          </cell>
          <cell r="AI549" t="str">
            <v>株式会社ＪＥＣＣ　石崎　洋</v>
          </cell>
          <cell r="AJ549" t="str">
            <v>100-8341</v>
          </cell>
          <cell r="AL549" t="str">
            <v>石崎　洋</v>
          </cell>
          <cell r="AM549" t="str">
            <v xml:space="preserve">03-3216-3687 </v>
          </cell>
          <cell r="AN549" t="str">
            <v xml:space="preserve">03-3216-3860 </v>
          </cell>
          <cell r="AO549" t="str">
            <v xml:space="preserve">jecc-ka-kokyo1@jecc.com                           </v>
          </cell>
          <cell r="AP549">
            <v>2</v>
          </cell>
          <cell r="AQ549" t="str">
            <v>指名競争入札</v>
          </cell>
          <cell r="AR549">
            <v>1</v>
          </cell>
          <cell r="AS549" t="str">
            <v>本契約</v>
          </cell>
          <cell r="AT549">
            <v>20260521</v>
          </cell>
          <cell r="AU549">
            <v>0</v>
          </cell>
          <cell r="AV549">
            <v>-1</v>
          </cell>
          <cell r="AX549">
            <v>-1</v>
          </cell>
          <cell r="AZ549">
            <v>0</v>
          </cell>
          <cell r="BA549">
            <v>0</v>
          </cell>
          <cell r="BB549">
            <v>855</v>
          </cell>
          <cell r="BC549" t="str">
            <v xml:space="preserve">  </v>
          </cell>
          <cell r="BE549" t="str">
            <v xml:space="preserve">  </v>
          </cell>
          <cell r="BG549" t="str">
            <v xml:space="preserve">              </v>
          </cell>
          <cell r="BH549" t="str">
            <v xml:space="preserve">              </v>
          </cell>
          <cell r="BI549" t="str">
            <v xml:space="preserve">              </v>
          </cell>
          <cell r="BJ549">
            <v>20260501</v>
          </cell>
          <cell r="BK549">
            <v>0</v>
          </cell>
          <cell r="BL549">
            <v>20260507</v>
          </cell>
          <cell r="BM549">
            <v>20260507</v>
          </cell>
          <cell r="BN549">
            <v>0</v>
          </cell>
          <cell r="BO549">
            <v>20260520</v>
          </cell>
          <cell r="BP549">
            <v>20260520</v>
          </cell>
          <cell r="BQ549">
            <v>1050</v>
          </cell>
          <cell r="BR549" t="str">
            <v>電子入札サービス</v>
          </cell>
          <cell r="BT549">
            <v>0</v>
          </cell>
          <cell r="BU549" t="str">
            <v>支払わない</v>
          </cell>
          <cell r="BV549">
            <v>0</v>
          </cell>
          <cell r="BW549" t="str">
            <v>無し</v>
          </cell>
          <cell r="BX549" t="str">
            <v xml:space="preserve">          </v>
          </cell>
          <cell r="BY549" t="str">
            <v>学校教育部教育総務課（インターネット）</v>
          </cell>
          <cell r="BZ549">
            <v>20260520</v>
          </cell>
          <cell r="CA549">
            <v>0</v>
          </cell>
          <cell r="CG549" t="str">
            <v xml:space="preserve">    </v>
          </cell>
          <cell r="CH549">
            <v>0</v>
          </cell>
          <cell r="CJ549">
            <v>0</v>
          </cell>
          <cell r="CK549" t="str">
            <v xml:space="preserve">              </v>
          </cell>
          <cell r="CL549" t="str">
            <v>子安町三丁目26番1号　憩いライブラリ</v>
          </cell>
          <cell r="CM549" t="str">
            <v>本契約は、図書館システムで使用するパソコン等機器の賃貸借を行うものである。　新規契約　　支払条件　区分払い(年１２回)</v>
          </cell>
          <cell r="CN549">
            <v>5253600</v>
          </cell>
          <cell r="CO549">
            <v>477600</v>
          </cell>
          <cell r="CP549">
            <v>4712400</v>
          </cell>
          <cell r="CQ549">
            <v>428400</v>
          </cell>
          <cell r="CR549">
            <v>20260601</v>
          </cell>
          <cell r="CS549">
            <v>20310531</v>
          </cell>
          <cell r="CT549">
            <v>0</v>
          </cell>
          <cell r="CU549">
            <v>1</v>
          </cell>
          <cell r="CV549" t="str">
            <v>本契約</v>
          </cell>
          <cell r="CW549">
            <v>20260521</v>
          </cell>
          <cell r="CX549">
            <v>0</v>
          </cell>
          <cell r="CY549" t="str">
            <v xml:space="preserve"> </v>
          </cell>
          <cell r="CZ549">
            <v>0</v>
          </cell>
          <cell r="DA549" t="str">
            <v>大</v>
          </cell>
        </row>
        <row r="550">
          <cell r="A550">
            <v>2026001932</v>
          </cell>
          <cell r="B550">
            <v>0</v>
          </cell>
          <cell r="C550">
            <v>2026</v>
          </cell>
          <cell r="D550">
            <v>172731</v>
          </cell>
          <cell r="E550">
            <v>0</v>
          </cell>
          <cell r="F550">
            <v>4</v>
          </cell>
          <cell r="G550" t="str">
            <v>リース・使用料等</v>
          </cell>
          <cell r="H550">
            <v>20260422</v>
          </cell>
          <cell r="I550">
            <v>20260422</v>
          </cell>
          <cell r="J550">
            <v>1938</v>
          </cell>
          <cell r="K550" t="str">
            <v xml:space="preserve">    </v>
          </cell>
          <cell r="L550">
            <v>584</v>
          </cell>
          <cell r="M550">
            <v>660700</v>
          </cell>
          <cell r="N550" t="str">
            <v>健康医療部看護専門学校総務課</v>
          </cell>
          <cell r="O550" t="str">
            <v>看護専門学校教員用端末機器等賃貸借</v>
          </cell>
          <cell r="P550" t="str">
            <v>八王子市館町1163番地　　市立看護専門学校</v>
          </cell>
          <cell r="Q550" t="str">
            <v>看護専門学校で教員が使用する教員用端末を5年のリースにより配備するもの。</v>
          </cell>
          <cell r="R550">
            <v>10784400</v>
          </cell>
          <cell r="S550">
            <v>980400</v>
          </cell>
          <cell r="T550" t="str">
            <v xml:space="preserve">              </v>
          </cell>
          <cell r="U550" t="str">
            <v xml:space="preserve">              </v>
          </cell>
          <cell r="V550">
            <v>10784400</v>
          </cell>
          <cell r="W550">
            <v>980400</v>
          </cell>
          <cell r="X550" t="str">
            <v xml:space="preserve">              </v>
          </cell>
          <cell r="Y550" t="str">
            <v xml:space="preserve">              </v>
          </cell>
          <cell r="Z550">
            <v>20261101</v>
          </cell>
          <cell r="AA550">
            <v>20311031</v>
          </cell>
          <cell r="AB550">
            <v>0</v>
          </cell>
          <cell r="AC550">
            <v>10784400</v>
          </cell>
          <cell r="AD550">
            <v>50</v>
          </cell>
          <cell r="AE550" t="str">
            <v>負担行為</v>
          </cell>
          <cell r="AF550" t="str">
            <v xml:space="preserve">              </v>
          </cell>
          <cell r="AG550">
            <v>2000042400</v>
          </cell>
          <cell r="AH550" t="str">
            <v>東京都千代田区神田練塀町３番地</v>
          </cell>
          <cell r="AI550" t="str">
            <v>ＦＬＣＳ株式会社　及川　雅史</v>
          </cell>
          <cell r="AJ550" t="str">
            <v>101-0022</v>
          </cell>
          <cell r="AL550" t="str">
            <v>及川　雅史</v>
          </cell>
          <cell r="AM550" t="str">
            <v xml:space="preserve">03-5843-6313 </v>
          </cell>
          <cell r="AN550" t="str">
            <v xml:space="preserve">03-5298-4135 </v>
          </cell>
          <cell r="AO550" t="str">
            <v xml:space="preserve">flcs-tokyokouei2@flcs.co.jp                       </v>
          </cell>
          <cell r="AP550">
            <v>2</v>
          </cell>
          <cell r="AQ550" t="str">
            <v>指名競争入札</v>
          </cell>
          <cell r="AR550">
            <v>1</v>
          </cell>
          <cell r="AS550" t="str">
            <v>本契約</v>
          </cell>
          <cell r="AT550">
            <v>20260604</v>
          </cell>
          <cell r="AU550">
            <v>0</v>
          </cell>
          <cell r="AV550">
            <v>-1</v>
          </cell>
          <cell r="AX550">
            <v>-1</v>
          </cell>
          <cell r="AZ550">
            <v>0</v>
          </cell>
          <cell r="BA550">
            <v>0</v>
          </cell>
          <cell r="BB550">
            <v>32</v>
          </cell>
          <cell r="BC550" t="str">
            <v xml:space="preserve">  </v>
          </cell>
          <cell r="BE550" t="str">
            <v xml:space="preserve">  </v>
          </cell>
          <cell r="BG550" t="str">
            <v xml:space="preserve">              </v>
          </cell>
          <cell r="BH550">
            <v>9804000</v>
          </cell>
          <cell r="BI550" t="str">
            <v xml:space="preserve">              </v>
          </cell>
          <cell r="BJ550">
            <v>20260519</v>
          </cell>
          <cell r="BK550">
            <v>0</v>
          </cell>
          <cell r="BL550">
            <v>20260519</v>
          </cell>
          <cell r="BM550">
            <v>20260519</v>
          </cell>
          <cell r="BN550">
            <v>0</v>
          </cell>
          <cell r="BO550">
            <v>20260603</v>
          </cell>
          <cell r="BP550">
            <v>20260603</v>
          </cell>
          <cell r="BQ550">
            <v>1345</v>
          </cell>
          <cell r="BR550" t="str">
            <v>電子入札サービス</v>
          </cell>
          <cell r="BT550">
            <v>0</v>
          </cell>
          <cell r="BU550" t="str">
            <v>支払わない</v>
          </cell>
          <cell r="BV550">
            <v>0</v>
          </cell>
          <cell r="BW550" t="str">
            <v>無し</v>
          </cell>
          <cell r="BX550" t="str">
            <v xml:space="preserve">          </v>
          </cell>
          <cell r="BY550" t="str">
            <v>契約資産部契約課（インターネット）</v>
          </cell>
          <cell r="BZ550">
            <v>20260603</v>
          </cell>
          <cell r="CA550">
            <v>0</v>
          </cell>
          <cell r="CG550" t="str">
            <v xml:space="preserve">    </v>
          </cell>
          <cell r="CH550">
            <v>0</v>
          </cell>
          <cell r="CJ550">
            <v>0</v>
          </cell>
          <cell r="CK550" t="str">
            <v xml:space="preserve">              </v>
          </cell>
          <cell r="CL550" t="str">
            <v>八王子市館町1163番地　　市立看護専門学校</v>
          </cell>
          <cell r="CM550" t="str">
            <v>看護専門学校で教員が使用する教員用端末を5年のリースにより配備するもの。</v>
          </cell>
          <cell r="CN550">
            <v>10784400</v>
          </cell>
          <cell r="CO550">
            <v>980400</v>
          </cell>
          <cell r="CP550">
            <v>10784400</v>
          </cell>
          <cell r="CQ550">
            <v>980400</v>
          </cell>
          <cell r="CR550">
            <v>20261101</v>
          </cell>
          <cell r="CS550">
            <v>20311031</v>
          </cell>
          <cell r="CT550">
            <v>0</v>
          </cell>
          <cell r="CU550">
            <v>1</v>
          </cell>
          <cell r="CV550" t="str">
            <v>本契約</v>
          </cell>
          <cell r="CW550">
            <v>20260604</v>
          </cell>
          <cell r="CX550">
            <v>0</v>
          </cell>
          <cell r="CY550" t="str">
            <v xml:space="preserve"> </v>
          </cell>
          <cell r="CZ550">
            <v>0</v>
          </cell>
          <cell r="DA550" t="str">
            <v>中小</v>
          </cell>
        </row>
        <row r="551">
          <cell r="A551">
            <v>2026001933</v>
          </cell>
          <cell r="B551">
            <v>0</v>
          </cell>
          <cell r="C551">
            <v>2026</v>
          </cell>
          <cell r="D551">
            <v>172732</v>
          </cell>
          <cell r="E551">
            <v>0</v>
          </cell>
          <cell r="F551">
            <v>5</v>
          </cell>
          <cell r="G551" t="str">
            <v>業務委託</v>
          </cell>
          <cell r="H551">
            <v>20260422</v>
          </cell>
          <cell r="I551">
            <v>20260422</v>
          </cell>
          <cell r="J551">
            <v>4738</v>
          </cell>
          <cell r="K551" t="str">
            <v xml:space="preserve">    </v>
          </cell>
          <cell r="L551">
            <v>96</v>
          </cell>
          <cell r="M551">
            <v>440100</v>
          </cell>
          <cell r="N551" t="str">
            <v>福祉部福祉政策課</v>
          </cell>
          <cell r="O551" t="str">
            <v>第4期八王子市地域福祉計画の計画期間中間年における意識調査業務委託</v>
          </cell>
          <cell r="P551" t="str">
            <v>元本郷町3丁目24番1号</v>
          </cell>
          <cell r="Q551" t="str">
            <v>第4期八王子市地域福祉計画の計画期間の中間年である令和8年度(2026)年度に意識調査を実施し、事業実施による成果の把握を行う。</v>
          </cell>
          <cell r="R551">
            <v>4400000</v>
          </cell>
          <cell r="S551">
            <v>400000</v>
          </cell>
          <cell r="T551" t="str">
            <v xml:space="preserve">              </v>
          </cell>
          <cell r="U551" t="str">
            <v xml:space="preserve">              </v>
          </cell>
          <cell r="V551" t="str">
            <v xml:space="preserve">              </v>
          </cell>
          <cell r="W551" t="str">
            <v xml:space="preserve">              </v>
          </cell>
          <cell r="X551" t="str">
            <v xml:space="preserve">              </v>
          </cell>
          <cell r="Y551" t="str">
            <v xml:space="preserve">              </v>
          </cell>
          <cell r="Z551">
            <v>0</v>
          </cell>
          <cell r="AA551">
            <v>20260930</v>
          </cell>
          <cell r="AB551">
            <v>0</v>
          </cell>
          <cell r="AC551" t="str">
            <v xml:space="preserve">              </v>
          </cell>
          <cell r="AD551">
            <v>5</v>
          </cell>
          <cell r="AE551" t="str">
            <v>執行伺</v>
          </cell>
          <cell r="AF551" t="str">
            <v xml:space="preserve">              </v>
          </cell>
          <cell r="AG551" t="str">
            <v xml:space="preserve">            </v>
          </cell>
          <cell r="AJ551" t="str">
            <v xml:space="preserve">        </v>
          </cell>
          <cell r="AM551" t="str">
            <v xml:space="preserve">             </v>
          </cell>
          <cell r="AN551" t="str">
            <v xml:space="preserve">             </v>
          </cell>
          <cell r="AO551" t="str">
            <v xml:space="preserve">                                                  </v>
          </cell>
          <cell r="AP551">
            <v>2</v>
          </cell>
          <cell r="AQ551" t="str">
            <v>指名競争入札</v>
          </cell>
          <cell r="AR551" t="str">
            <v xml:space="preserve"> </v>
          </cell>
          <cell r="AT551">
            <v>0</v>
          </cell>
          <cell r="AU551">
            <v>0</v>
          </cell>
          <cell r="AV551" t="str">
            <v xml:space="preserve">    </v>
          </cell>
          <cell r="AX551" t="str">
            <v xml:space="preserve">  </v>
          </cell>
          <cell r="AZ551">
            <v>0</v>
          </cell>
          <cell r="BA551">
            <v>0</v>
          </cell>
          <cell r="BB551">
            <v>32</v>
          </cell>
          <cell r="BC551" t="str">
            <v xml:space="preserve">  </v>
          </cell>
          <cell r="BE551" t="str">
            <v xml:space="preserve">  </v>
          </cell>
          <cell r="BG551" t="str">
            <v xml:space="preserve">              </v>
          </cell>
          <cell r="BH551" t="str">
            <v xml:space="preserve">              </v>
          </cell>
          <cell r="BI551" t="str">
            <v xml:space="preserve">              </v>
          </cell>
          <cell r="BJ551">
            <v>0</v>
          </cell>
          <cell r="BK551">
            <v>0</v>
          </cell>
          <cell r="BL551">
            <v>0</v>
          </cell>
          <cell r="BM551">
            <v>0</v>
          </cell>
          <cell r="BN551">
            <v>0</v>
          </cell>
          <cell r="BO551">
            <v>0</v>
          </cell>
          <cell r="BP551">
            <v>0</v>
          </cell>
          <cell r="BQ551">
            <v>0</v>
          </cell>
          <cell r="BT551" t="str">
            <v xml:space="preserve"> </v>
          </cell>
          <cell r="BV551" t="str">
            <v xml:space="preserve"> </v>
          </cell>
          <cell r="BX551" t="str">
            <v xml:space="preserve">          </v>
          </cell>
          <cell r="BZ551">
            <v>0</v>
          </cell>
          <cell r="CA551">
            <v>0</v>
          </cell>
          <cell r="CG551" t="str">
            <v xml:space="preserve">    </v>
          </cell>
          <cell r="CH551">
            <v>0</v>
          </cell>
          <cell r="CJ551">
            <v>0</v>
          </cell>
          <cell r="CK551" t="str">
            <v xml:space="preserve">              </v>
          </cell>
          <cell r="CL551" t="str">
            <v>元本郷町3丁目24番1号</v>
          </cell>
          <cell r="CM551" t="str">
            <v>第4期八王子市地域福祉計画の計画期間の中間年である令和8年度(2026)年度に意識調査を実施し、事業実施による成果の把握を行う。</v>
          </cell>
          <cell r="CN551">
            <v>4400000</v>
          </cell>
          <cell r="CO551">
            <v>400000</v>
          </cell>
          <cell r="CP551" t="str">
            <v xml:space="preserve">              </v>
          </cell>
          <cell r="CQ551" t="str">
            <v xml:space="preserve">              </v>
          </cell>
          <cell r="CR551">
            <v>0</v>
          </cell>
          <cell r="CS551">
            <v>20260930</v>
          </cell>
          <cell r="CT551">
            <v>0</v>
          </cell>
          <cell r="CU551" t="str">
            <v xml:space="preserve"> </v>
          </cell>
          <cell r="CW551">
            <v>0</v>
          </cell>
          <cell r="CX551">
            <v>0</v>
          </cell>
          <cell r="CY551">
            <v>1</v>
          </cell>
          <cell r="CZ551">
            <v>0</v>
          </cell>
        </row>
        <row r="552">
          <cell r="A552">
            <v>2026001934</v>
          </cell>
          <cell r="B552">
            <v>0</v>
          </cell>
          <cell r="C552">
            <v>2026</v>
          </cell>
          <cell r="D552">
            <v>172733</v>
          </cell>
          <cell r="E552">
            <v>0</v>
          </cell>
          <cell r="F552">
            <v>5</v>
          </cell>
          <cell r="G552" t="str">
            <v>業務委託</v>
          </cell>
          <cell r="H552">
            <v>20260422</v>
          </cell>
          <cell r="I552">
            <v>20260422</v>
          </cell>
          <cell r="J552">
            <v>4738</v>
          </cell>
          <cell r="K552" t="str">
            <v xml:space="preserve">    </v>
          </cell>
          <cell r="L552">
            <v>96</v>
          </cell>
          <cell r="M552">
            <v>440100</v>
          </cell>
          <cell r="N552" t="str">
            <v>福祉部福祉政策課</v>
          </cell>
          <cell r="O552" t="str">
            <v>第4期八王子市地域福祉計画の計画期間中間年における意識調査業務委託</v>
          </cell>
          <cell r="P552" t="str">
            <v>元本郷町3丁目24番1号</v>
          </cell>
          <cell r="Q552" t="str">
            <v>第4期八王子市地域福祉計画の計画期間の中間年である令和8年度(2026年度）に意識調査を実施し、事業実施による成果の把握を行う。</v>
          </cell>
          <cell r="R552">
            <v>4730000</v>
          </cell>
          <cell r="S552">
            <v>430000</v>
          </cell>
          <cell r="T552" t="str">
            <v xml:space="preserve">              </v>
          </cell>
          <cell r="U552" t="str">
            <v xml:space="preserve">              </v>
          </cell>
          <cell r="V552">
            <v>2882000</v>
          </cell>
          <cell r="W552">
            <v>262000</v>
          </cell>
          <cell r="X552" t="str">
            <v xml:space="preserve">              </v>
          </cell>
          <cell r="Y552" t="str">
            <v xml:space="preserve">              </v>
          </cell>
          <cell r="Z552">
            <v>20260603</v>
          </cell>
          <cell r="AA552">
            <v>20260930</v>
          </cell>
          <cell r="AB552">
            <v>0</v>
          </cell>
          <cell r="AC552" t="str">
            <v xml:space="preserve">              </v>
          </cell>
          <cell r="AD552">
            <v>50</v>
          </cell>
          <cell r="AE552" t="str">
            <v>負担行為</v>
          </cell>
          <cell r="AF552" t="str">
            <v xml:space="preserve">              </v>
          </cell>
          <cell r="AG552">
            <v>2002573600</v>
          </cell>
          <cell r="AH552" t="str">
            <v>愛知県名古屋市中村区名駅南一丁目21番19号</v>
          </cell>
          <cell r="AI552" t="str">
            <v>株式会社名豊　小池　武史</v>
          </cell>
          <cell r="AJ552" t="str">
            <v>450-0003</v>
          </cell>
          <cell r="AL552" t="str">
            <v>小池　武史</v>
          </cell>
          <cell r="AM552" t="str">
            <v xml:space="preserve">052-526-6001 </v>
          </cell>
          <cell r="AN552" t="str">
            <v xml:space="preserve">052-526-6003 </v>
          </cell>
          <cell r="AO552" t="str">
            <v xml:space="preserve">meiho@meihou-c.co.jp                              </v>
          </cell>
          <cell r="AP552">
            <v>2</v>
          </cell>
          <cell r="AQ552" t="str">
            <v>指名競争入札</v>
          </cell>
          <cell r="AR552">
            <v>1</v>
          </cell>
          <cell r="AS552" t="str">
            <v>本契約</v>
          </cell>
          <cell r="AT552">
            <v>20260602</v>
          </cell>
          <cell r="AU552">
            <v>0</v>
          </cell>
          <cell r="AV552">
            <v>-1</v>
          </cell>
          <cell r="AX552">
            <v>-1</v>
          </cell>
          <cell r="AZ552">
            <v>0</v>
          </cell>
          <cell r="BA552">
            <v>0</v>
          </cell>
          <cell r="BB552">
            <v>32</v>
          </cell>
          <cell r="BC552" t="str">
            <v xml:space="preserve">  </v>
          </cell>
          <cell r="BE552" t="str">
            <v xml:space="preserve">  </v>
          </cell>
          <cell r="BG552" t="str">
            <v xml:space="preserve">              </v>
          </cell>
          <cell r="BH552" t="str">
            <v xml:space="preserve">              </v>
          </cell>
          <cell r="BI552" t="str">
            <v xml:space="preserve">              </v>
          </cell>
          <cell r="BJ552">
            <v>20260427</v>
          </cell>
          <cell r="BK552">
            <v>0</v>
          </cell>
          <cell r="BL552">
            <v>20260513</v>
          </cell>
          <cell r="BM552">
            <v>20260513</v>
          </cell>
          <cell r="BN552">
            <v>0</v>
          </cell>
          <cell r="BO552">
            <v>20260527</v>
          </cell>
          <cell r="BP552">
            <v>20260527</v>
          </cell>
          <cell r="BQ552">
            <v>1335</v>
          </cell>
          <cell r="BR552" t="str">
            <v>電子入札サービス</v>
          </cell>
          <cell r="BT552">
            <v>0</v>
          </cell>
          <cell r="BU552" t="str">
            <v>支払わない</v>
          </cell>
          <cell r="BV552">
            <v>0</v>
          </cell>
          <cell r="BW552" t="str">
            <v>無し</v>
          </cell>
          <cell r="BX552" t="str">
            <v xml:space="preserve">          </v>
          </cell>
          <cell r="BY552" t="str">
            <v>契約資産部契約課（インターネット）</v>
          </cell>
          <cell r="BZ552">
            <v>20260527</v>
          </cell>
          <cell r="CA552">
            <v>0</v>
          </cell>
          <cell r="CG552" t="str">
            <v xml:space="preserve">    </v>
          </cell>
          <cell r="CH552">
            <v>0</v>
          </cell>
          <cell r="CJ552">
            <v>0</v>
          </cell>
          <cell r="CK552" t="str">
            <v xml:space="preserve">              </v>
          </cell>
          <cell r="CL552" t="str">
            <v>元本郷町3丁目24番1号</v>
          </cell>
          <cell r="CM552" t="str">
            <v>第4期八王子市地域福祉計画の計画期間の中間年である令和8年度(2026年度）に意識調査を実施し、事業実施による成果の把握を行う。</v>
          </cell>
          <cell r="CN552">
            <v>4730000</v>
          </cell>
          <cell r="CO552">
            <v>430000</v>
          </cell>
          <cell r="CP552">
            <v>2882000</v>
          </cell>
          <cell r="CQ552">
            <v>262000</v>
          </cell>
          <cell r="CR552">
            <v>20260603</v>
          </cell>
          <cell r="CS552">
            <v>20260930</v>
          </cell>
          <cell r="CT552">
            <v>0</v>
          </cell>
          <cell r="CU552">
            <v>1</v>
          </cell>
          <cell r="CV552" t="str">
            <v>本契約</v>
          </cell>
          <cell r="CW552">
            <v>20260602</v>
          </cell>
          <cell r="CX552">
            <v>0</v>
          </cell>
          <cell r="CY552" t="str">
            <v xml:space="preserve"> </v>
          </cell>
          <cell r="CZ552">
            <v>0</v>
          </cell>
          <cell r="DA552" t="str">
            <v>中小</v>
          </cell>
        </row>
        <row r="553">
          <cell r="A553">
            <v>2026001935</v>
          </cell>
          <cell r="B553">
            <v>0</v>
          </cell>
          <cell r="C553">
            <v>2026</v>
          </cell>
          <cell r="D553">
            <v>172734</v>
          </cell>
          <cell r="E553">
            <v>0</v>
          </cell>
          <cell r="F553">
            <v>5</v>
          </cell>
          <cell r="G553" t="str">
            <v>業務委託</v>
          </cell>
          <cell r="H553">
            <v>20260423</v>
          </cell>
          <cell r="I553">
            <v>20260423</v>
          </cell>
          <cell r="J553">
            <v>9995</v>
          </cell>
          <cell r="K553" t="str">
            <v xml:space="preserve">    </v>
          </cell>
          <cell r="L553">
            <v>24</v>
          </cell>
          <cell r="M553">
            <v>640200</v>
          </cell>
          <cell r="N553" t="str">
            <v>契約資産部資産管理課</v>
          </cell>
          <cell r="O553" t="str">
            <v>市有地の樹木管理（剪定・伐採）及び草刈業務委託</v>
          </cell>
          <cell r="P553" t="str">
            <v>富士見町56番2 外8ヶ所</v>
          </cell>
          <cell r="Q553" t="str">
            <v>当課で管理している市有地の樹木管理（剪定・伐採）及び草刈を行い、市有地の適切な維持管理に努めるために行うもの。</v>
          </cell>
          <cell r="R553">
            <v>2695000</v>
          </cell>
          <cell r="S553">
            <v>245000</v>
          </cell>
          <cell r="T553" t="str">
            <v xml:space="preserve">              </v>
          </cell>
          <cell r="U553" t="str">
            <v xml:space="preserve">              </v>
          </cell>
          <cell r="V553">
            <v>2398000</v>
          </cell>
          <cell r="W553">
            <v>218000</v>
          </cell>
          <cell r="X553" t="str">
            <v xml:space="preserve">              </v>
          </cell>
          <cell r="Y553" t="str">
            <v xml:space="preserve">              </v>
          </cell>
          <cell r="Z553">
            <v>20260605</v>
          </cell>
          <cell r="AA553">
            <v>20270228</v>
          </cell>
          <cell r="AB553">
            <v>0</v>
          </cell>
          <cell r="AC553" t="str">
            <v xml:space="preserve">              </v>
          </cell>
          <cell r="AD553">
            <v>50</v>
          </cell>
          <cell r="AE553" t="str">
            <v>負担行為</v>
          </cell>
          <cell r="AF553" t="str">
            <v xml:space="preserve">              </v>
          </cell>
          <cell r="AG553">
            <v>2005985200</v>
          </cell>
          <cell r="AH553" t="str">
            <v>東京都八王子市上川町１０８７番地２</v>
          </cell>
          <cell r="AI553" t="str">
            <v>株式会社道心　高野　俊明</v>
          </cell>
          <cell r="AJ553" t="str">
            <v>192-0151</v>
          </cell>
          <cell r="AL553" t="str">
            <v>高野　俊明</v>
          </cell>
          <cell r="AM553" t="str">
            <v xml:space="preserve">042-659-2883 </v>
          </cell>
          <cell r="AN553" t="str">
            <v xml:space="preserve">042-659-2884 </v>
          </cell>
          <cell r="AO553" t="str">
            <v xml:space="preserve">info@dou-shin.com                                 </v>
          </cell>
          <cell r="AP553">
            <v>2</v>
          </cell>
          <cell r="AQ553" t="str">
            <v>指名競争入札</v>
          </cell>
          <cell r="AR553">
            <v>1</v>
          </cell>
          <cell r="AS553" t="str">
            <v>本契約</v>
          </cell>
          <cell r="AT553">
            <v>20260604</v>
          </cell>
          <cell r="AU553">
            <v>0</v>
          </cell>
          <cell r="AV553">
            <v>-1</v>
          </cell>
          <cell r="AX553">
            <v>-1</v>
          </cell>
          <cell r="AZ553">
            <v>0</v>
          </cell>
          <cell r="BA553">
            <v>0</v>
          </cell>
          <cell r="BB553">
            <v>32</v>
          </cell>
          <cell r="BC553" t="str">
            <v xml:space="preserve">  </v>
          </cell>
          <cell r="BE553" t="str">
            <v xml:space="preserve">  </v>
          </cell>
          <cell r="BG553" t="str">
            <v xml:space="preserve">              </v>
          </cell>
          <cell r="BH553">
            <v>2450000</v>
          </cell>
          <cell r="BI553" t="str">
            <v xml:space="preserve">              </v>
          </cell>
          <cell r="BJ553">
            <v>20260519</v>
          </cell>
          <cell r="BK553">
            <v>0</v>
          </cell>
          <cell r="BL553">
            <v>20260519</v>
          </cell>
          <cell r="BM553">
            <v>20260519</v>
          </cell>
          <cell r="BN553">
            <v>0</v>
          </cell>
          <cell r="BO553">
            <v>20260603</v>
          </cell>
          <cell r="BP553">
            <v>20260603</v>
          </cell>
          <cell r="BQ553">
            <v>1355</v>
          </cell>
          <cell r="BR553" t="str">
            <v>電子入札サービス</v>
          </cell>
          <cell r="BT553">
            <v>0</v>
          </cell>
          <cell r="BU553" t="str">
            <v>支払わない</v>
          </cell>
          <cell r="BV553">
            <v>0</v>
          </cell>
          <cell r="BW553" t="str">
            <v>無し</v>
          </cell>
          <cell r="BX553" t="str">
            <v xml:space="preserve">          </v>
          </cell>
          <cell r="BY553" t="str">
            <v>契約資産部契約課（インターネット）</v>
          </cell>
          <cell r="BZ553">
            <v>20260603</v>
          </cell>
          <cell r="CA553">
            <v>0</v>
          </cell>
          <cell r="CG553" t="str">
            <v xml:space="preserve">    </v>
          </cell>
          <cell r="CH553">
            <v>20260731</v>
          </cell>
          <cell r="CJ553">
            <v>0</v>
          </cell>
          <cell r="CK553" t="str">
            <v xml:space="preserve">              </v>
          </cell>
          <cell r="CL553" t="str">
            <v>富士見町56番2 外8ヶ所</v>
          </cell>
          <cell r="CM553" t="str">
            <v>当課で管理している市有地の樹木管理（剪定・伐採）及び草刈を行い、市有地の適切な維持管理に努めるために行うもの。</v>
          </cell>
          <cell r="CN553">
            <v>2695000</v>
          </cell>
          <cell r="CO553">
            <v>245000</v>
          </cell>
          <cell r="CP553">
            <v>2398000</v>
          </cell>
          <cell r="CQ553">
            <v>218000</v>
          </cell>
          <cell r="CR553">
            <v>20260605</v>
          </cell>
          <cell r="CS553">
            <v>20270228</v>
          </cell>
          <cell r="CT553">
            <v>0</v>
          </cell>
          <cell r="CU553">
            <v>1</v>
          </cell>
          <cell r="CV553" t="str">
            <v>本契約</v>
          </cell>
          <cell r="CW553">
            <v>20260604</v>
          </cell>
          <cell r="CX553">
            <v>0</v>
          </cell>
          <cell r="CY553" t="str">
            <v xml:space="preserve"> </v>
          </cell>
          <cell r="CZ553">
            <v>0</v>
          </cell>
          <cell r="DA553" t="str">
            <v>中小</v>
          </cell>
        </row>
        <row r="554">
          <cell r="A554">
            <v>2026001936</v>
          </cell>
          <cell r="B554">
            <v>0</v>
          </cell>
          <cell r="C554">
            <v>2026</v>
          </cell>
          <cell r="D554">
            <v>172735</v>
          </cell>
          <cell r="E554">
            <v>0</v>
          </cell>
          <cell r="F554">
            <v>4</v>
          </cell>
          <cell r="G554" t="str">
            <v>リース・使用料等</v>
          </cell>
          <cell r="H554">
            <v>20260423</v>
          </cell>
          <cell r="I554">
            <v>20260423</v>
          </cell>
          <cell r="J554">
            <v>7116</v>
          </cell>
          <cell r="K554" t="str">
            <v xml:space="preserve">    </v>
          </cell>
          <cell r="L554">
            <v>51</v>
          </cell>
          <cell r="M554">
            <v>60100</v>
          </cell>
          <cell r="N554" t="str">
            <v>市民部市民課</v>
          </cell>
          <cell r="O554" t="str">
            <v>戸籍総合システム機器等賃貸借</v>
          </cell>
          <cell r="P554" t="str">
            <v>元本郷町三丁目24番1号　八王子市役所本庁舎（市民部市民課）他</v>
          </cell>
          <cell r="Q554" t="str">
            <v>戸籍総合システムで使用する端末等機器の賃貸借を行うものである。</v>
          </cell>
          <cell r="R554">
            <v>43692000</v>
          </cell>
          <cell r="S554">
            <v>3972000</v>
          </cell>
          <cell r="T554" t="str">
            <v xml:space="preserve">              </v>
          </cell>
          <cell r="U554" t="str">
            <v xml:space="preserve">              </v>
          </cell>
          <cell r="V554">
            <v>40167600</v>
          </cell>
          <cell r="W554">
            <v>3651600</v>
          </cell>
          <cell r="X554" t="str">
            <v xml:space="preserve">              </v>
          </cell>
          <cell r="Y554" t="str">
            <v xml:space="preserve">              </v>
          </cell>
          <cell r="Z554">
            <v>20261201</v>
          </cell>
          <cell r="AA554">
            <v>20311130</v>
          </cell>
          <cell r="AB554">
            <v>0</v>
          </cell>
          <cell r="AC554">
            <v>43692000</v>
          </cell>
          <cell r="AD554">
            <v>50</v>
          </cell>
          <cell r="AE554" t="str">
            <v>負担行為</v>
          </cell>
          <cell r="AF554" t="str">
            <v xml:space="preserve">              </v>
          </cell>
          <cell r="AG554">
            <v>2005178500</v>
          </cell>
          <cell r="AH554" t="str">
            <v>東京都港区東新橋一丁目５番２号汐留シティセンター３４階</v>
          </cell>
          <cell r="AI554" t="str">
            <v>ＮＸ・ＴＣリース＆ファイナンス株式会社　東京支店　西田　衛</v>
          </cell>
          <cell r="AJ554" t="str">
            <v>105-7134</v>
          </cell>
          <cell r="AL554" t="str">
            <v>西田　衛</v>
          </cell>
          <cell r="AM554" t="str">
            <v xml:space="preserve">03-6734-8854 </v>
          </cell>
          <cell r="AN554" t="str">
            <v xml:space="preserve">03-3289-2115 </v>
          </cell>
          <cell r="AO554" t="str">
            <v xml:space="preserve">tokyo-bid@nxtclf.co.jp                            </v>
          </cell>
          <cell r="AP554">
            <v>1</v>
          </cell>
          <cell r="AQ554" t="str">
            <v>制限付一般競争</v>
          </cell>
          <cell r="AR554">
            <v>1</v>
          </cell>
          <cell r="AS554" t="str">
            <v>本契約</v>
          </cell>
          <cell r="AT554">
            <v>20260605</v>
          </cell>
          <cell r="AU554">
            <v>0</v>
          </cell>
          <cell r="AV554">
            <v>-1</v>
          </cell>
          <cell r="AX554">
            <v>-1</v>
          </cell>
          <cell r="AZ554">
            <v>0</v>
          </cell>
          <cell r="BA554">
            <v>0</v>
          </cell>
          <cell r="BB554">
            <v>32</v>
          </cell>
          <cell r="BC554" t="str">
            <v xml:space="preserve">  </v>
          </cell>
          <cell r="BE554" t="str">
            <v xml:space="preserve">  </v>
          </cell>
          <cell r="BG554" t="str">
            <v xml:space="preserve">              </v>
          </cell>
          <cell r="BH554">
            <v>39720000</v>
          </cell>
          <cell r="BI554" t="str">
            <v xml:space="preserve">              </v>
          </cell>
          <cell r="BJ554">
            <v>20260428</v>
          </cell>
          <cell r="BK554">
            <v>20260507</v>
          </cell>
          <cell r="BL554">
            <v>0</v>
          </cell>
          <cell r="BM554">
            <v>20260515</v>
          </cell>
          <cell r="BN554">
            <v>0</v>
          </cell>
          <cell r="BO554">
            <v>20260604</v>
          </cell>
          <cell r="BP554">
            <v>20260529</v>
          </cell>
          <cell r="BQ554">
            <v>910</v>
          </cell>
          <cell r="BR554" t="str">
            <v>電子入札サービス</v>
          </cell>
          <cell r="BS554" t="str">
            <v>公告文のとおり</v>
          </cell>
          <cell r="BT554">
            <v>0</v>
          </cell>
          <cell r="BU554" t="str">
            <v>支払わない</v>
          </cell>
          <cell r="BV554">
            <v>0</v>
          </cell>
          <cell r="BW554" t="str">
            <v>無し</v>
          </cell>
          <cell r="BX554" t="str">
            <v xml:space="preserve">          </v>
          </cell>
          <cell r="BY554" t="str">
            <v>契約資産部契約課（インターネット）</v>
          </cell>
          <cell r="BZ554">
            <v>20260529</v>
          </cell>
          <cell r="CA554">
            <v>0</v>
          </cell>
          <cell r="CG554" t="str">
            <v xml:space="preserve">    </v>
          </cell>
          <cell r="CH554">
            <v>0</v>
          </cell>
          <cell r="CJ554">
            <v>0</v>
          </cell>
          <cell r="CK554" t="str">
            <v xml:space="preserve">              </v>
          </cell>
          <cell r="CL554" t="str">
            <v>元本郷町三丁目24番1号　八王子市役所本庁舎（市民部市民課）他</v>
          </cell>
          <cell r="CM554" t="str">
            <v>戸籍総合システムで使用する端末等機器の賃貸借を行うものである。</v>
          </cell>
          <cell r="CN554">
            <v>43692000</v>
          </cell>
          <cell r="CO554">
            <v>3972000</v>
          </cell>
          <cell r="CP554">
            <v>40167600</v>
          </cell>
          <cell r="CQ554">
            <v>3651600</v>
          </cell>
          <cell r="CR554">
            <v>20261201</v>
          </cell>
          <cell r="CS554">
            <v>20311130</v>
          </cell>
          <cell r="CT554">
            <v>0</v>
          </cell>
          <cell r="CU554">
            <v>1</v>
          </cell>
          <cell r="CV554" t="str">
            <v>本契約</v>
          </cell>
          <cell r="CW554">
            <v>20260605</v>
          </cell>
          <cell r="CX554">
            <v>0</v>
          </cell>
          <cell r="CY554" t="str">
            <v xml:space="preserve"> </v>
          </cell>
          <cell r="CZ554">
            <v>1</v>
          </cell>
          <cell r="DA554" t="str">
            <v>中小</v>
          </cell>
        </row>
        <row r="555">
          <cell r="A555">
            <v>2026001937</v>
          </cell>
          <cell r="B555">
            <v>0</v>
          </cell>
          <cell r="C555">
            <v>2026</v>
          </cell>
          <cell r="D555">
            <v>172736</v>
          </cell>
          <cell r="E555">
            <v>0</v>
          </cell>
          <cell r="F555">
            <v>1</v>
          </cell>
          <cell r="G555" t="str">
            <v>工事</v>
          </cell>
          <cell r="H555">
            <v>20260423</v>
          </cell>
          <cell r="I555">
            <v>20260423</v>
          </cell>
          <cell r="J555">
            <v>12286</v>
          </cell>
          <cell r="K555" t="str">
            <v xml:space="preserve">    </v>
          </cell>
          <cell r="L555">
            <v>867</v>
          </cell>
          <cell r="M555">
            <v>321900</v>
          </cell>
          <cell r="N555" t="str">
            <v>生涯学習スポーツ部図書館課</v>
          </cell>
          <cell r="O555" t="str">
            <v>中央図書館照明器具改修工事</v>
          </cell>
          <cell r="P555" t="str">
            <v>八王子市千人町三丁目3番6号</v>
          </cell>
          <cell r="Q555" t="str">
            <v>本工事は、中央図書館における照明器具の改修を行うものである。</v>
          </cell>
          <cell r="R555">
            <v>93826700</v>
          </cell>
          <cell r="S555">
            <v>8529700</v>
          </cell>
          <cell r="T555" t="str">
            <v xml:space="preserve">              </v>
          </cell>
          <cell r="U555" t="str">
            <v xml:space="preserve">              </v>
          </cell>
          <cell r="V555" t="str">
            <v xml:space="preserve">              </v>
          </cell>
          <cell r="W555" t="str">
            <v xml:space="preserve">              </v>
          </cell>
          <cell r="X555" t="str">
            <v xml:space="preserve">              </v>
          </cell>
          <cell r="Y555" t="str">
            <v xml:space="preserve">              </v>
          </cell>
          <cell r="Z555">
            <v>0</v>
          </cell>
          <cell r="AA555">
            <v>20270930</v>
          </cell>
          <cell r="AB555">
            <v>0</v>
          </cell>
          <cell r="AC555">
            <v>93826700</v>
          </cell>
          <cell r="AD555">
            <v>5</v>
          </cell>
          <cell r="AE555" t="str">
            <v>執行伺</v>
          </cell>
          <cell r="AF555" t="str">
            <v xml:space="preserve">              </v>
          </cell>
          <cell r="AG555" t="str">
            <v xml:space="preserve">            </v>
          </cell>
          <cell r="AJ555" t="str">
            <v xml:space="preserve">        </v>
          </cell>
          <cell r="AM555" t="str">
            <v xml:space="preserve">             </v>
          </cell>
          <cell r="AN555" t="str">
            <v xml:space="preserve">             </v>
          </cell>
          <cell r="AO555" t="str">
            <v xml:space="preserve">                                                  </v>
          </cell>
          <cell r="AP555">
            <v>1</v>
          </cell>
          <cell r="AQ555" t="str">
            <v>制限付一般競争</v>
          </cell>
          <cell r="AR555" t="str">
            <v xml:space="preserve"> </v>
          </cell>
          <cell r="AT555">
            <v>0</v>
          </cell>
          <cell r="AU555">
            <v>0</v>
          </cell>
          <cell r="AV555" t="str">
            <v xml:space="preserve">    </v>
          </cell>
          <cell r="AX555" t="str">
            <v xml:space="preserve">  </v>
          </cell>
          <cell r="AZ555">
            <v>0</v>
          </cell>
          <cell r="BA555">
            <v>0</v>
          </cell>
          <cell r="BB555">
            <v>855</v>
          </cell>
          <cell r="BC555" t="str">
            <v xml:space="preserve">  </v>
          </cell>
          <cell r="BE555" t="str">
            <v xml:space="preserve">  </v>
          </cell>
          <cell r="BG555" t="str">
            <v xml:space="preserve">              </v>
          </cell>
          <cell r="BH555" t="str">
            <v xml:space="preserve">              </v>
          </cell>
          <cell r="BI555" t="str">
            <v xml:space="preserve">              </v>
          </cell>
          <cell r="BJ555">
            <v>0</v>
          </cell>
          <cell r="BK555">
            <v>0</v>
          </cell>
          <cell r="BL555">
            <v>0</v>
          </cell>
          <cell r="BM555">
            <v>0</v>
          </cell>
          <cell r="BN555">
            <v>0</v>
          </cell>
          <cell r="BO555">
            <v>0</v>
          </cell>
          <cell r="BP555">
            <v>0</v>
          </cell>
          <cell r="BQ555">
            <v>0</v>
          </cell>
          <cell r="BT555" t="str">
            <v xml:space="preserve"> </v>
          </cell>
          <cell r="BV555" t="str">
            <v xml:space="preserve"> </v>
          </cell>
          <cell r="BX555" t="str">
            <v xml:space="preserve">          </v>
          </cell>
          <cell r="BZ555">
            <v>0</v>
          </cell>
          <cell r="CA555">
            <v>0</v>
          </cell>
          <cell r="CG555" t="str">
            <v xml:space="preserve">    </v>
          </cell>
          <cell r="CH555">
            <v>0</v>
          </cell>
          <cell r="CJ555">
            <v>0</v>
          </cell>
          <cell r="CK555" t="str">
            <v xml:space="preserve">              </v>
          </cell>
          <cell r="CL555" t="str">
            <v>八王子市千人町三丁目3番6号</v>
          </cell>
          <cell r="CM555" t="str">
            <v>本工事は、中央図書館における照明器具の改修を行うものである。</v>
          </cell>
          <cell r="CN555">
            <v>93826700</v>
          </cell>
          <cell r="CO555">
            <v>8529700</v>
          </cell>
          <cell r="CP555" t="str">
            <v xml:space="preserve">              </v>
          </cell>
          <cell r="CQ555" t="str">
            <v xml:space="preserve">              </v>
          </cell>
          <cell r="CR555">
            <v>0</v>
          </cell>
          <cell r="CS555">
            <v>20270930</v>
          </cell>
          <cell r="CT555">
            <v>0</v>
          </cell>
          <cell r="CU555" t="str">
            <v xml:space="preserve"> </v>
          </cell>
          <cell r="CW555">
            <v>0</v>
          </cell>
          <cell r="CX555">
            <v>0</v>
          </cell>
          <cell r="CY555">
            <v>1</v>
          </cell>
          <cell r="CZ555">
            <v>1</v>
          </cell>
        </row>
        <row r="556">
          <cell r="A556">
            <v>2026001938</v>
          </cell>
          <cell r="B556">
            <v>0</v>
          </cell>
          <cell r="C556">
            <v>2026</v>
          </cell>
          <cell r="D556">
            <v>172737</v>
          </cell>
          <cell r="E556">
            <v>0</v>
          </cell>
          <cell r="F556">
            <v>1</v>
          </cell>
          <cell r="G556" t="str">
            <v>工事</v>
          </cell>
          <cell r="H556">
            <v>20260423</v>
          </cell>
          <cell r="I556">
            <v>20260423</v>
          </cell>
          <cell r="J556">
            <v>8749</v>
          </cell>
          <cell r="K556" t="str">
            <v xml:space="preserve">    </v>
          </cell>
          <cell r="L556">
            <v>808</v>
          </cell>
          <cell r="M556">
            <v>132100</v>
          </cell>
          <cell r="N556" t="str">
            <v>まちなみ整備部公園課</v>
          </cell>
          <cell r="O556" t="str">
            <v>上柚木公園インクルーシブ広場整備その2工事</v>
          </cell>
          <cell r="P556" t="str">
            <v>上柚木二丁目19番1先</v>
          </cell>
          <cell r="Q556"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R556">
            <v>64861500</v>
          </cell>
          <cell r="S556">
            <v>5896500</v>
          </cell>
          <cell r="T556" t="str">
            <v xml:space="preserve">              </v>
          </cell>
          <cell r="U556" t="str">
            <v xml:space="preserve">              </v>
          </cell>
          <cell r="V556" t="str">
            <v xml:space="preserve">              </v>
          </cell>
          <cell r="W556" t="str">
            <v xml:space="preserve">              </v>
          </cell>
          <cell r="X556" t="str">
            <v xml:space="preserve">              </v>
          </cell>
          <cell r="Y556" t="str">
            <v xml:space="preserve">              </v>
          </cell>
          <cell r="Z556">
            <v>0</v>
          </cell>
          <cell r="AA556">
            <v>20261030</v>
          </cell>
          <cell r="AB556">
            <v>0</v>
          </cell>
          <cell r="AC556" t="str">
            <v xml:space="preserve">              </v>
          </cell>
          <cell r="AD556">
            <v>5</v>
          </cell>
          <cell r="AE556" t="str">
            <v>執行伺</v>
          </cell>
          <cell r="AF556" t="str">
            <v xml:space="preserve">              </v>
          </cell>
          <cell r="AG556" t="str">
            <v xml:space="preserve">            </v>
          </cell>
          <cell r="AJ556" t="str">
            <v xml:space="preserve">        </v>
          </cell>
          <cell r="AM556" t="str">
            <v xml:space="preserve">             </v>
          </cell>
          <cell r="AN556" t="str">
            <v xml:space="preserve">             </v>
          </cell>
          <cell r="AO556" t="str">
            <v xml:space="preserve">                                                  </v>
          </cell>
          <cell r="AP556">
            <v>2</v>
          </cell>
          <cell r="AQ556" t="str">
            <v>指名競争入札</v>
          </cell>
          <cell r="AR556" t="str">
            <v xml:space="preserve"> </v>
          </cell>
          <cell r="AT556">
            <v>0</v>
          </cell>
          <cell r="AU556">
            <v>0</v>
          </cell>
          <cell r="AV556" t="str">
            <v xml:space="preserve">    </v>
          </cell>
          <cell r="AX556" t="str">
            <v xml:space="preserve">  </v>
          </cell>
          <cell r="AZ556">
            <v>0</v>
          </cell>
          <cell r="BA556">
            <v>0</v>
          </cell>
          <cell r="BB556">
            <v>32</v>
          </cell>
          <cell r="BC556" t="str">
            <v xml:space="preserve">  </v>
          </cell>
          <cell r="BE556" t="str">
            <v xml:space="preserve">  </v>
          </cell>
          <cell r="BG556" t="str">
            <v xml:space="preserve">              </v>
          </cell>
          <cell r="BH556" t="str">
            <v xml:space="preserve">              </v>
          </cell>
          <cell r="BI556" t="str">
            <v xml:space="preserve">              </v>
          </cell>
          <cell r="BJ556">
            <v>0</v>
          </cell>
          <cell r="BK556">
            <v>0</v>
          </cell>
          <cell r="BL556">
            <v>0</v>
          </cell>
          <cell r="BM556">
            <v>0</v>
          </cell>
          <cell r="BN556">
            <v>0</v>
          </cell>
          <cell r="BO556">
            <v>0</v>
          </cell>
          <cell r="BP556">
            <v>0</v>
          </cell>
          <cell r="BQ556">
            <v>0</v>
          </cell>
          <cell r="BT556" t="str">
            <v xml:space="preserve"> </v>
          </cell>
          <cell r="BV556" t="str">
            <v xml:space="preserve"> </v>
          </cell>
          <cell r="BX556" t="str">
            <v xml:space="preserve">          </v>
          </cell>
          <cell r="BZ556">
            <v>0</v>
          </cell>
          <cell r="CA556">
            <v>0</v>
          </cell>
          <cell r="CG556" t="str">
            <v xml:space="preserve">    </v>
          </cell>
          <cell r="CH556">
            <v>0</v>
          </cell>
          <cell r="CJ556">
            <v>0</v>
          </cell>
          <cell r="CK556" t="str">
            <v xml:space="preserve">              </v>
          </cell>
          <cell r="CL556" t="str">
            <v>上柚木二丁目19番1先</v>
          </cell>
          <cell r="CM556"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CN556">
            <v>64861500</v>
          </cell>
          <cell r="CO556">
            <v>5896500</v>
          </cell>
          <cell r="CP556" t="str">
            <v xml:space="preserve">              </v>
          </cell>
          <cell r="CQ556" t="str">
            <v xml:space="preserve">              </v>
          </cell>
          <cell r="CR556">
            <v>0</v>
          </cell>
          <cell r="CS556">
            <v>20261030</v>
          </cell>
          <cell r="CT556">
            <v>0</v>
          </cell>
          <cell r="CU556" t="str">
            <v xml:space="preserve"> </v>
          </cell>
          <cell r="CW556">
            <v>0</v>
          </cell>
          <cell r="CX556">
            <v>0</v>
          </cell>
          <cell r="CY556">
            <v>1</v>
          </cell>
          <cell r="CZ556">
            <v>1</v>
          </cell>
        </row>
        <row r="557">
          <cell r="A557">
            <v>2026001939</v>
          </cell>
          <cell r="B557">
            <v>0</v>
          </cell>
          <cell r="C557">
            <v>2026</v>
          </cell>
          <cell r="D557">
            <v>172738</v>
          </cell>
          <cell r="E557">
            <v>0</v>
          </cell>
          <cell r="F557">
            <v>1</v>
          </cell>
          <cell r="G557" t="str">
            <v>工事</v>
          </cell>
          <cell r="H557">
            <v>20260422</v>
          </cell>
          <cell r="I557">
            <v>20260422</v>
          </cell>
          <cell r="J557">
            <v>12334</v>
          </cell>
          <cell r="K557" t="str">
            <v xml:space="preserve">    </v>
          </cell>
          <cell r="L557">
            <v>1110</v>
          </cell>
          <cell r="M557">
            <v>112800</v>
          </cell>
          <cell r="N557" t="str">
            <v>環境部下水道課</v>
          </cell>
          <cell r="O557" t="str">
            <v>マンホールポンプ機器等更新工事</v>
          </cell>
          <cell r="P557" t="str">
            <v>西浅川町99番地先　外5箇所</v>
          </cell>
          <cell r="Q557" t="str">
            <v>汚水を流下させるために設置しているマンホールポンプについて、機能が低下したマンホールポンプ6箇所6台の更新を行う。</v>
          </cell>
          <cell r="R557">
            <v>12438800</v>
          </cell>
          <cell r="S557">
            <v>1130800</v>
          </cell>
          <cell r="T557" t="str">
            <v xml:space="preserve">              </v>
          </cell>
          <cell r="U557" t="str">
            <v xml:space="preserve">              </v>
          </cell>
          <cell r="V557">
            <v>12188000</v>
          </cell>
          <cell r="W557">
            <v>1108000</v>
          </cell>
          <cell r="X557" t="str">
            <v xml:space="preserve">              </v>
          </cell>
          <cell r="Y557" t="str">
            <v xml:space="preserve">              </v>
          </cell>
          <cell r="Z557">
            <v>20260622</v>
          </cell>
          <cell r="AA557">
            <v>20270129</v>
          </cell>
          <cell r="AB557">
            <v>0</v>
          </cell>
          <cell r="AC557" t="str">
            <v xml:space="preserve">              </v>
          </cell>
          <cell r="AD557">
            <v>50</v>
          </cell>
          <cell r="AE557" t="str">
            <v>負担行為</v>
          </cell>
          <cell r="AF557" t="str">
            <v xml:space="preserve">              </v>
          </cell>
          <cell r="AG557">
            <v>1004374700</v>
          </cell>
          <cell r="AH557" t="str">
            <v>東京都品川区南大井六丁目１３番１０号</v>
          </cell>
          <cell r="AI557" t="str">
            <v>株式会社第一テクノ　北島　久夫</v>
          </cell>
          <cell r="AJ557" t="str">
            <v>140-0013</v>
          </cell>
          <cell r="AL557" t="str">
            <v>北島　久夫</v>
          </cell>
          <cell r="AM557" t="str">
            <v xml:space="preserve">03-5762-8007 </v>
          </cell>
          <cell r="AN557" t="str">
            <v xml:space="preserve">03-5762-8015 </v>
          </cell>
          <cell r="AO557" t="str">
            <v xml:space="preserve">tokyo.nyuusatsu@daii.co.jp                        </v>
          </cell>
          <cell r="AP557">
            <v>1</v>
          </cell>
          <cell r="AQ557" t="str">
            <v>制限付一般競争</v>
          </cell>
          <cell r="AR557">
            <v>1</v>
          </cell>
          <cell r="AS557" t="str">
            <v>本契約</v>
          </cell>
          <cell r="AT557">
            <v>20260619</v>
          </cell>
          <cell r="AU557">
            <v>0</v>
          </cell>
          <cell r="AV557">
            <v>4400</v>
          </cell>
          <cell r="AW557" t="str">
            <v>ポンプ据付け</v>
          </cell>
          <cell r="AX557">
            <v>-1</v>
          </cell>
          <cell r="AZ557">
            <v>0</v>
          </cell>
          <cell r="BA557">
            <v>0</v>
          </cell>
          <cell r="BB557">
            <v>32</v>
          </cell>
          <cell r="BC557">
            <v>0</v>
          </cell>
          <cell r="BD557" t="str">
            <v>免除</v>
          </cell>
          <cell r="BE557">
            <v>6</v>
          </cell>
          <cell r="BF557" t="str">
            <v>履行保証保険</v>
          </cell>
          <cell r="BG557" t="str">
            <v xml:space="preserve">              </v>
          </cell>
          <cell r="BH557">
            <v>11308000</v>
          </cell>
          <cell r="BI557">
            <v>9611000</v>
          </cell>
          <cell r="BJ557">
            <v>20260427</v>
          </cell>
          <cell r="BK557">
            <v>20260519</v>
          </cell>
          <cell r="BL557">
            <v>0</v>
          </cell>
          <cell r="BM557">
            <v>20260528</v>
          </cell>
          <cell r="BN557">
            <v>0</v>
          </cell>
          <cell r="BO557">
            <v>20260615</v>
          </cell>
          <cell r="BP557">
            <v>20260609</v>
          </cell>
          <cell r="BQ557">
            <v>940</v>
          </cell>
          <cell r="BR557" t="str">
            <v>電子入札サービス</v>
          </cell>
          <cell r="BS557" t="str">
            <v>公告文のとおり。</v>
          </cell>
          <cell r="BT557">
            <v>1</v>
          </cell>
          <cell r="BU557" t="str">
            <v>有り</v>
          </cell>
          <cell r="BV557">
            <v>0</v>
          </cell>
          <cell r="BW557" t="str">
            <v>無し</v>
          </cell>
          <cell r="BX557" t="str">
            <v xml:space="preserve">          </v>
          </cell>
          <cell r="BY557" t="str">
            <v>契約資産部契約課（インターネット）</v>
          </cell>
          <cell r="BZ557">
            <v>20260609</v>
          </cell>
          <cell r="CA557">
            <v>0</v>
          </cell>
          <cell r="CG557" t="str">
            <v xml:space="preserve">    </v>
          </cell>
          <cell r="CH557">
            <v>0</v>
          </cell>
          <cell r="CJ557">
            <v>0</v>
          </cell>
          <cell r="CK557" t="str">
            <v xml:space="preserve">              </v>
          </cell>
          <cell r="CL557" t="str">
            <v>西浅川町99番地先　外5箇所</v>
          </cell>
          <cell r="CM557" t="str">
            <v>汚水を流下させるために設置しているマンホールポンプについて、機能が低下したマンホールポンプ6箇所6台の更新を行う。</v>
          </cell>
          <cell r="CN557">
            <v>12438800</v>
          </cell>
          <cell r="CO557">
            <v>1130800</v>
          </cell>
          <cell r="CP557">
            <v>12188000</v>
          </cell>
          <cell r="CQ557">
            <v>1108000</v>
          </cell>
          <cell r="CR557">
            <v>20260622</v>
          </cell>
          <cell r="CS557">
            <v>20270129</v>
          </cell>
          <cell r="CT557">
            <v>0</v>
          </cell>
          <cell r="CU557">
            <v>1</v>
          </cell>
          <cell r="CV557" t="str">
            <v>本契約</v>
          </cell>
          <cell r="CW557">
            <v>20260619</v>
          </cell>
          <cell r="CX557">
            <v>0</v>
          </cell>
          <cell r="CY557" t="str">
            <v xml:space="preserve"> </v>
          </cell>
          <cell r="CZ557">
            <v>0</v>
          </cell>
          <cell r="DA557" t="str">
            <v>中小</v>
          </cell>
          <cell r="DB557" t="str">
            <v>大</v>
          </cell>
        </row>
        <row r="558">
          <cell r="A558">
            <v>2026001940</v>
          </cell>
          <cell r="B558">
            <v>0</v>
          </cell>
          <cell r="C558">
            <v>2026</v>
          </cell>
          <cell r="D558">
            <v>172739</v>
          </cell>
          <cell r="E558">
            <v>0</v>
          </cell>
          <cell r="F558">
            <v>9</v>
          </cell>
          <cell r="G558" t="str">
            <v>単価契約</v>
          </cell>
          <cell r="H558">
            <v>20260423</v>
          </cell>
          <cell r="I558">
            <v>20260423</v>
          </cell>
          <cell r="J558">
            <v>6688</v>
          </cell>
          <cell r="K558" t="str">
            <v xml:space="preserve">    </v>
          </cell>
          <cell r="L558">
            <v>440</v>
          </cell>
          <cell r="M558">
            <v>302700</v>
          </cell>
          <cell r="N558" t="str">
            <v>学校教育部教育指導課</v>
          </cell>
          <cell r="O558" t="str">
            <v>小学校、中学校及び義務教育学校保健室寝具乾燥消毒業務委託（単価契約）</v>
          </cell>
          <cell r="P558" t="str">
            <v>元横山町二丁目１４番３号　第一小学校　外</v>
          </cell>
          <cell r="Q558" t="str">
            <v>保健室の寝具を乾燥消毒し衛生状態を維持する。　前年度契約単価　掛布団1,900円　　　　　　　　　敷布団1,900円　　　　　　　　　毛布　1,000円　　　　　　　　　枕　　  730円</v>
          </cell>
          <cell r="R558">
            <v>1544620</v>
          </cell>
          <cell r="S558" t="str">
            <v xml:space="preserve">              </v>
          </cell>
          <cell r="T558" t="str">
            <v xml:space="preserve">              </v>
          </cell>
          <cell r="U558" t="str">
            <v xml:space="preserve">              </v>
          </cell>
          <cell r="V558">
            <v>1544620</v>
          </cell>
          <cell r="W558" t="str">
            <v xml:space="preserve">              </v>
          </cell>
          <cell r="X558" t="str">
            <v xml:space="preserve">              </v>
          </cell>
          <cell r="Y558" t="str">
            <v xml:space="preserve">              </v>
          </cell>
          <cell r="Z558">
            <v>20260529</v>
          </cell>
          <cell r="AA558">
            <v>20270331</v>
          </cell>
          <cell r="AB558">
            <v>0</v>
          </cell>
          <cell r="AC558" t="str">
            <v xml:space="preserve">              </v>
          </cell>
          <cell r="AD558">
            <v>50</v>
          </cell>
          <cell r="AE558" t="str">
            <v>負担行為</v>
          </cell>
          <cell r="AF558" t="str">
            <v xml:space="preserve">              </v>
          </cell>
          <cell r="AG558">
            <v>2000568500</v>
          </cell>
          <cell r="AH558" t="str">
            <v>東京都渋谷区本町一丁目４番１４号</v>
          </cell>
          <cell r="AI558" t="str">
            <v>アースサポート株式会社　森山　典明</v>
          </cell>
          <cell r="AJ558" t="str">
            <v>151-0071</v>
          </cell>
          <cell r="AL558" t="str">
            <v>森山　典明</v>
          </cell>
          <cell r="AM558" t="str">
            <v xml:space="preserve">03-3377-1100 </v>
          </cell>
          <cell r="AN558" t="str">
            <v xml:space="preserve">03-3377-1772 </v>
          </cell>
          <cell r="AO558" t="str">
            <v xml:space="preserve">eigyou@earthsupport.co.jp                         </v>
          </cell>
          <cell r="AP558">
            <v>4</v>
          </cell>
          <cell r="AQ558" t="str">
            <v>随意契約</v>
          </cell>
          <cell r="AR558">
            <v>1</v>
          </cell>
          <cell r="AS558" t="str">
            <v>本契約</v>
          </cell>
          <cell r="AT558">
            <v>20260528</v>
          </cell>
          <cell r="AU558">
            <v>0</v>
          </cell>
          <cell r="AV558">
            <v>-1</v>
          </cell>
          <cell r="AX558">
            <v>-1</v>
          </cell>
          <cell r="AZ558">
            <v>0</v>
          </cell>
          <cell r="BA558">
            <v>0</v>
          </cell>
          <cell r="BB558">
            <v>855</v>
          </cell>
          <cell r="BC558" t="str">
            <v xml:space="preserve">  </v>
          </cell>
          <cell r="BE558" t="str">
            <v xml:space="preserve">  </v>
          </cell>
          <cell r="BG558" t="str">
            <v xml:space="preserve">              </v>
          </cell>
          <cell r="BH558" t="str">
            <v xml:space="preserve">              </v>
          </cell>
          <cell r="BI558" t="str">
            <v xml:space="preserve">              </v>
          </cell>
          <cell r="BJ558">
            <v>20260514</v>
          </cell>
          <cell r="BK558">
            <v>0</v>
          </cell>
          <cell r="BL558">
            <v>20260514</v>
          </cell>
          <cell r="BM558">
            <v>20260514</v>
          </cell>
          <cell r="BN558">
            <v>0</v>
          </cell>
          <cell r="BO558">
            <v>20260527</v>
          </cell>
          <cell r="BP558">
            <v>20260527</v>
          </cell>
          <cell r="BQ558">
            <v>1100</v>
          </cell>
          <cell r="BR558" t="str">
            <v>八王子市役所7階　学校教育部教育総務課</v>
          </cell>
          <cell r="BT558" t="str">
            <v xml:space="preserve"> </v>
          </cell>
          <cell r="BV558" t="str">
            <v xml:space="preserve"> </v>
          </cell>
          <cell r="BX558" t="str">
            <v xml:space="preserve">          </v>
          </cell>
          <cell r="BY558" t="str">
            <v>学校教育部教育総務課（郵送）</v>
          </cell>
          <cell r="BZ558">
            <v>20260527</v>
          </cell>
          <cell r="CA558">
            <v>0</v>
          </cell>
          <cell r="CG558" t="str">
            <v xml:space="preserve">    </v>
          </cell>
          <cell r="CH558">
            <v>0</v>
          </cell>
          <cell r="CJ558">
            <v>0</v>
          </cell>
          <cell r="CK558" t="str">
            <v xml:space="preserve">              </v>
          </cell>
          <cell r="CL558" t="str">
            <v>元横山町二丁目１４番３号　第一小学校　外</v>
          </cell>
          <cell r="CM558" t="str">
            <v>保健室の寝具を乾燥消毒し衛生状態を維持する。　前年度契約単価　掛布団1,900円　　　　　　　　　敷布団1,900円　　　　　　　　　毛布　1,000円　　　　　　　　　枕　　  730円</v>
          </cell>
          <cell r="CN558">
            <v>1544620</v>
          </cell>
          <cell r="CO558" t="str">
            <v xml:space="preserve">              </v>
          </cell>
          <cell r="CP558">
            <v>1544620</v>
          </cell>
          <cell r="CQ558" t="str">
            <v xml:space="preserve">              </v>
          </cell>
          <cell r="CR558">
            <v>20260529</v>
          </cell>
          <cell r="CS558">
            <v>20270331</v>
          </cell>
          <cell r="CT558">
            <v>0</v>
          </cell>
          <cell r="CU558">
            <v>1</v>
          </cell>
          <cell r="CV558" t="str">
            <v>本契約</v>
          </cell>
          <cell r="CW558">
            <v>20260528</v>
          </cell>
          <cell r="CX558">
            <v>0</v>
          </cell>
          <cell r="CY558" t="str">
            <v xml:space="preserve"> </v>
          </cell>
          <cell r="CZ558">
            <v>0</v>
          </cell>
          <cell r="DA558" t="str">
            <v>大</v>
          </cell>
        </row>
        <row r="559">
          <cell r="A559">
            <v>2026001941</v>
          </cell>
          <cell r="B559">
            <v>0</v>
          </cell>
          <cell r="C559">
            <v>2026</v>
          </cell>
          <cell r="D559">
            <v>172740</v>
          </cell>
          <cell r="E559">
            <v>0</v>
          </cell>
          <cell r="F559">
            <v>1</v>
          </cell>
          <cell r="G559" t="str">
            <v>工事</v>
          </cell>
          <cell r="H559">
            <v>20260423</v>
          </cell>
          <cell r="I559">
            <v>20260423</v>
          </cell>
          <cell r="J559">
            <v>7891</v>
          </cell>
          <cell r="K559" t="str">
            <v xml:space="preserve">    </v>
          </cell>
          <cell r="L559">
            <v>808</v>
          </cell>
          <cell r="M559">
            <v>132100</v>
          </cell>
          <cell r="N559" t="str">
            <v>まちなみ整備部公園課</v>
          </cell>
          <cell r="O559" t="str">
            <v>船森公園トイレ新築工事</v>
          </cell>
          <cell r="P559" t="str">
            <v>明神町四丁目9番地</v>
          </cell>
          <cell r="Q559" t="str">
            <v>本工事は、船森公園のトイレの新築工事を行うものである。</v>
          </cell>
          <cell r="R559">
            <v>61185300</v>
          </cell>
          <cell r="S559">
            <v>5562300</v>
          </cell>
          <cell r="T559" t="str">
            <v xml:space="preserve">              </v>
          </cell>
          <cell r="U559" t="str">
            <v xml:space="preserve">              </v>
          </cell>
          <cell r="V559" t="str">
            <v xml:space="preserve">              </v>
          </cell>
          <cell r="W559" t="str">
            <v xml:space="preserve">              </v>
          </cell>
          <cell r="X559" t="str">
            <v xml:space="preserve">              </v>
          </cell>
          <cell r="Y559" t="str">
            <v xml:space="preserve">              </v>
          </cell>
          <cell r="Z559">
            <v>0</v>
          </cell>
          <cell r="AA559">
            <v>20270226</v>
          </cell>
          <cell r="AB559">
            <v>0</v>
          </cell>
          <cell r="AC559" t="str">
            <v xml:space="preserve">              </v>
          </cell>
          <cell r="AD559">
            <v>5</v>
          </cell>
          <cell r="AE559" t="str">
            <v>執行伺</v>
          </cell>
          <cell r="AF559" t="str">
            <v xml:space="preserve">              </v>
          </cell>
          <cell r="AG559" t="str">
            <v xml:space="preserve">            </v>
          </cell>
          <cell r="AJ559" t="str">
            <v xml:space="preserve">        </v>
          </cell>
          <cell r="AM559" t="str">
            <v xml:space="preserve">             </v>
          </cell>
          <cell r="AN559" t="str">
            <v xml:space="preserve">             </v>
          </cell>
          <cell r="AO559" t="str">
            <v xml:space="preserve">                                                  </v>
          </cell>
          <cell r="AP559">
            <v>1</v>
          </cell>
          <cell r="AQ559" t="str">
            <v>制限付一般競争</v>
          </cell>
          <cell r="AR559" t="str">
            <v xml:space="preserve"> </v>
          </cell>
          <cell r="AT559">
            <v>0</v>
          </cell>
          <cell r="AU559">
            <v>0</v>
          </cell>
          <cell r="AV559" t="str">
            <v xml:space="preserve">    </v>
          </cell>
          <cell r="AX559" t="str">
            <v xml:space="preserve">  </v>
          </cell>
          <cell r="AZ559">
            <v>0</v>
          </cell>
          <cell r="BA559">
            <v>0</v>
          </cell>
          <cell r="BB559">
            <v>32</v>
          </cell>
          <cell r="BC559" t="str">
            <v xml:space="preserve">  </v>
          </cell>
          <cell r="BE559" t="str">
            <v xml:space="preserve">  </v>
          </cell>
          <cell r="BG559" t="str">
            <v xml:space="preserve">              </v>
          </cell>
          <cell r="BH559" t="str">
            <v xml:space="preserve">              </v>
          </cell>
          <cell r="BI559" t="str">
            <v xml:space="preserve">              </v>
          </cell>
          <cell r="BJ559">
            <v>0</v>
          </cell>
          <cell r="BK559">
            <v>0</v>
          </cell>
          <cell r="BL559">
            <v>0</v>
          </cell>
          <cell r="BM559">
            <v>0</v>
          </cell>
          <cell r="BN559">
            <v>0</v>
          </cell>
          <cell r="BO559">
            <v>0</v>
          </cell>
          <cell r="BP559">
            <v>0</v>
          </cell>
          <cell r="BQ559">
            <v>0</v>
          </cell>
          <cell r="BT559" t="str">
            <v xml:space="preserve"> </v>
          </cell>
          <cell r="BV559" t="str">
            <v xml:space="preserve"> </v>
          </cell>
          <cell r="BX559" t="str">
            <v xml:space="preserve">          </v>
          </cell>
          <cell r="BZ559">
            <v>0</v>
          </cell>
          <cell r="CA559">
            <v>0</v>
          </cell>
          <cell r="CG559" t="str">
            <v xml:space="preserve">    </v>
          </cell>
          <cell r="CH559">
            <v>0</v>
          </cell>
          <cell r="CJ559">
            <v>0</v>
          </cell>
          <cell r="CK559" t="str">
            <v xml:space="preserve">              </v>
          </cell>
          <cell r="CL559" t="str">
            <v>明神町四丁目9番地</v>
          </cell>
          <cell r="CM559" t="str">
            <v>本工事は、船森公園のトイレの新築工事を行うものである。</v>
          </cell>
          <cell r="CN559">
            <v>61185300</v>
          </cell>
          <cell r="CO559">
            <v>5562300</v>
          </cell>
          <cell r="CP559" t="str">
            <v xml:space="preserve">              </v>
          </cell>
          <cell r="CQ559" t="str">
            <v xml:space="preserve">              </v>
          </cell>
          <cell r="CR559">
            <v>0</v>
          </cell>
          <cell r="CS559">
            <v>20270226</v>
          </cell>
          <cell r="CT559">
            <v>0</v>
          </cell>
          <cell r="CU559" t="str">
            <v xml:space="preserve"> </v>
          </cell>
          <cell r="CW559">
            <v>0</v>
          </cell>
          <cell r="CX559">
            <v>0</v>
          </cell>
          <cell r="CY559">
            <v>1</v>
          </cell>
          <cell r="CZ559">
            <v>0</v>
          </cell>
        </row>
        <row r="560">
          <cell r="A560">
            <v>2026001942</v>
          </cell>
          <cell r="B560">
            <v>0</v>
          </cell>
          <cell r="C560">
            <v>2026</v>
          </cell>
          <cell r="D560">
            <v>172741</v>
          </cell>
          <cell r="E560">
            <v>0</v>
          </cell>
          <cell r="F560">
            <v>1</v>
          </cell>
          <cell r="G560" t="str">
            <v>工事</v>
          </cell>
          <cell r="H560">
            <v>20260423</v>
          </cell>
          <cell r="I560">
            <v>20260423</v>
          </cell>
          <cell r="J560">
            <v>8749</v>
          </cell>
          <cell r="K560" t="str">
            <v xml:space="preserve">    </v>
          </cell>
          <cell r="L560">
            <v>808</v>
          </cell>
          <cell r="M560">
            <v>132100</v>
          </cell>
          <cell r="N560" t="str">
            <v>まちなみ整備部公園課</v>
          </cell>
          <cell r="O560" t="str">
            <v>上柚木公園インクルーシブ広場整備その2工事</v>
          </cell>
          <cell r="P560" t="str">
            <v>上柚木二丁目19番1先</v>
          </cell>
          <cell r="Q560"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R560">
            <v>63594300</v>
          </cell>
          <cell r="S560">
            <v>5781300</v>
          </cell>
          <cell r="T560" t="str">
            <v xml:space="preserve">              </v>
          </cell>
          <cell r="U560" t="str">
            <v xml:space="preserve">              </v>
          </cell>
          <cell r="V560" t="str">
            <v xml:space="preserve">              </v>
          </cell>
          <cell r="W560" t="str">
            <v xml:space="preserve">              </v>
          </cell>
          <cell r="X560" t="str">
            <v xml:space="preserve">              </v>
          </cell>
          <cell r="Y560" t="str">
            <v xml:space="preserve">              </v>
          </cell>
          <cell r="Z560">
            <v>0</v>
          </cell>
          <cell r="AA560">
            <v>20261030</v>
          </cell>
          <cell r="AB560">
            <v>0</v>
          </cell>
          <cell r="AC560" t="str">
            <v xml:space="preserve">              </v>
          </cell>
          <cell r="AD560">
            <v>5</v>
          </cell>
          <cell r="AE560" t="str">
            <v>執行伺</v>
          </cell>
          <cell r="AF560" t="str">
            <v xml:space="preserve">              </v>
          </cell>
          <cell r="AG560" t="str">
            <v xml:space="preserve">            </v>
          </cell>
          <cell r="AJ560" t="str">
            <v xml:space="preserve">        </v>
          </cell>
          <cell r="AM560" t="str">
            <v xml:space="preserve">             </v>
          </cell>
          <cell r="AN560" t="str">
            <v xml:space="preserve">             </v>
          </cell>
          <cell r="AO560" t="str">
            <v xml:space="preserve">                                                  </v>
          </cell>
          <cell r="AP560">
            <v>1</v>
          </cell>
          <cell r="AQ560" t="str">
            <v>制限付一般競争</v>
          </cell>
          <cell r="AR560" t="str">
            <v xml:space="preserve"> </v>
          </cell>
          <cell r="AT560">
            <v>0</v>
          </cell>
          <cell r="AU560">
            <v>0</v>
          </cell>
          <cell r="AV560" t="str">
            <v xml:space="preserve">    </v>
          </cell>
          <cell r="AX560" t="str">
            <v xml:space="preserve">  </v>
          </cell>
          <cell r="AZ560">
            <v>0</v>
          </cell>
          <cell r="BA560">
            <v>0</v>
          </cell>
          <cell r="BB560">
            <v>32</v>
          </cell>
          <cell r="BC560" t="str">
            <v xml:space="preserve">  </v>
          </cell>
          <cell r="BE560" t="str">
            <v xml:space="preserve">  </v>
          </cell>
          <cell r="BG560" t="str">
            <v xml:space="preserve">              </v>
          </cell>
          <cell r="BH560" t="str">
            <v xml:space="preserve">              </v>
          </cell>
          <cell r="BI560" t="str">
            <v xml:space="preserve">              </v>
          </cell>
          <cell r="BJ560">
            <v>0</v>
          </cell>
          <cell r="BK560">
            <v>0</v>
          </cell>
          <cell r="BL560">
            <v>0</v>
          </cell>
          <cell r="BM560">
            <v>0</v>
          </cell>
          <cell r="BN560">
            <v>0</v>
          </cell>
          <cell r="BO560">
            <v>0</v>
          </cell>
          <cell r="BP560">
            <v>0</v>
          </cell>
          <cell r="BQ560">
            <v>0</v>
          </cell>
          <cell r="BT560" t="str">
            <v xml:space="preserve"> </v>
          </cell>
          <cell r="BV560" t="str">
            <v xml:space="preserve"> </v>
          </cell>
          <cell r="BX560" t="str">
            <v xml:space="preserve">          </v>
          </cell>
          <cell r="BZ560">
            <v>0</v>
          </cell>
          <cell r="CA560">
            <v>0</v>
          </cell>
          <cell r="CG560" t="str">
            <v xml:space="preserve">    </v>
          </cell>
          <cell r="CH560">
            <v>0</v>
          </cell>
          <cell r="CJ560">
            <v>0</v>
          </cell>
          <cell r="CK560" t="str">
            <v xml:space="preserve">              </v>
          </cell>
          <cell r="CL560" t="str">
            <v>上柚木二丁目19番1先</v>
          </cell>
          <cell r="CM560"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CN560">
            <v>63594300</v>
          </cell>
          <cell r="CO560">
            <v>5781300</v>
          </cell>
          <cell r="CP560" t="str">
            <v xml:space="preserve">              </v>
          </cell>
          <cell r="CQ560" t="str">
            <v xml:space="preserve">              </v>
          </cell>
          <cell r="CR560">
            <v>0</v>
          </cell>
          <cell r="CS560">
            <v>20261030</v>
          </cell>
          <cell r="CT560">
            <v>0</v>
          </cell>
          <cell r="CU560" t="str">
            <v xml:space="preserve"> </v>
          </cell>
          <cell r="CW560">
            <v>0</v>
          </cell>
          <cell r="CX560">
            <v>0</v>
          </cell>
          <cell r="CY560">
            <v>1</v>
          </cell>
          <cell r="CZ560">
            <v>1</v>
          </cell>
        </row>
        <row r="561">
          <cell r="A561">
            <v>2026001949</v>
          </cell>
          <cell r="B561">
            <v>1</v>
          </cell>
          <cell r="C561">
            <v>2026</v>
          </cell>
          <cell r="D561">
            <v>172748</v>
          </cell>
          <cell r="E561">
            <v>1</v>
          </cell>
          <cell r="F561">
            <v>1</v>
          </cell>
          <cell r="G561" t="str">
            <v>工事</v>
          </cell>
          <cell r="H561">
            <v>20260423</v>
          </cell>
          <cell r="I561">
            <v>20260423</v>
          </cell>
          <cell r="J561">
            <v>578</v>
          </cell>
          <cell r="K561" t="str">
            <v xml:space="preserve">    </v>
          </cell>
          <cell r="L561">
            <v>817</v>
          </cell>
          <cell r="M561">
            <v>510500</v>
          </cell>
          <cell r="N561" t="str">
            <v>道路交通部建設課</v>
          </cell>
          <cell r="O561" t="str">
            <v>市道由井21号線外1路線道路改修工事</v>
          </cell>
          <cell r="P561" t="str">
            <v>長沼町382番地先</v>
          </cell>
          <cell r="Q561" t="str">
            <v>工事延長　Ｌ＝111.3ｍ 施工幅員　W＝4.0～9.4ｍ 車道舗装工①厚35㎝Ａ＝396㎡ 車道舗装工②厚5㎝ Ａ＝147㎡ 歩道舗装工 厚19㎝ Ａ＝68㎡ 管きょ工 Φ150～250㎜ Ｌ＝70.3ｍ</v>
          </cell>
          <cell r="R561">
            <v>24378200</v>
          </cell>
          <cell r="S561">
            <v>2216200</v>
          </cell>
          <cell r="T561">
            <v>1574100</v>
          </cell>
          <cell r="U561">
            <v>143100</v>
          </cell>
          <cell r="V561">
            <v>24094400</v>
          </cell>
          <cell r="W561">
            <v>2190400</v>
          </cell>
          <cell r="X561">
            <v>1555400</v>
          </cell>
          <cell r="Y561">
            <v>141400</v>
          </cell>
          <cell r="Z561">
            <v>20260615</v>
          </cell>
          <cell r="AA561">
            <v>20261130</v>
          </cell>
          <cell r="AB561">
            <v>108</v>
          </cell>
          <cell r="AC561" t="str">
            <v xml:space="preserve">              </v>
          </cell>
          <cell r="AD561">
            <v>65</v>
          </cell>
          <cell r="AE561" t="str">
            <v>変更契約伺</v>
          </cell>
          <cell r="AF561">
            <v>9010000</v>
          </cell>
          <cell r="AG561">
            <v>1003641900</v>
          </cell>
          <cell r="AH561" t="str">
            <v>東京都八王子市堀之内三丁目９番地の８</v>
          </cell>
          <cell r="AI561" t="str">
            <v>株式会社ミスミ　古川　稔</v>
          </cell>
          <cell r="AJ561" t="str">
            <v>192-0355</v>
          </cell>
          <cell r="AL561" t="str">
            <v>古川　稔</v>
          </cell>
          <cell r="AM561" t="str">
            <v xml:space="preserve">042-670-8500 </v>
          </cell>
          <cell r="AN561" t="str">
            <v xml:space="preserve">042-670-8600 </v>
          </cell>
          <cell r="AO561" t="str">
            <v xml:space="preserve">info@msm-misumi.com                               </v>
          </cell>
          <cell r="AP561">
            <v>1</v>
          </cell>
          <cell r="AQ561" t="str">
            <v>制限付一般競争</v>
          </cell>
          <cell r="AR561">
            <v>1</v>
          </cell>
          <cell r="AS561" t="str">
            <v>本契約</v>
          </cell>
          <cell r="AT561">
            <v>0</v>
          </cell>
          <cell r="AU561">
            <v>0</v>
          </cell>
          <cell r="AV561">
            <v>600</v>
          </cell>
          <cell r="AW561" t="str">
            <v>一般土木工事</v>
          </cell>
          <cell r="AX561">
            <v>-1</v>
          </cell>
          <cell r="AZ561">
            <v>0</v>
          </cell>
          <cell r="BA561">
            <v>0</v>
          </cell>
          <cell r="BB561">
            <v>32</v>
          </cell>
          <cell r="BC561">
            <v>1</v>
          </cell>
          <cell r="BD561" t="str">
            <v>金銭的保証措置の要求</v>
          </cell>
          <cell r="BE561">
            <v>4</v>
          </cell>
          <cell r="BF561" t="str">
            <v>前払保証事業会社の保証</v>
          </cell>
          <cell r="BG561" t="str">
            <v xml:space="preserve">              </v>
          </cell>
          <cell r="BH561">
            <v>20731000</v>
          </cell>
          <cell r="BI561">
            <v>17620000</v>
          </cell>
          <cell r="BJ561">
            <v>20260928</v>
          </cell>
          <cell r="BK561">
            <v>20260512</v>
          </cell>
          <cell r="BL561">
            <v>0</v>
          </cell>
          <cell r="BM561">
            <v>20260929</v>
          </cell>
          <cell r="BN561">
            <v>0</v>
          </cell>
          <cell r="BO561">
            <v>0</v>
          </cell>
          <cell r="BP561">
            <v>20260602</v>
          </cell>
          <cell r="BQ561">
            <v>950</v>
          </cell>
          <cell r="BR561" t="str">
            <v>電子入札サービス</v>
          </cell>
          <cell r="BS561" t="str">
            <v>公告文のとおり。</v>
          </cell>
          <cell r="BT561">
            <v>1</v>
          </cell>
          <cell r="BU561" t="str">
            <v>有り</v>
          </cell>
          <cell r="BV561">
            <v>0</v>
          </cell>
          <cell r="BW561" t="str">
            <v>無し</v>
          </cell>
          <cell r="BX561" t="str">
            <v xml:space="preserve">          </v>
          </cell>
          <cell r="BY561" t="str">
            <v>契約資産部契約課（インターネット）</v>
          </cell>
          <cell r="BZ561">
            <v>20260602</v>
          </cell>
          <cell r="CA561">
            <v>0</v>
          </cell>
          <cell r="CG561" t="str">
            <v xml:space="preserve">    </v>
          </cell>
          <cell r="CH561">
            <v>0</v>
          </cell>
          <cell r="CI561" t="str">
            <v>　本件は、道路の拡幅及び排水施設の整備を行う工事である。水路整備に伴い除去した表土に草根が混入しており、当初想定していた処分地への搬入が困難となったことから処分地を変更する。また、排水管布設にあたり施工の支障となることが判明した既設ガス管を避けるため、継手及び管径の変更を行うとともに、上流部の支障物の有無を確認する先行試掘を実施する。これらに伴い、交通誘導員を増員し、全体で増額となる変更を行うとともに、工期内しゅん工が困難と見込まれることから併せて工期を延長するものである。</v>
          </cell>
          <cell r="CJ561">
            <v>0</v>
          </cell>
          <cell r="CK561" t="str">
            <v xml:space="preserve">              </v>
          </cell>
          <cell r="CL561" t="str">
            <v>長沼町382番地先</v>
          </cell>
          <cell r="CM561" t="str">
            <v>工事延長　Ｌ＝111.3ｍ 施工幅員　W＝4.0～9.4ｍ 車道舗装工①厚35㎝Ａ＝396㎡ 車道舗装工②厚5㎝ Ａ＝147㎡ 歩道舗装工 厚19㎝ Ａ＝68㎡ 管きょ工 Φ150～250㎜ Ｌ＝70.3ｍ</v>
          </cell>
          <cell r="CN561">
            <v>22804100</v>
          </cell>
          <cell r="CO561">
            <v>2073100</v>
          </cell>
          <cell r="CP561">
            <v>22539000</v>
          </cell>
          <cell r="CQ561">
            <v>2049000</v>
          </cell>
          <cell r="CR561">
            <v>20260615</v>
          </cell>
          <cell r="CS561">
            <v>20261110</v>
          </cell>
          <cell r="CT561">
            <v>95</v>
          </cell>
          <cell r="CU561">
            <v>1</v>
          </cell>
          <cell r="CV561" t="str">
            <v>本契約</v>
          </cell>
          <cell r="CW561">
            <v>20260612</v>
          </cell>
          <cell r="CX561">
            <v>0</v>
          </cell>
          <cell r="CY561" t="str">
            <v xml:space="preserve"> </v>
          </cell>
          <cell r="CZ561">
            <v>0</v>
          </cell>
        </row>
        <row r="562">
          <cell r="A562">
            <v>2026001951</v>
          </cell>
          <cell r="B562">
            <v>0</v>
          </cell>
          <cell r="C562">
            <v>2026</v>
          </cell>
          <cell r="D562">
            <v>172750</v>
          </cell>
          <cell r="E562">
            <v>0</v>
          </cell>
          <cell r="F562">
            <v>1</v>
          </cell>
          <cell r="G562" t="str">
            <v>工事</v>
          </cell>
          <cell r="H562">
            <v>20260423</v>
          </cell>
          <cell r="I562">
            <v>20260423</v>
          </cell>
          <cell r="J562">
            <v>12334</v>
          </cell>
          <cell r="K562" t="str">
            <v xml:space="preserve">    </v>
          </cell>
          <cell r="L562">
            <v>1110</v>
          </cell>
          <cell r="M562">
            <v>112800</v>
          </cell>
          <cell r="N562" t="str">
            <v>環境部下水道課</v>
          </cell>
          <cell r="O562" t="str">
            <v>マンホールポンプ水位計等改修工事</v>
          </cell>
          <cell r="P562" t="str">
            <v>鑓水2019番地先　外7箇所</v>
          </cell>
          <cell r="Q562"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R562">
            <v>18320500</v>
          </cell>
          <cell r="S562">
            <v>1665500</v>
          </cell>
          <cell r="T562" t="str">
            <v xml:space="preserve">              </v>
          </cell>
          <cell r="U562" t="str">
            <v xml:space="preserve">              </v>
          </cell>
          <cell r="V562" t="str">
            <v xml:space="preserve">              </v>
          </cell>
          <cell r="W562" t="str">
            <v xml:space="preserve">              </v>
          </cell>
          <cell r="X562" t="str">
            <v xml:space="preserve">              </v>
          </cell>
          <cell r="Y562" t="str">
            <v xml:space="preserve">              </v>
          </cell>
          <cell r="Z562">
            <v>0</v>
          </cell>
          <cell r="AA562">
            <v>20270224</v>
          </cell>
          <cell r="AB562">
            <v>0</v>
          </cell>
          <cell r="AC562" t="str">
            <v xml:space="preserve">              </v>
          </cell>
          <cell r="AD562">
            <v>5</v>
          </cell>
          <cell r="AE562" t="str">
            <v>執行伺</v>
          </cell>
          <cell r="AF562" t="str">
            <v xml:space="preserve">              </v>
          </cell>
          <cell r="AG562" t="str">
            <v xml:space="preserve">            </v>
          </cell>
          <cell r="AJ562" t="str">
            <v xml:space="preserve">        </v>
          </cell>
          <cell r="AM562" t="str">
            <v xml:space="preserve">             </v>
          </cell>
          <cell r="AN562" t="str">
            <v xml:space="preserve">             </v>
          </cell>
          <cell r="AO562" t="str">
            <v xml:space="preserve">                                                  </v>
          </cell>
          <cell r="AP562">
            <v>1</v>
          </cell>
          <cell r="AQ562" t="str">
            <v>制限付一般競争</v>
          </cell>
          <cell r="AR562" t="str">
            <v xml:space="preserve"> </v>
          </cell>
          <cell r="AT562">
            <v>0</v>
          </cell>
          <cell r="AU562">
            <v>0</v>
          </cell>
          <cell r="AV562" t="str">
            <v xml:space="preserve">    </v>
          </cell>
          <cell r="AX562" t="str">
            <v xml:space="preserve">  </v>
          </cell>
          <cell r="AZ562">
            <v>0</v>
          </cell>
          <cell r="BA562">
            <v>0</v>
          </cell>
          <cell r="BB562">
            <v>32</v>
          </cell>
          <cell r="BC562" t="str">
            <v xml:space="preserve">  </v>
          </cell>
          <cell r="BE562" t="str">
            <v xml:space="preserve">  </v>
          </cell>
          <cell r="BG562" t="str">
            <v xml:space="preserve">              </v>
          </cell>
          <cell r="BH562" t="str">
            <v xml:space="preserve">              </v>
          </cell>
          <cell r="BI562" t="str">
            <v xml:space="preserve">              </v>
          </cell>
          <cell r="BJ562">
            <v>0</v>
          </cell>
          <cell r="BK562">
            <v>0</v>
          </cell>
          <cell r="BL562">
            <v>0</v>
          </cell>
          <cell r="BM562">
            <v>0</v>
          </cell>
          <cell r="BN562">
            <v>0</v>
          </cell>
          <cell r="BO562">
            <v>0</v>
          </cell>
          <cell r="BP562">
            <v>0</v>
          </cell>
          <cell r="BQ562">
            <v>0</v>
          </cell>
          <cell r="BT562" t="str">
            <v xml:space="preserve"> </v>
          </cell>
          <cell r="BV562" t="str">
            <v xml:space="preserve"> </v>
          </cell>
          <cell r="BX562" t="str">
            <v xml:space="preserve">          </v>
          </cell>
          <cell r="BZ562">
            <v>0</v>
          </cell>
          <cell r="CA562">
            <v>0</v>
          </cell>
          <cell r="CG562" t="str">
            <v xml:space="preserve">    </v>
          </cell>
          <cell r="CH562">
            <v>0</v>
          </cell>
          <cell r="CJ562">
            <v>0</v>
          </cell>
          <cell r="CK562" t="str">
            <v xml:space="preserve">              </v>
          </cell>
          <cell r="CL562" t="str">
            <v>鑓水2019番地先　外7箇所</v>
          </cell>
          <cell r="CM562"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CN562">
            <v>18320500</v>
          </cell>
          <cell r="CO562">
            <v>1665500</v>
          </cell>
          <cell r="CP562" t="str">
            <v xml:space="preserve">              </v>
          </cell>
          <cell r="CQ562" t="str">
            <v xml:space="preserve">              </v>
          </cell>
          <cell r="CR562">
            <v>0</v>
          </cell>
          <cell r="CS562">
            <v>20270224</v>
          </cell>
          <cell r="CT562">
            <v>0</v>
          </cell>
          <cell r="CU562" t="str">
            <v xml:space="preserve"> </v>
          </cell>
          <cell r="CW562">
            <v>0</v>
          </cell>
          <cell r="CX562">
            <v>0</v>
          </cell>
          <cell r="CY562">
            <v>1</v>
          </cell>
          <cell r="CZ562">
            <v>0</v>
          </cell>
        </row>
        <row r="563">
          <cell r="A563">
            <v>2026001952</v>
          </cell>
          <cell r="B563">
            <v>0</v>
          </cell>
          <cell r="C563">
            <v>2026</v>
          </cell>
          <cell r="D563">
            <v>172751</v>
          </cell>
          <cell r="E563">
            <v>0</v>
          </cell>
          <cell r="F563">
            <v>5</v>
          </cell>
          <cell r="G563" t="str">
            <v>業務委託</v>
          </cell>
          <cell r="H563">
            <v>20260423</v>
          </cell>
          <cell r="I563">
            <v>20260423</v>
          </cell>
          <cell r="J563">
            <v>341</v>
          </cell>
          <cell r="K563" t="str">
            <v xml:space="preserve">    </v>
          </cell>
          <cell r="L563">
            <v>1051</v>
          </cell>
          <cell r="M563">
            <v>113300</v>
          </cell>
          <cell r="N563" t="str">
            <v>環境部ごみ総合相談センター</v>
          </cell>
          <cell r="O563" t="str">
            <v>粗大ごみ受付センター運営業務委託</v>
          </cell>
          <cell r="P563" t="str">
            <v>受注者が指定する国内施設</v>
          </cell>
          <cell r="Q563" t="str">
            <v>八王子市民が排出する粗大ごみの申込みを受け付けるコールセンターを開設し、運営する業務を委託する。</v>
          </cell>
          <cell r="R563">
            <v>348637000</v>
          </cell>
          <cell r="S563">
            <v>31694272</v>
          </cell>
          <cell r="T563" t="str">
            <v xml:space="preserve">              </v>
          </cell>
          <cell r="U563" t="str">
            <v xml:space="preserve">              </v>
          </cell>
          <cell r="V563" t="str">
            <v xml:space="preserve">              </v>
          </cell>
          <cell r="W563" t="str">
            <v xml:space="preserve">              </v>
          </cell>
          <cell r="X563" t="str">
            <v xml:space="preserve">              </v>
          </cell>
          <cell r="Y563" t="str">
            <v xml:space="preserve">              </v>
          </cell>
          <cell r="Z563">
            <v>0</v>
          </cell>
          <cell r="AA563">
            <v>20320331</v>
          </cell>
          <cell r="AB563">
            <v>0</v>
          </cell>
          <cell r="AC563">
            <v>348637000</v>
          </cell>
          <cell r="AD563">
            <v>5</v>
          </cell>
          <cell r="AE563" t="str">
            <v>執行伺</v>
          </cell>
          <cell r="AF563" t="str">
            <v xml:space="preserve">              </v>
          </cell>
          <cell r="AG563" t="str">
            <v xml:space="preserve">            </v>
          </cell>
          <cell r="AJ563" t="str">
            <v xml:space="preserve">        </v>
          </cell>
          <cell r="AM563" t="str">
            <v xml:space="preserve">             </v>
          </cell>
          <cell r="AN563" t="str">
            <v xml:space="preserve">             </v>
          </cell>
          <cell r="AO563" t="str">
            <v xml:space="preserve">                                                  </v>
          </cell>
          <cell r="AP563">
            <v>1</v>
          </cell>
          <cell r="AQ563" t="str">
            <v>制限付一般競争</v>
          </cell>
          <cell r="AR563" t="str">
            <v xml:space="preserve"> </v>
          </cell>
          <cell r="AT563">
            <v>0</v>
          </cell>
          <cell r="AU563">
            <v>0</v>
          </cell>
          <cell r="AV563" t="str">
            <v xml:space="preserve">    </v>
          </cell>
          <cell r="AX563" t="str">
            <v xml:space="preserve">  </v>
          </cell>
          <cell r="AZ563">
            <v>0</v>
          </cell>
          <cell r="BA563">
            <v>0</v>
          </cell>
          <cell r="BB563">
            <v>32</v>
          </cell>
          <cell r="BC563" t="str">
            <v xml:space="preserve">  </v>
          </cell>
          <cell r="BE563" t="str">
            <v xml:space="preserve">  </v>
          </cell>
          <cell r="BG563" t="str">
            <v xml:space="preserve">              </v>
          </cell>
          <cell r="BH563" t="str">
            <v xml:space="preserve">              </v>
          </cell>
          <cell r="BI563" t="str">
            <v xml:space="preserve">              </v>
          </cell>
          <cell r="BJ563">
            <v>0</v>
          </cell>
          <cell r="BK563">
            <v>0</v>
          </cell>
          <cell r="BL563">
            <v>0</v>
          </cell>
          <cell r="BM563">
            <v>0</v>
          </cell>
          <cell r="BN563">
            <v>0</v>
          </cell>
          <cell r="BO563">
            <v>0</v>
          </cell>
          <cell r="BP563">
            <v>0</v>
          </cell>
          <cell r="BQ563">
            <v>0</v>
          </cell>
          <cell r="BT563" t="str">
            <v xml:space="preserve"> </v>
          </cell>
          <cell r="BV563" t="str">
            <v xml:space="preserve"> </v>
          </cell>
          <cell r="BX563" t="str">
            <v xml:space="preserve">          </v>
          </cell>
          <cell r="BZ563">
            <v>0</v>
          </cell>
          <cell r="CA563">
            <v>0</v>
          </cell>
          <cell r="CG563" t="str">
            <v xml:space="preserve">    </v>
          </cell>
          <cell r="CH563">
            <v>0</v>
          </cell>
          <cell r="CJ563">
            <v>0</v>
          </cell>
          <cell r="CK563" t="str">
            <v xml:space="preserve">              </v>
          </cell>
          <cell r="CL563" t="str">
            <v>受注者が指定する国内施設</v>
          </cell>
          <cell r="CM563" t="str">
            <v>八王子市民が排出する粗大ごみの申込みを受け付けるコールセンターを開設し、運営する業務を委託する。</v>
          </cell>
          <cell r="CN563">
            <v>348637000</v>
          </cell>
          <cell r="CO563">
            <v>31694272</v>
          </cell>
          <cell r="CP563" t="str">
            <v xml:space="preserve">              </v>
          </cell>
          <cell r="CQ563" t="str">
            <v xml:space="preserve">              </v>
          </cell>
          <cell r="CR563">
            <v>0</v>
          </cell>
          <cell r="CS563">
            <v>20320331</v>
          </cell>
          <cell r="CT563">
            <v>0</v>
          </cell>
          <cell r="CU563" t="str">
            <v xml:space="preserve"> </v>
          </cell>
          <cell r="CW563">
            <v>0</v>
          </cell>
          <cell r="CX563">
            <v>0</v>
          </cell>
          <cell r="CY563">
            <v>1</v>
          </cell>
          <cell r="CZ563">
            <v>1</v>
          </cell>
        </row>
        <row r="564">
          <cell r="A564">
            <v>2026001959</v>
          </cell>
          <cell r="B564">
            <v>0</v>
          </cell>
          <cell r="C564">
            <v>2026</v>
          </cell>
          <cell r="D564">
            <v>172758</v>
          </cell>
          <cell r="E564">
            <v>0</v>
          </cell>
          <cell r="F564">
            <v>1</v>
          </cell>
          <cell r="G564" t="str">
            <v>工事</v>
          </cell>
          <cell r="H564">
            <v>20260423</v>
          </cell>
          <cell r="I564">
            <v>20260423</v>
          </cell>
          <cell r="J564">
            <v>8749</v>
          </cell>
          <cell r="K564" t="str">
            <v xml:space="preserve">    </v>
          </cell>
          <cell r="L564">
            <v>808</v>
          </cell>
          <cell r="M564">
            <v>132100</v>
          </cell>
          <cell r="N564" t="str">
            <v>まちなみ整備部公園課</v>
          </cell>
          <cell r="O564" t="str">
            <v>上柚木公園インクルーシブ広場整備その2工事</v>
          </cell>
          <cell r="P564" t="str">
            <v>上柚木二丁目19番1先</v>
          </cell>
          <cell r="Q564"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R564">
            <v>62997000</v>
          </cell>
          <cell r="S564">
            <v>5727000</v>
          </cell>
          <cell r="T564" t="str">
            <v xml:space="preserve">              </v>
          </cell>
          <cell r="U564" t="str">
            <v xml:space="preserve">              </v>
          </cell>
          <cell r="V564">
            <v>62700000</v>
          </cell>
          <cell r="W564">
            <v>5700000</v>
          </cell>
          <cell r="X564" t="str">
            <v xml:space="preserve">              </v>
          </cell>
          <cell r="Y564" t="str">
            <v xml:space="preserve">              </v>
          </cell>
          <cell r="Z564">
            <v>20260626</v>
          </cell>
          <cell r="AA564">
            <v>20261130</v>
          </cell>
          <cell r="AB564">
            <v>127</v>
          </cell>
          <cell r="AC564" t="str">
            <v xml:space="preserve">              </v>
          </cell>
          <cell r="AD564">
            <v>50</v>
          </cell>
          <cell r="AE564" t="str">
            <v>負担行為</v>
          </cell>
          <cell r="AF564">
            <v>25080000</v>
          </cell>
          <cell r="AG564">
            <v>1000116900</v>
          </cell>
          <cell r="AH564" t="str">
            <v>東京都八王子市犬目町１０２５番地１</v>
          </cell>
          <cell r="AI564" t="str">
            <v>東新緑地株式会社　杉山　容康</v>
          </cell>
          <cell r="AJ564" t="str">
            <v>193-0802</v>
          </cell>
          <cell r="AL564" t="str">
            <v>杉山　容康</v>
          </cell>
          <cell r="AM564" t="str">
            <v xml:space="preserve">042-654-1001 </v>
          </cell>
          <cell r="AN564" t="str">
            <v xml:space="preserve">042-654-1020 </v>
          </cell>
          <cell r="AO564" t="str">
            <v xml:space="preserve">info@toshinryokuchi.co.jp                         </v>
          </cell>
          <cell r="AP564">
            <v>1</v>
          </cell>
          <cell r="AQ564" t="str">
            <v>制限付一般競争</v>
          </cell>
          <cell r="AR564">
            <v>1</v>
          </cell>
          <cell r="AS564" t="str">
            <v>本契約</v>
          </cell>
          <cell r="AT564">
            <v>20260625</v>
          </cell>
          <cell r="AU564">
            <v>0</v>
          </cell>
          <cell r="AV564">
            <v>2700</v>
          </cell>
          <cell r="AW564" t="str">
            <v>造園</v>
          </cell>
          <cell r="AX564">
            <v>-1</v>
          </cell>
          <cell r="AZ564">
            <v>0</v>
          </cell>
          <cell r="BA564">
            <v>0</v>
          </cell>
          <cell r="BB564">
            <v>32</v>
          </cell>
          <cell r="BC564">
            <v>1</v>
          </cell>
          <cell r="BD564" t="str">
            <v>金銭的保証措置の要求</v>
          </cell>
          <cell r="BE564">
            <v>1</v>
          </cell>
          <cell r="BF564" t="str">
            <v>契約保証金の納付</v>
          </cell>
          <cell r="BG564">
            <v>6270000</v>
          </cell>
          <cell r="BH564">
            <v>57270000</v>
          </cell>
          <cell r="BI564">
            <v>48670000</v>
          </cell>
          <cell r="BJ564">
            <v>20260424</v>
          </cell>
          <cell r="BK564">
            <v>20260507</v>
          </cell>
          <cell r="BL564">
            <v>0</v>
          </cell>
          <cell r="BM564">
            <v>20260518</v>
          </cell>
          <cell r="BN564">
            <v>0</v>
          </cell>
          <cell r="BO564">
            <v>20260619</v>
          </cell>
          <cell r="BP564">
            <v>20260608</v>
          </cell>
          <cell r="BQ564">
            <v>905</v>
          </cell>
          <cell r="BR564" t="str">
            <v>電子入札サービス</v>
          </cell>
          <cell r="BS564" t="str">
            <v>公告文のとおり。</v>
          </cell>
          <cell r="BT564">
            <v>1</v>
          </cell>
          <cell r="BU564" t="str">
            <v>有り</v>
          </cell>
          <cell r="BV564">
            <v>0</v>
          </cell>
          <cell r="BW564" t="str">
            <v>無し</v>
          </cell>
          <cell r="BX564" t="str">
            <v xml:space="preserve">          </v>
          </cell>
          <cell r="BY564" t="str">
            <v>契約資産部契約課（インターネット）</v>
          </cell>
          <cell r="BZ564">
            <v>20260608</v>
          </cell>
          <cell r="CA564">
            <v>0</v>
          </cell>
          <cell r="CG564" t="str">
            <v xml:space="preserve">    </v>
          </cell>
          <cell r="CH564">
            <v>0</v>
          </cell>
          <cell r="CJ564">
            <v>0</v>
          </cell>
          <cell r="CK564" t="str">
            <v xml:space="preserve">              </v>
          </cell>
          <cell r="CL564" t="str">
            <v>上柚木二丁目19番1先</v>
          </cell>
          <cell r="CM564" t="str">
            <v>園路広場整備工：アスファルト舗装、ゴムチップ舗装、縁石、見切材、白線など　遊具施設整備工：ふわふわ築山、カームダウン遊具　植栽工：高木、中低木、地被類　サービス施設整備工：背ありベンチ　雑工：既存公園灯塗装</v>
          </cell>
          <cell r="CN564">
            <v>62997000</v>
          </cell>
          <cell r="CO564">
            <v>5727000</v>
          </cell>
          <cell r="CP564">
            <v>62700000</v>
          </cell>
          <cell r="CQ564">
            <v>5700000</v>
          </cell>
          <cell r="CR564">
            <v>20260626</v>
          </cell>
          <cell r="CS564">
            <v>20261130</v>
          </cell>
          <cell r="CT564">
            <v>127</v>
          </cell>
          <cell r="CU564">
            <v>1</v>
          </cell>
          <cell r="CV564" t="str">
            <v>本契約</v>
          </cell>
          <cell r="CW564">
            <v>20260625</v>
          </cell>
          <cell r="CX564">
            <v>0</v>
          </cell>
          <cell r="CY564" t="str">
            <v xml:space="preserve"> </v>
          </cell>
          <cell r="CZ564">
            <v>1</v>
          </cell>
          <cell r="DA564" t="str">
            <v>中小</v>
          </cell>
          <cell r="DB564" t="str">
            <v>中小</v>
          </cell>
        </row>
        <row r="565">
          <cell r="A565">
            <v>2026001965</v>
          </cell>
          <cell r="B565">
            <v>0</v>
          </cell>
          <cell r="C565">
            <v>2026</v>
          </cell>
          <cell r="D565">
            <v>172764</v>
          </cell>
          <cell r="E565">
            <v>0</v>
          </cell>
          <cell r="F565">
            <v>5</v>
          </cell>
          <cell r="G565" t="str">
            <v>業務委託</v>
          </cell>
          <cell r="H565">
            <v>20260423</v>
          </cell>
          <cell r="I565">
            <v>20260423</v>
          </cell>
          <cell r="J565">
            <v>12943</v>
          </cell>
          <cell r="K565" t="str">
            <v xml:space="preserve">    </v>
          </cell>
          <cell r="L565">
            <v>1064</v>
          </cell>
          <cell r="M565">
            <v>511000</v>
          </cell>
          <cell r="N565" t="str">
            <v>道路交通部水路管理課</v>
          </cell>
          <cell r="O565" t="str">
            <v>南浅川除草等業務委託</v>
          </cell>
          <cell r="P565" t="str">
            <v>一級河川南浅川のうち浅川合流点から古道橋まで</v>
          </cell>
          <cell r="Q565" t="str">
            <v>除草、清掃、低木の剪定作業等を行い、良好な河川の利用環境を維持する。</v>
          </cell>
          <cell r="R565">
            <v>16804700</v>
          </cell>
          <cell r="S565">
            <v>1527700</v>
          </cell>
          <cell r="T565" t="str">
            <v xml:space="preserve">              </v>
          </cell>
          <cell r="U565" t="str">
            <v xml:space="preserve">              </v>
          </cell>
          <cell r="V565">
            <v>10087000</v>
          </cell>
          <cell r="W565">
            <v>917000</v>
          </cell>
          <cell r="X565" t="str">
            <v xml:space="preserve">              </v>
          </cell>
          <cell r="Y565" t="str">
            <v xml:space="preserve">              </v>
          </cell>
          <cell r="Z565">
            <v>20260611</v>
          </cell>
          <cell r="AA565">
            <v>20270331</v>
          </cell>
          <cell r="AB565">
            <v>0</v>
          </cell>
          <cell r="AC565" t="str">
            <v xml:space="preserve">              </v>
          </cell>
          <cell r="AD565">
            <v>50</v>
          </cell>
          <cell r="AE565" t="str">
            <v>負担行為</v>
          </cell>
          <cell r="AF565" t="str">
            <v xml:space="preserve">              </v>
          </cell>
          <cell r="AG565">
            <v>2000116900</v>
          </cell>
          <cell r="AH565" t="str">
            <v>東京都八王子市犬目町１０２５番地１</v>
          </cell>
          <cell r="AI565" t="str">
            <v>東新緑地株式会社　杉山　容康</v>
          </cell>
          <cell r="AJ565" t="str">
            <v>193-0802</v>
          </cell>
          <cell r="AL565" t="str">
            <v>杉山　容康</v>
          </cell>
          <cell r="AM565" t="str">
            <v xml:space="preserve">042-654-1001 </v>
          </cell>
          <cell r="AN565" t="str">
            <v xml:space="preserve">042-654-1020 </v>
          </cell>
          <cell r="AO565" t="str">
            <v xml:space="preserve">info@toshinryokuchi.co.jp                         </v>
          </cell>
          <cell r="AP565">
            <v>1</v>
          </cell>
          <cell r="AQ565" t="str">
            <v>制限付一般競争</v>
          </cell>
          <cell r="AR565">
            <v>1</v>
          </cell>
          <cell r="AS565" t="str">
            <v>本契約</v>
          </cell>
          <cell r="AT565">
            <v>20260610</v>
          </cell>
          <cell r="AU565">
            <v>0</v>
          </cell>
          <cell r="AV565">
            <v>-1</v>
          </cell>
          <cell r="AX565">
            <v>-1</v>
          </cell>
          <cell r="AZ565">
            <v>0</v>
          </cell>
          <cell r="BA565">
            <v>0</v>
          </cell>
          <cell r="BB565">
            <v>32</v>
          </cell>
          <cell r="BC565" t="str">
            <v xml:space="preserve">  </v>
          </cell>
          <cell r="BE565" t="str">
            <v xml:space="preserve">  </v>
          </cell>
          <cell r="BG565" t="str">
            <v xml:space="preserve">              </v>
          </cell>
          <cell r="BH565">
            <v>15277000</v>
          </cell>
          <cell r="BI565" t="str">
            <v xml:space="preserve">              </v>
          </cell>
          <cell r="BJ565">
            <v>20260427</v>
          </cell>
          <cell r="BK565">
            <v>20260508</v>
          </cell>
          <cell r="BL565">
            <v>0</v>
          </cell>
          <cell r="BM565">
            <v>20260515</v>
          </cell>
          <cell r="BN565">
            <v>0</v>
          </cell>
          <cell r="BO565">
            <v>20260604</v>
          </cell>
          <cell r="BP565">
            <v>20260529</v>
          </cell>
          <cell r="BQ565">
            <v>905</v>
          </cell>
          <cell r="BR565" t="str">
            <v>電子入札サービス</v>
          </cell>
          <cell r="BS565" t="str">
            <v>公告文のとおり</v>
          </cell>
          <cell r="BT565">
            <v>0</v>
          </cell>
          <cell r="BU565" t="str">
            <v>支払わない</v>
          </cell>
          <cell r="BV565">
            <v>0</v>
          </cell>
          <cell r="BW565" t="str">
            <v>無し</v>
          </cell>
          <cell r="BX565" t="str">
            <v xml:space="preserve">          </v>
          </cell>
          <cell r="BY565" t="str">
            <v>契約資産部契約課（インターネット）</v>
          </cell>
          <cell r="BZ565">
            <v>20260529</v>
          </cell>
          <cell r="CA565">
            <v>0</v>
          </cell>
          <cell r="CG565" t="str">
            <v xml:space="preserve">    </v>
          </cell>
          <cell r="CH565">
            <v>20260930</v>
          </cell>
          <cell r="CJ565">
            <v>0</v>
          </cell>
          <cell r="CK565" t="str">
            <v xml:space="preserve">              </v>
          </cell>
          <cell r="CL565" t="str">
            <v>一級河川南浅川のうち浅川合流点から古道橋まで</v>
          </cell>
          <cell r="CM565" t="str">
            <v>除草、清掃、低木の剪定作業等を行い、良好な河川の利用環境を維持する。</v>
          </cell>
          <cell r="CN565">
            <v>16804700</v>
          </cell>
          <cell r="CO565">
            <v>1527700</v>
          </cell>
          <cell r="CP565">
            <v>10087000</v>
          </cell>
          <cell r="CQ565">
            <v>917000</v>
          </cell>
          <cell r="CR565">
            <v>20260611</v>
          </cell>
          <cell r="CS565">
            <v>20270331</v>
          </cell>
          <cell r="CT565">
            <v>0</v>
          </cell>
          <cell r="CU565">
            <v>1</v>
          </cell>
          <cell r="CV565" t="str">
            <v>本契約</v>
          </cell>
          <cell r="CW565">
            <v>20260610</v>
          </cell>
          <cell r="CX565">
            <v>0</v>
          </cell>
          <cell r="CY565" t="str">
            <v xml:space="preserve"> </v>
          </cell>
          <cell r="CZ565">
            <v>1</v>
          </cell>
          <cell r="DA565" t="str">
            <v>中小</v>
          </cell>
        </row>
        <row r="566">
          <cell r="A566">
            <v>2026001966</v>
          </cell>
          <cell r="B566">
            <v>0</v>
          </cell>
          <cell r="C566">
            <v>2026</v>
          </cell>
          <cell r="D566">
            <v>172765</v>
          </cell>
          <cell r="E566">
            <v>0</v>
          </cell>
          <cell r="F566">
            <v>5</v>
          </cell>
          <cell r="G566" t="str">
            <v>業務委託</v>
          </cell>
          <cell r="H566">
            <v>20260424</v>
          </cell>
          <cell r="I566">
            <v>20260424</v>
          </cell>
          <cell r="J566">
            <v>13033</v>
          </cell>
          <cell r="K566" t="str">
            <v xml:space="preserve">    </v>
          </cell>
          <cell r="L566">
            <v>1053</v>
          </cell>
          <cell r="M566">
            <v>660300</v>
          </cell>
          <cell r="N566" t="str">
            <v>健康医療部保険年金課</v>
          </cell>
          <cell r="O566" t="str">
            <v>併用禁忌・重複服薬・多剤併用・頻回受診・重複受診対象者抽出及び受診勧奨業務委託</v>
          </cell>
          <cell r="P566" t="str">
            <v>元本郷町三丁目24番１号 八王子市役所健康医療部保険年金課</v>
          </cell>
          <cell r="Q566" t="str">
            <v>八王子市（以下、「発注者」という。）が指定する条件において、医科及び調剤レセプトを活用し、併用禁忌・重複服薬・多剤併用・頻回受診・重複受診対象者の抽出及び分析を行い、受診勧奨を実施し、八王子市重複多剤管理指導事業実施のために必要な対象者への通知の実施及び服薬指導・個人情報提供の本人からの同意を得る。</v>
          </cell>
          <cell r="R566">
            <v>3377000</v>
          </cell>
          <cell r="S566">
            <v>307000</v>
          </cell>
          <cell r="T566" t="str">
            <v xml:space="preserve">              </v>
          </cell>
          <cell r="U566" t="str">
            <v xml:space="preserve">              </v>
          </cell>
          <cell r="V566" t="str">
            <v xml:space="preserve">              </v>
          </cell>
          <cell r="W566" t="str">
            <v xml:space="preserve">              </v>
          </cell>
          <cell r="X566" t="str">
            <v xml:space="preserve">              </v>
          </cell>
          <cell r="Y566" t="str">
            <v xml:space="preserve">              </v>
          </cell>
          <cell r="Z566">
            <v>0</v>
          </cell>
          <cell r="AA566">
            <v>20270312</v>
          </cell>
          <cell r="AB566">
            <v>0</v>
          </cell>
          <cell r="AC566" t="str">
            <v xml:space="preserve">              </v>
          </cell>
          <cell r="AD566">
            <v>5</v>
          </cell>
          <cell r="AE566" t="str">
            <v>執行伺</v>
          </cell>
          <cell r="AF566" t="str">
            <v xml:space="preserve">              </v>
          </cell>
          <cell r="AG566" t="str">
            <v xml:space="preserve">            </v>
          </cell>
          <cell r="AJ566" t="str">
            <v xml:space="preserve">        </v>
          </cell>
          <cell r="AM566" t="str">
            <v xml:space="preserve">             </v>
          </cell>
          <cell r="AN566" t="str">
            <v xml:space="preserve">             </v>
          </cell>
          <cell r="AO566" t="str">
            <v xml:space="preserve">                                                  </v>
          </cell>
          <cell r="AP566">
            <v>2</v>
          </cell>
          <cell r="AQ566" t="str">
            <v>指名競争入札</v>
          </cell>
          <cell r="AR566" t="str">
            <v xml:space="preserve"> </v>
          </cell>
          <cell r="AT566">
            <v>0</v>
          </cell>
          <cell r="AU566">
            <v>0</v>
          </cell>
          <cell r="AV566" t="str">
            <v xml:space="preserve">    </v>
          </cell>
          <cell r="AX566" t="str">
            <v xml:space="preserve">  </v>
          </cell>
          <cell r="AZ566">
            <v>0</v>
          </cell>
          <cell r="BA566">
            <v>0</v>
          </cell>
          <cell r="BB566">
            <v>32</v>
          </cell>
          <cell r="BC566" t="str">
            <v xml:space="preserve">  </v>
          </cell>
          <cell r="BE566" t="str">
            <v xml:space="preserve">  </v>
          </cell>
          <cell r="BG566" t="str">
            <v xml:space="preserve">              </v>
          </cell>
          <cell r="BH566" t="str">
            <v xml:space="preserve">              </v>
          </cell>
          <cell r="BI566" t="str">
            <v xml:space="preserve">              </v>
          </cell>
          <cell r="BJ566">
            <v>0</v>
          </cell>
          <cell r="BK566">
            <v>0</v>
          </cell>
          <cell r="BL566">
            <v>0</v>
          </cell>
          <cell r="BM566">
            <v>0</v>
          </cell>
          <cell r="BN566">
            <v>0</v>
          </cell>
          <cell r="BO566">
            <v>0</v>
          </cell>
          <cell r="BP566">
            <v>0</v>
          </cell>
          <cell r="BQ566">
            <v>0</v>
          </cell>
          <cell r="BT566" t="str">
            <v xml:space="preserve"> </v>
          </cell>
          <cell r="BV566" t="str">
            <v xml:space="preserve"> </v>
          </cell>
          <cell r="BX566" t="str">
            <v xml:space="preserve">          </v>
          </cell>
          <cell r="BZ566">
            <v>0</v>
          </cell>
          <cell r="CA566">
            <v>0</v>
          </cell>
          <cell r="CG566" t="str">
            <v xml:space="preserve">    </v>
          </cell>
          <cell r="CH566">
            <v>0</v>
          </cell>
          <cell r="CJ566">
            <v>0</v>
          </cell>
          <cell r="CK566" t="str">
            <v xml:space="preserve">              </v>
          </cell>
          <cell r="CL566" t="str">
            <v>元本郷町三丁目24番１号 八王子市役所健康医療部保険年金課</v>
          </cell>
          <cell r="CM566" t="str">
            <v>八王子市（以下、「発注者」という。）が指定する条件において、医科及び調剤レセプトを活用し、併用禁忌・重複服薬・多剤併用・頻回受診・重複受診対象者の抽出及び分析を行い、受診勧奨を実施し、八王子市重複多剤管理指導事業実施のために必要な対象者への通知の実施及び服薬指導・個人情報提供の本人からの同意を得る。</v>
          </cell>
          <cell r="CN566">
            <v>3377000</v>
          </cell>
          <cell r="CO566">
            <v>307000</v>
          </cell>
          <cell r="CP566" t="str">
            <v xml:space="preserve">              </v>
          </cell>
          <cell r="CQ566" t="str">
            <v xml:space="preserve">              </v>
          </cell>
          <cell r="CR566">
            <v>0</v>
          </cell>
          <cell r="CS566">
            <v>20270312</v>
          </cell>
          <cell r="CT566">
            <v>0</v>
          </cell>
          <cell r="CU566" t="str">
            <v xml:space="preserve"> </v>
          </cell>
          <cell r="CW566">
            <v>0</v>
          </cell>
          <cell r="CX566">
            <v>0</v>
          </cell>
          <cell r="CY566">
            <v>1</v>
          </cell>
          <cell r="CZ566">
            <v>0</v>
          </cell>
        </row>
        <row r="567">
          <cell r="A567">
            <v>2026001968</v>
          </cell>
          <cell r="B567">
            <v>0</v>
          </cell>
          <cell r="C567">
            <v>2026</v>
          </cell>
          <cell r="D567">
            <v>172767</v>
          </cell>
          <cell r="E567">
            <v>0</v>
          </cell>
          <cell r="F567">
            <v>1</v>
          </cell>
          <cell r="G567" t="str">
            <v>工事</v>
          </cell>
          <cell r="H567">
            <v>20260422</v>
          </cell>
          <cell r="I567">
            <v>20260422</v>
          </cell>
          <cell r="J567">
            <v>871</v>
          </cell>
          <cell r="K567" t="str">
            <v xml:space="preserve">    </v>
          </cell>
          <cell r="L567">
            <v>815</v>
          </cell>
          <cell r="M567">
            <v>510300</v>
          </cell>
          <cell r="N567" t="str">
            <v>道路交通部管理課</v>
          </cell>
          <cell r="O567" t="str">
            <v>八王子駅北口自由通路エスカレーター改修工事</v>
          </cell>
          <cell r="P567" t="str">
            <v>旭町1番1号先</v>
          </cell>
          <cell r="Q567" t="str">
            <v>本工事は、八王子駅北口自由通路のエスカレータの老朽化に伴い改修工事を行うものである。</v>
          </cell>
          <cell r="R567">
            <v>98095800</v>
          </cell>
          <cell r="S567">
            <v>8917800</v>
          </cell>
          <cell r="T567" t="str">
            <v xml:space="preserve">              </v>
          </cell>
          <cell r="U567" t="str">
            <v xml:space="preserve">              </v>
          </cell>
          <cell r="V567">
            <v>98010000</v>
          </cell>
          <cell r="W567">
            <v>8910000</v>
          </cell>
          <cell r="X567" t="str">
            <v xml:space="preserve">              </v>
          </cell>
          <cell r="Y567" t="str">
            <v xml:space="preserve">              </v>
          </cell>
          <cell r="Z567">
            <v>20260610</v>
          </cell>
          <cell r="AA567">
            <v>20310228</v>
          </cell>
          <cell r="AB567">
            <v>0</v>
          </cell>
          <cell r="AC567">
            <v>98095800</v>
          </cell>
          <cell r="AD567">
            <v>50</v>
          </cell>
          <cell r="AE567" t="str">
            <v>負担行為</v>
          </cell>
          <cell r="AF567">
            <v>39200000</v>
          </cell>
          <cell r="AG567">
            <v>1000217301</v>
          </cell>
          <cell r="AH567" t="str">
            <v>東京都立川市曙町二丁目２２番２０号立川センタービル５階</v>
          </cell>
          <cell r="AI567" t="str">
            <v>東芝エレベータ株式会社　西東京支店　橘　卓哉</v>
          </cell>
          <cell r="AJ567" t="str">
            <v>190-0012</v>
          </cell>
          <cell r="AL567" t="str">
            <v>橘　卓哉</v>
          </cell>
          <cell r="AM567" t="str">
            <v xml:space="preserve">042-540-5688 </v>
          </cell>
          <cell r="AN567" t="str">
            <v xml:space="preserve">042-540-5691 </v>
          </cell>
          <cell r="AO567" t="str">
            <v xml:space="preserve">Telc-n020@ml.toshiba.co.jp                        </v>
          </cell>
          <cell r="AP567">
            <v>4</v>
          </cell>
          <cell r="AQ567" t="str">
            <v>随意契約</v>
          </cell>
          <cell r="AR567">
            <v>1</v>
          </cell>
          <cell r="AS567" t="str">
            <v>本契約</v>
          </cell>
          <cell r="AT567">
            <v>20260609</v>
          </cell>
          <cell r="AU567">
            <v>0</v>
          </cell>
          <cell r="AV567">
            <v>4800</v>
          </cell>
          <cell r="AW567" t="str">
            <v>エレベーター</v>
          </cell>
          <cell r="AX567">
            <v>-1</v>
          </cell>
          <cell r="AZ567">
            <v>0</v>
          </cell>
          <cell r="BA567">
            <v>0</v>
          </cell>
          <cell r="BB567">
            <v>32</v>
          </cell>
          <cell r="BC567">
            <v>1</v>
          </cell>
          <cell r="BD567" t="str">
            <v>金銭的保証措置の要求</v>
          </cell>
          <cell r="BE567">
            <v>4</v>
          </cell>
          <cell r="BF567" t="str">
            <v>前払保証事業会社の保証</v>
          </cell>
          <cell r="BG567" t="str">
            <v xml:space="preserve">              </v>
          </cell>
          <cell r="BH567" t="str">
            <v xml:space="preserve">              </v>
          </cell>
          <cell r="BI567" t="str">
            <v xml:space="preserve">              </v>
          </cell>
          <cell r="BJ567">
            <v>20260427</v>
          </cell>
          <cell r="BK567">
            <v>0</v>
          </cell>
          <cell r="BL567">
            <v>20260514</v>
          </cell>
          <cell r="BM567">
            <v>20260514</v>
          </cell>
          <cell r="BN567">
            <v>0</v>
          </cell>
          <cell r="BO567">
            <v>20260603</v>
          </cell>
          <cell r="BP567">
            <v>20260603</v>
          </cell>
          <cell r="BQ567">
            <v>1130</v>
          </cell>
          <cell r="BR567" t="str">
            <v>八王子市契約資産部契約課工事契約担当</v>
          </cell>
          <cell r="BT567">
            <v>1</v>
          </cell>
          <cell r="BU567" t="str">
            <v>有り</v>
          </cell>
          <cell r="BV567">
            <v>0</v>
          </cell>
          <cell r="BW567" t="str">
            <v>無し</v>
          </cell>
          <cell r="BX567" t="str">
            <v xml:space="preserve">          </v>
          </cell>
          <cell r="BY567" t="str">
            <v>契約資産部契約課（ファイル交換サービス）</v>
          </cell>
          <cell r="BZ567">
            <v>20260603</v>
          </cell>
          <cell r="CA567">
            <v>0</v>
          </cell>
          <cell r="CG567" t="str">
            <v xml:space="preserve">    </v>
          </cell>
          <cell r="CH567">
            <v>0</v>
          </cell>
          <cell r="CJ567">
            <v>0</v>
          </cell>
          <cell r="CK567" t="str">
            <v xml:space="preserve">              </v>
          </cell>
          <cell r="CL567" t="str">
            <v>旭町1番1号先</v>
          </cell>
          <cell r="CM567" t="str">
            <v>本工事は、八王子駅北口自由通路のエスカレータの老朽化に伴い改修工事を行うものである。</v>
          </cell>
          <cell r="CN567">
            <v>98095800</v>
          </cell>
          <cell r="CO567">
            <v>8917800</v>
          </cell>
          <cell r="CP567">
            <v>98010000</v>
          </cell>
          <cell r="CQ567">
            <v>8910000</v>
          </cell>
          <cell r="CR567">
            <v>20260610</v>
          </cell>
          <cell r="CS567">
            <v>20310228</v>
          </cell>
          <cell r="CT567">
            <v>0</v>
          </cell>
          <cell r="CU567">
            <v>1</v>
          </cell>
          <cell r="CV567" t="str">
            <v>本契約</v>
          </cell>
          <cell r="CW567">
            <v>20260609</v>
          </cell>
          <cell r="CX567">
            <v>0</v>
          </cell>
          <cell r="CY567" t="str">
            <v xml:space="preserve"> </v>
          </cell>
          <cell r="CZ567">
            <v>1</v>
          </cell>
          <cell r="DA567" t="str">
            <v>大大</v>
          </cell>
        </row>
        <row r="568">
          <cell r="A568">
            <v>2026001971</v>
          </cell>
          <cell r="B568">
            <v>0</v>
          </cell>
          <cell r="C568">
            <v>2026</v>
          </cell>
          <cell r="D568">
            <v>172770</v>
          </cell>
          <cell r="E568">
            <v>0</v>
          </cell>
          <cell r="F568">
            <v>1</v>
          </cell>
          <cell r="G568" t="str">
            <v>工事</v>
          </cell>
          <cell r="H568">
            <v>20260424</v>
          </cell>
          <cell r="I568">
            <v>20260424</v>
          </cell>
          <cell r="J568">
            <v>8790</v>
          </cell>
          <cell r="K568" t="str">
            <v xml:space="preserve">    </v>
          </cell>
          <cell r="L568">
            <v>251</v>
          </cell>
          <cell r="M568">
            <v>91300</v>
          </cell>
          <cell r="N568" t="str">
            <v>産業振興部農林課</v>
          </cell>
          <cell r="O568" t="str">
            <v>七ツ久保林道災害復旧工事</v>
          </cell>
          <cell r="P568" t="str">
            <v>上恩方町3776番地先</v>
          </cell>
          <cell r="Q568" t="str">
            <v>本工事は令和元年度に発生した台風19号により被災した八王子市管理林道の災害復旧工事を行うものである。　工事延長　　          L＝258.2m　標準幅員　　　        W＝3.6m　管新設工       　　　 N＝2箇所　コンクリートブロック積擁壁工　1式　コンクリート路面工　  A＝345m2</v>
          </cell>
          <cell r="R568">
            <v>27632000</v>
          </cell>
          <cell r="S568">
            <v>2512000</v>
          </cell>
          <cell r="T568" t="str">
            <v xml:space="preserve">              </v>
          </cell>
          <cell r="U568" t="str">
            <v xml:space="preserve">              </v>
          </cell>
          <cell r="V568">
            <v>26730000</v>
          </cell>
          <cell r="W568">
            <v>2430000</v>
          </cell>
          <cell r="X568" t="str">
            <v xml:space="preserve">              </v>
          </cell>
          <cell r="Y568" t="str">
            <v xml:space="preserve">              </v>
          </cell>
          <cell r="Z568">
            <v>20260615</v>
          </cell>
          <cell r="AA568">
            <v>20270108</v>
          </cell>
          <cell r="AB568">
            <v>133</v>
          </cell>
          <cell r="AC568" t="str">
            <v xml:space="preserve">              </v>
          </cell>
          <cell r="AD568">
            <v>50</v>
          </cell>
          <cell r="AE568" t="str">
            <v>負担行為</v>
          </cell>
          <cell r="AF568">
            <v>10690000</v>
          </cell>
          <cell r="AG568">
            <v>1003641900</v>
          </cell>
          <cell r="AH568" t="str">
            <v>東京都八王子市堀之内三丁目９番地の８</v>
          </cell>
          <cell r="AI568" t="str">
            <v>株式会社ミスミ　古川　稔</v>
          </cell>
          <cell r="AJ568" t="str">
            <v>192-0355</v>
          </cell>
          <cell r="AL568" t="str">
            <v>古川　稔</v>
          </cell>
          <cell r="AM568" t="str">
            <v xml:space="preserve">042-670-8500 </v>
          </cell>
          <cell r="AN568" t="str">
            <v xml:space="preserve">042-670-8600 </v>
          </cell>
          <cell r="AO568" t="str">
            <v xml:space="preserve">info@msm-misumi.com                               </v>
          </cell>
          <cell r="AP568">
            <v>1</v>
          </cell>
          <cell r="AQ568" t="str">
            <v>制限付一般競争</v>
          </cell>
          <cell r="AR568">
            <v>1</v>
          </cell>
          <cell r="AS568" t="str">
            <v>本契約</v>
          </cell>
          <cell r="AT568">
            <v>20260612</v>
          </cell>
          <cell r="AU568">
            <v>0</v>
          </cell>
          <cell r="AV568">
            <v>600</v>
          </cell>
          <cell r="AW568" t="str">
            <v>一般土木工事</v>
          </cell>
          <cell r="AX568">
            <v>-1</v>
          </cell>
          <cell r="AZ568">
            <v>0</v>
          </cell>
          <cell r="BA568">
            <v>0</v>
          </cell>
          <cell r="BB568">
            <v>32</v>
          </cell>
          <cell r="BC568">
            <v>1</v>
          </cell>
          <cell r="BD568" t="str">
            <v>金銭的保証措置の要求</v>
          </cell>
          <cell r="BE568">
            <v>4</v>
          </cell>
          <cell r="BF568" t="str">
            <v>前払保証事業会社の保証</v>
          </cell>
          <cell r="BG568" t="str">
            <v xml:space="preserve">              </v>
          </cell>
          <cell r="BH568">
            <v>25120000</v>
          </cell>
          <cell r="BI568">
            <v>21350000</v>
          </cell>
          <cell r="BJ568">
            <v>20260424</v>
          </cell>
          <cell r="BK568">
            <v>20260512</v>
          </cell>
          <cell r="BL568">
            <v>0</v>
          </cell>
          <cell r="BM568">
            <v>20260521</v>
          </cell>
          <cell r="BN568">
            <v>0</v>
          </cell>
          <cell r="BO568">
            <v>20260608</v>
          </cell>
          <cell r="BP568">
            <v>20260602</v>
          </cell>
          <cell r="BQ568">
            <v>955</v>
          </cell>
          <cell r="BR568" t="str">
            <v>電子入札サービス</v>
          </cell>
          <cell r="BS568" t="str">
            <v>公告文のとおり。</v>
          </cell>
          <cell r="BT568">
            <v>1</v>
          </cell>
          <cell r="BU568" t="str">
            <v>有り</v>
          </cell>
          <cell r="BV568">
            <v>0</v>
          </cell>
          <cell r="BW568" t="str">
            <v>無し</v>
          </cell>
          <cell r="BX568" t="str">
            <v xml:space="preserve">          </v>
          </cell>
          <cell r="BY568" t="str">
            <v>契約資産部契約課（インターネット）</v>
          </cell>
          <cell r="BZ568">
            <v>20260602</v>
          </cell>
          <cell r="CA568">
            <v>0</v>
          </cell>
          <cell r="CG568" t="str">
            <v xml:space="preserve">    </v>
          </cell>
          <cell r="CH568">
            <v>0</v>
          </cell>
          <cell r="CJ568">
            <v>0</v>
          </cell>
          <cell r="CK568" t="str">
            <v xml:space="preserve">              </v>
          </cell>
          <cell r="CL568" t="str">
            <v>上恩方町3776番地先</v>
          </cell>
          <cell r="CM568" t="str">
            <v>本工事は令和元年度に発生した台風19号により被災した八王子市管理林道の災害復旧工事を行うものである。　工事延長　　          L＝258.2m　標準幅員　　　        W＝3.6m　管新設工       　　　 N＝2箇所　コンクリートブロック積擁壁工　1式　コンクリート路面工　  A＝345m2</v>
          </cell>
          <cell r="CN568">
            <v>27632000</v>
          </cell>
          <cell r="CO568">
            <v>2512000</v>
          </cell>
          <cell r="CP568">
            <v>26730000</v>
          </cell>
          <cell r="CQ568">
            <v>2430000</v>
          </cell>
          <cell r="CR568">
            <v>20260615</v>
          </cell>
          <cell r="CS568">
            <v>20270108</v>
          </cell>
          <cell r="CT568">
            <v>133</v>
          </cell>
          <cell r="CU568">
            <v>1</v>
          </cell>
          <cell r="CV568" t="str">
            <v>本契約</v>
          </cell>
          <cell r="CW568">
            <v>20260612</v>
          </cell>
          <cell r="CX568">
            <v>0</v>
          </cell>
          <cell r="CY568" t="str">
            <v xml:space="preserve"> </v>
          </cell>
          <cell r="CZ568">
            <v>0</v>
          </cell>
          <cell r="DA568" t="str">
            <v>中小</v>
          </cell>
          <cell r="DB568" t="str">
            <v>中小</v>
          </cell>
        </row>
        <row r="569">
          <cell r="A569">
            <v>2026001973</v>
          </cell>
          <cell r="B569">
            <v>2</v>
          </cell>
          <cell r="C569">
            <v>2026</v>
          </cell>
          <cell r="D569">
            <v>172772</v>
          </cell>
          <cell r="E569">
            <v>1</v>
          </cell>
          <cell r="F569">
            <v>5</v>
          </cell>
          <cell r="G569" t="str">
            <v>業務委託</v>
          </cell>
          <cell r="H569">
            <v>20260424</v>
          </cell>
          <cell r="I569">
            <v>20260424</v>
          </cell>
          <cell r="J569">
            <v>8414</v>
          </cell>
          <cell r="K569" t="str">
            <v xml:space="preserve">    </v>
          </cell>
          <cell r="L569">
            <v>1132</v>
          </cell>
          <cell r="M569">
            <v>132400</v>
          </cell>
          <cell r="N569" t="str">
            <v>まちなみ整備部開発審査課</v>
          </cell>
          <cell r="O569" t="str">
            <v>令和8年度　第二次スクリーニング調査業務委託</v>
          </cell>
          <cell r="P569" t="str">
            <v>鹿島13番地付近</v>
          </cell>
          <cell r="Q569" t="str">
            <v>本業務は、八王子市が実施した「令和6年度 第二次スクリーニング事業化調査業務委託」をもとに策定した優先度評価において、調査優先度の高いとされた大規模盛土造成地1箇所について地盤調査及び安定計算により滑動崩落のおそれがある大規模盛土造成地であるかの評価を行う。</v>
          </cell>
          <cell r="R569">
            <v>21455500</v>
          </cell>
          <cell r="S569">
            <v>1950500</v>
          </cell>
          <cell r="T569">
            <v>1350800</v>
          </cell>
          <cell r="U569">
            <v>122800</v>
          </cell>
          <cell r="V569">
            <v>12677500</v>
          </cell>
          <cell r="W569">
            <v>1152500</v>
          </cell>
          <cell r="X569">
            <v>797500</v>
          </cell>
          <cell r="Y569">
            <v>72500</v>
          </cell>
          <cell r="Z569">
            <v>20260611</v>
          </cell>
          <cell r="AA569">
            <v>20270305</v>
          </cell>
          <cell r="AB569">
            <v>0</v>
          </cell>
          <cell r="AC569" t="str">
            <v xml:space="preserve">              </v>
          </cell>
          <cell r="AD569">
            <v>65</v>
          </cell>
          <cell r="AE569" t="str">
            <v>変更契約伺</v>
          </cell>
          <cell r="AF569" t="str">
            <v xml:space="preserve">              </v>
          </cell>
          <cell r="AG569">
            <v>2000377400</v>
          </cell>
          <cell r="AH569" t="str">
            <v>東京都新宿区西新宿六丁目１４番１号新宿グリーンタワービル</v>
          </cell>
          <cell r="AI569" t="str">
            <v>アジア航測株式会社　本社営業部　竹内　隆</v>
          </cell>
          <cell r="AJ569" t="str">
            <v>160-0023</v>
          </cell>
          <cell r="AL569" t="str">
            <v>竹内　隆</v>
          </cell>
          <cell r="AM569" t="str">
            <v xml:space="preserve">03-5909-4181 </v>
          </cell>
          <cell r="AN569" t="str">
            <v xml:space="preserve">03-3348-2248 </v>
          </cell>
          <cell r="AO569" t="str">
            <v xml:space="preserve">ei.honsha@ajiko.co.jp                             </v>
          </cell>
          <cell r="AP569">
            <v>1</v>
          </cell>
          <cell r="AQ569" t="str">
            <v>制限付一般競争</v>
          </cell>
          <cell r="AR569">
            <v>1</v>
          </cell>
          <cell r="AS569" t="str">
            <v>本契約</v>
          </cell>
          <cell r="AT569">
            <v>0</v>
          </cell>
          <cell r="AU569">
            <v>0</v>
          </cell>
          <cell r="AV569">
            <v>-1</v>
          </cell>
          <cell r="AX569">
            <v>-1</v>
          </cell>
          <cell r="AZ569">
            <v>0</v>
          </cell>
          <cell r="BA569">
            <v>0</v>
          </cell>
          <cell r="BB569">
            <v>32</v>
          </cell>
          <cell r="BC569" t="str">
            <v xml:space="preserve">  </v>
          </cell>
          <cell r="BE569" t="str">
            <v xml:space="preserve">  </v>
          </cell>
          <cell r="BG569" t="str">
            <v xml:space="preserve">              </v>
          </cell>
          <cell r="BH569" t="str">
            <v xml:space="preserve">              </v>
          </cell>
          <cell r="BI569" t="str">
            <v xml:space="preserve">              </v>
          </cell>
          <cell r="BJ569">
            <v>20261019</v>
          </cell>
          <cell r="BK569">
            <v>20260511</v>
          </cell>
          <cell r="BL569">
            <v>0</v>
          </cell>
          <cell r="BM569">
            <v>20261019</v>
          </cell>
          <cell r="BN569">
            <v>0</v>
          </cell>
          <cell r="BO569">
            <v>0</v>
          </cell>
          <cell r="BP569">
            <v>20260529</v>
          </cell>
          <cell r="BQ569">
            <v>915</v>
          </cell>
          <cell r="BR569" t="str">
            <v>電子入札サービス</v>
          </cell>
          <cell r="BS569" t="str">
            <v>公告文のとおり</v>
          </cell>
          <cell r="BT569">
            <v>0</v>
          </cell>
          <cell r="BU569" t="str">
            <v>支払わない</v>
          </cell>
          <cell r="BV569">
            <v>0</v>
          </cell>
          <cell r="BW569" t="str">
            <v>無し</v>
          </cell>
          <cell r="BX569" t="str">
            <v xml:space="preserve">          </v>
          </cell>
          <cell r="BY569" t="str">
            <v>契約資産部契約課（インターネット）</v>
          </cell>
          <cell r="BZ569">
            <v>20260529</v>
          </cell>
          <cell r="CA569">
            <v>0</v>
          </cell>
          <cell r="CG569" t="str">
            <v xml:space="preserve">    </v>
          </cell>
          <cell r="CH569">
            <v>0</v>
          </cell>
          <cell r="CI569" t="str">
            <v>本件は令和6年度に行われた鹿島地区の第二次スクリーニング調査業務委託の補足調査である。当初、一式（2か所）のボーリング調査とサンプリングを設計していたが、8月27日に開催された本業務における有識者会議において追加調査の必要性について指摘があり、それに基づき追加調査の実施を決定したことから、設計変更を行うものである。</v>
          </cell>
          <cell r="CJ569">
            <v>0</v>
          </cell>
          <cell r="CK569" t="str">
            <v xml:space="preserve">              </v>
          </cell>
          <cell r="CL569" t="str">
            <v>鹿島13番地付近</v>
          </cell>
          <cell r="CM569" t="str">
            <v>本業務は、八王子市が実施した「令和6年度 第二次スクリーニング事業化調査業務委託」をもとに策定した優先度評価において、調査優先度の高いとされた大規模盛土造成地1箇所について地盤調査及び安定計算により滑動崩落のおそれがある大規模盛土造成地であるかの評価を行う。</v>
          </cell>
          <cell r="CN569">
            <v>20104700</v>
          </cell>
          <cell r="CO569">
            <v>1827700</v>
          </cell>
          <cell r="CP569">
            <v>11880000</v>
          </cell>
          <cell r="CQ569">
            <v>1080000</v>
          </cell>
          <cell r="CR569">
            <v>20260611</v>
          </cell>
          <cell r="CS569">
            <v>20270305</v>
          </cell>
          <cell r="CT569">
            <v>0</v>
          </cell>
          <cell r="CU569">
            <v>1</v>
          </cell>
          <cell r="CV569" t="str">
            <v>本契約</v>
          </cell>
          <cell r="CW569">
            <v>20260610</v>
          </cell>
          <cell r="CX569">
            <v>0</v>
          </cell>
          <cell r="CY569" t="str">
            <v xml:space="preserve"> </v>
          </cell>
          <cell r="CZ569">
            <v>1</v>
          </cell>
        </row>
        <row r="570">
          <cell r="A570">
            <v>2026001974</v>
          </cell>
          <cell r="B570">
            <v>0</v>
          </cell>
          <cell r="C570">
            <v>2026</v>
          </cell>
          <cell r="D570">
            <v>172773</v>
          </cell>
          <cell r="E570">
            <v>0</v>
          </cell>
          <cell r="F570">
            <v>1</v>
          </cell>
          <cell r="G570" t="str">
            <v>工事</v>
          </cell>
          <cell r="H570">
            <v>20260424</v>
          </cell>
          <cell r="I570">
            <v>20260424</v>
          </cell>
          <cell r="J570">
            <v>12334</v>
          </cell>
          <cell r="K570" t="str">
            <v xml:space="preserve">    </v>
          </cell>
          <cell r="L570">
            <v>1110</v>
          </cell>
          <cell r="M570">
            <v>112800</v>
          </cell>
          <cell r="N570" t="str">
            <v>環境部下水道課</v>
          </cell>
          <cell r="O570" t="str">
            <v>マンホールポンプ水位計等改修工事</v>
          </cell>
          <cell r="P570" t="str">
            <v>鑓水2019番地先　外7箇所</v>
          </cell>
          <cell r="Q570"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R570">
            <v>18300700</v>
          </cell>
          <cell r="S570">
            <v>1663700</v>
          </cell>
          <cell r="T570" t="str">
            <v xml:space="preserve">              </v>
          </cell>
          <cell r="U570" t="str">
            <v xml:space="preserve">              </v>
          </cell>
          <cell r="V570" t="str">
            <v xml:space="preserve">              </v>
          </cell>
          <cell r="W570" t="str">
            <v xml:space="preserve">              </v>
          </cell>
          <cell r="X570" t="str">
            <v xml:space="preserve">              </v>
          </cell>
          <cell r="Y570" t="str">
            <v xml:space="preserve">              </v>
          </cell>
          <cell r="Z570">
            <v>0</v>
          </cell>
          <cell r="AA570">
            <v>20270224</v>
          </cell>
          <cell r="AB570">
            <v>0</v>
          </cell>
          <cell r="AC570" t="str">
            <v xml:space="preserve">              </v>
          </cell>
          <cell r="AD570">
            <v>5</v>
          </cell>
          <cell r="AE570" t="str">
            <v>執行伺</v>
          </cell>
          <cell r="AF570" t="str">
            <v xml:space="preserve">              </v>
          </cell>
          <cell r="AG570" t="str">
            <v xml:space="preserve">            </v>
          </cell>
          <cell r="AJ570" t="str">
            <v xml:space="preserve">        </v>
          </cell>
          <cell r="AM570" t="str">
            <v xml:space="preserve">             </v>
          </cell>
          <cell r="AN570" t="str">
            <v xml:space="preserve">             </v>
          </cell>
          <cell r="AO570" t="str">
            <v xml:space="preserve">                                                  </v>
          </cell>
          <cell r="AP570">
            <v>1</v>
          </cell>
          <cell r="AQ570" t="str">
            <v>制限付一般競争</v>
          </cell>
          <cell r="AR570" t="str">
            <v xml:space="preserve"> </v>
          </cell>
          <cell r="AT570">
            <v>0</v>
          </cell>
          <cell r="AU570">
            <v>0</v>
          </cell>
          <cell r="AV570" t="str">
            <v xml:space="preserve">    </v>
          </cell>
          <cell r="AX570" t="str">
            <v xml:space="preserve">  </v>
          </cell>
          <cell r="AZ570">
            <v>0</v>
          </cell>
          <cell r="BA570">
            <v>0</v>
          </cell>
          <cell r="BB570">
            <v>32</v>
          </cell>
          <cell r="BC570" t="str">
            <v xml:space="preserve">  </v>
          </cell>
          <cell r="BE570" t="str">
            <v xml:space="preserve">  </v>
          </cell>
          <cell r="BG570" t="str">
            <v xml:space="preserve">              </v>
          </cell>
          <cell r="BH570" t="str">
            <v xml:space="preserve">              </v>
          </cell>
          <cell r="BI570" t="str">
            <v xml:space="preserve">              </v>
          </cell>
          <cell r="BJ570">
            <v>0</v>
          </cell>
          <cell r="BK570">
            <v>0</v>
          </cell>
          <cell r="BL570">
            <v>0</v>
          </cell>
          <cell r="BM570">
            <v>0</v>
          </cell>
          <cell r="BN570">
            <v>0</v>
          </cell>
          <cell r="BO570">
            <v>0</v>
          </cell>
          <cell r="BP570">
            <v>0</v>
          </cell>
          <cell r="BQ570">
            <v>0</v>
          </cell>
          <cell r="BT570" t="str">
            <v xml:space="preserve"> </v>
          </cell>
          <cell r="BV570" t="str">
            <v xml:space="preserve"> </v>
          </cell>
          <cell r="BX570" t="str">
            <v xml:space="preserve">          </v>
          </cell>
          <cell r="BZ570">
            <v>0</v>
          </cell>
          <cell r="CA570">
            <v>0</v>
          </cell>
          <cell r="CG570" t="str">
            <v xml:space="preserve">    </v>
          </cell>
          <cell r="CH570">
            <v>0</v>
          </cell>
          <cell r="CJ570">
            <v>0</v>
          </cell>
          <cell r="CK570" t="str">
            <v xml:space="preserve">              </v>
          </cell>
          <cell r="CL570" t="str">
            <v>鑓水2019番地先　外7箇所</v>
          </cell>
          <cell r="CM570"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CN570">
            <v>18300700</v>
          </cell>
          <cell r="CO570">
            <v>1663700</v>
          </cell>
          <cell r="CP570" t="str">
            <v xml:space="preserve">              </v>
          </cell>
          <cell r="CQ570" t="str">
            <v xml:space="preserve">              </v>
          </cell>
          <cell r="CR570">
            <v>0</v>
          </cell>
          <cell r="CS570">
            <v>20270224</v>
          </cell>
          <cell r="CT570">
            <v>0</v>
          </cell>
          <cell r="CU570" t="str">
            <v xml:space="preserve"> </v>
          </cell>
          <cell r="CW570">
            <v>0</v>
          </cell>
          <cell r="CX570">
            <v>0</v>
          </cell>
          <cell r="CY570">
            <v>1</v>
          </cell>
          <cell r="CZ570">
            <v>0</v>
          </cell>
        </row>
        <row r="571">
          <cell r="A571">
            <v>2026001977</v>
          </cell>
          <cell r="B571">
            <v>0</v>
          </cell>
          <cell r="C571">
            <v>2026</v>
          </cell>
          <cell r="D571">
            <v>172776</v>
          </cell>
          <cell r="E571">
            <v>0</v>
          </cell>
          <cell r="F571">
            <v>9</v>
          </cell>
          <cell r="G571" t="str">
            <v>単価契約</v>
          </cell>
          <cell r="H571">
            <v>20260407</v>
          </cell>
          <cell r="I571">
            <v>20260407</v>
          </cell>
          <cell r="J571">
            <v>10230</v>
          </cell>
          <cell r="K571" t="str">
            <v xml:space="preserve">    </v>
          </cell>
          <cell r="L571">
            <v>446</v>
          </cell>
          <cell r="M571">
            <v>302500</v>
          </cell>
          <cell r="N571" t="str">
            <v>学校教育部学校給食課</v>
          </cell>
          <cell r="O571" t="str">
            <v>学校給食センター元横山複合機賃貸借（単価契約）</v>
          </cell>
          <cell r="P571" t="str">
            <v>元横山町一丁目29番18号</v>
          </cell>
          <cell r="Q571"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R571">
            <v>1287000</v>
          </cell>
          <cell r="S571" t="str">
            <v xml:space="preserve">              </v>
          </cell>
          <cell r="T571" t="str">
            <v xml:space="preserve">              </v>
          </cell>
          <cell r="U571" t="str">
            <v xml:space="preserve">              </v>
          </cell>
          <cell r="V571">
            <v>1287000</v>
          </cell>
          <cell r="W571" t="str">
            <v xml:space="preserve">              </v>
          </cell>
          <cell r="X571" t="str">
            <v xml:space="preserve">              </v>
          </cell>
          <cell r="Y571" t="str">
            <v xml:space="preserve">              </v>
          </cell>
          <cell r="Z571">
            <v>20260701</v>
          </cell>
          <cell r="AA571">
            <v>20310630</v>
          </cell>
          <cell r="AB571">
            <v>0</v>
          </cell>
          <cell r="AC571" t="str">
            <v xml:space="preserve">              </v>
          </cell>
          <cell r="AD571">
            <v>50</v>
          </cell>
          <cell r="AE571" t="str">
            <v>負担行為</v>
          </cell>
          <cell r="AF571" t="str">
            <v xml:space="preserve">              </v>
          </cell>
          <cell r="AG571">
            <v>2002201001</v>
          </cell>
          <cell r="AH571" t="str">
            <v>東京都立川市曙町二丁目３７番７号</v>
          </cell>
          <cell r="AI571" t="str">
            <v>富士フイルムビジネスイノベーションジャパン株式会社　東京西支社　鈴木　裕子</v>
          </cell>
          <cell r="AJ571" t="str">
            <v>190-0012</v>
          </cell>
          <cell r="AL571" t="str">
            <v>鈴木　裕子</v>
          </cell>
          <cell r="AM571" t="str">
            <v xml:space="preserve">042-524-6364 </v>
          </cell>
          <cell r="AN571" t="str">
            <v xml:space="preserve">042-527-4044 </v>
          </cell>
          <cell r="AO571" t="str">
            <v xml:space="preserve">dgi-tmx-kokyo@fujifilm.com                        </v>
          </cell>
          <cell r="AP571">
            <v>4</v>
          </cell>
          <cell r="AQ571" t="str">
            <v>随意契約</v>
          </cell>
          <cell r="AR571">
            <v>1</v>
          </cell>
          <cell r="AS571" t="str">
            <v>本契約</v>
          </cell>
          <cell r="AT571">
            <v>20260522</v>
          </cell>
          <cell r="AU571">
            <v>0</v>
          </cell>
          <cell r="AV571">
            <v>-1</v>
          </cell>
          <cell r="AX571">
            <v>-1</v>
          </cell>
          <cell r="AZ571">
            <v>0</v>
          </cell>
          <cell r="BA571">
            <v>0</v>
          </cell>
          <cell r="BB571">
            <v>855</v>
          </cell>
          <cell r="BC571" t="str">
            <v xml:space="preserve">  </v>
          </cell>
          <cell r="BE571" t="str">
            <v xml:space="preserve">  </v>
          </cell>
          <cell r="BG571" t="str">
            <v xml:space="preserve">              </v>
          </cell>
          <cell r="BH571" t="str">
            <v xml:space="preserve">              </v>
          </cell>
          <cell r="BI571" t="str">
            <v xml:space="preserve">              </v>
          </cell>
          <cell r="BJ571">
            <v>20260506</v>
          </cell>
          <cell r="BK571">
            <v>0</v>
          </cell>
          <cell r="BL571">
            <v>20260506</v>
          </cell>
          <cell r="BM571">
            <v>20260507</v>
          </cell>
          <cell r="BN571">
            <v>0</v>
          </cell>
          <cell r="BO571">
            <v>20260521</v>
          </cell>
          <cell r="BP571">
            <v>20260520</v>
          </cell>
          <cell r="BQ571">
            <v>1100</v>
          </cell>
          <cell r="BR571" t="str">
            <v>八王子市役所7階　学校教育部教育総務課</v>
          </cell>
          <cell r="BT571" t="str">
            <v xml:space="preserve"> </v>
          </cell>
          <cell r="BV571" t="str">
            <v xml:space="preserve"> </v>
          </cell>
          <cell r="BX571" t="str">
            <v xml:space="preserve">          </v>
          </cell>
          <cell r="BY571" t="str">
            <v>学校教育部教育総務課（郵送）</v>
          </cell>
          <cell r="BZ571">
            <v>20260521</v>
          </cell>
          <cell r="CA571">
            <v>0</v>
          </cell>
          <cell r="CG571" t="str">
            <v xml:space="preserve">    </v>
          </cell>
          <cell r="CH571">
            <v>0</v>
          </cell>
          <cell r="CJ571">
            <v>0</v>
          </cell>
          <cell r="CK571" t="str">
            <v xml:space="preserve">              </v>
          </cell>
          <cell r="CL571" t="str">
            <v>元横山町一丁目29番18号</v>
          </cell>
          <cell r="CM571" t="str">
            <v>学校給食センター元横山で使用する複写機のカウンターリース契約。複写機が正常な状態で稼働しえるようにカウンター枚数に応じて保守を行い、必要な消耗品等を円滑に供給するために契約するものである。　債務負担行為は、基本料金のみ設定。「新規契約」</v>
          </cell>
          <cell r="CN571">
            <v>1287000</v>
          </cell>
          <cell r="CO571" t="str">
            <v xml:space="preserve">              </v>
          </cell>
          <cell r="CP571">
            <v>1287000</v>
          </cell>
          <cell r="CQ571" t="str">
            <v xml:space="preserve">              </v>
          </cell>
          <cell r="CR571">
            <v>20260701</v>
          </cell>
          <cell r="CS571">
            <v>20310630</v>
          </cell>
          <cell r="CT571">
            <v>0</v>
          </cell>
          <cell r="CU571">
            <v>1</v>
          </cell>
          <cell r="CV571" t="str">
            <v>本契約</v>
          </cell>
          <cell r="CW571">
            <v>20260522</v>
          </cell>
          <cell r="CX571">
            <v>0</v>
          </cell>
          <cell r="CY571" t="str">
            <v xml:space="preserve"> </v>
          </cell>
          <cell r="CZ571">
            <v>0</v>
          </cell>
          <cell r="DA571" t="str">
            <v>大</v>
          </cell>
        </row>
        <row r="572">
          <cell r="A572">
            <v>2026001981</v>
          </cell>
          <cell r="B572">
            <v>0</v>
          </cell>
          <cell r="C572">
            <v>2026</v>
          </cell>
          <cell r="D572">
            <v>172780</v>
          </cell>
          <cell r="E572">
            <v>0</v>
          </cell>
          <cell r="F572">
            <v>1</v>
          </cell>
          <cell r="G572" t="str">
            <v>工事</v>
          </cell>
          <cell r="H572">
            <v>20260415</v>
          </cell>
          <cell r="I572">
            <v>20260415</v>
          </cell>
          <cell r="J572">
            <v>8750</v>
          </cell>
          <cell r="K572" t="str">
            <v xml:space="preserve">    </v>
          </cell>
          <cell r="L572">
            <v>1110</v>
          </cell>
          <cell r="M572">
            <v>112800</v>
          </cell>
          <cell r="N572" t="str">
            <v>環境部下水道課</v>
          </cell>
          <cell r="O572" t="str">
            <v>東町８番先外下水道長寿命化対策71(6工区)工事</v>
          </cell>
          <cell r="P572" t="str">
            <v>東町８番先外</v>
          </cell>
          <cell r="Q572" t="str">
            <v>　本工事は、令和7年度（2025年度）の予算による事業である。本工事は、老朽化した下水道管路施設の延命化を図るため、下水道ストックマネジメント計画に基づき管路の改築工事を行うものである。　　管きょ内面被覆工（製管工法）　□1600mm×1200mm　Ｌ＝131.0ｍ　□1650mm×1650mm　Ｌ＝ 87.7ｍ</v>
          </cell>
          <cell r="R572">
            <v>210361800</v>
          </cell>
          <cell r="S572">
            <v>19123800</v>
          </cell>
          <cell r="T572" t="str">
            <v xml:space="preserve">              </v>
          </cell>
          <cell r="U572" t="str">
            <v xml:space="preserve">              </v>
          </cell>
          <cell r="V572">
            <v>192500000</v>
          </cell>
          <cell r="W572">
            <v>17500000</v>
          </cell>
          <cell r="X572" t="str">
            <v xml:space="preserve">              </v>
          </cell>
          <cell r="Y572" t="str">
            <v xml:space="preserve">              </v>
          </cell>
          <cell r="Z572">
            <v>20260724</v>
          </cell>
          <cell r="AA572">
            <v>20270219</v>
          </cell>
          <cell r="AB572">
            <v>0</v>
          </cell>
          <cell r="AC572" t="str">
            <v xml:space="preserve">              </v>
          </cell>
          <cell r="AD572">
            <v>50</v>
          </cell>
          <cell r="AE572" t="str">
            <v>負担行為</v>
          </cell>
          <cell r="AF572" t="str">
            <v xml:space="preserve">              </v>
          </cell>
          <cell r="AG572">
            <v>1000116900</v>
          </cell>
          <cell r="AH572" t="str">
            <v>東京都八王子市犬目町１０２５番地１</v>
          </cell>
          <cell r="AI572" t="str">
            <v>東新緑地株式会社　杉山　容康</v>
          </cell>
          <cell r="AJ572" t="str">
            <v>193-0802</v>
          </cell>
          <cell r="AL572" t="str">
            <v>杉山　容康</v>
          </cell>
          <cell r="AM572" t="str">
            <v xml:space="preserve">042-654-1001 </v>
          </cell>
          <cell r="AN572" t="str">
            <v xml:space="preserve">042-654-1020 </v>
          </cell>
          <cell r="AO572" t="str">
            <v xml:space="preserve">info@toshinryokuchi.co.jp                         </v>
          </cell>
          <cell r="AP572">
            <v>1</v>
          </cell>
          <cell r="AQ572" t="str">
            <v>制限付一般競争</v>
          </cell>
          <cell r="AR572">
            <v>1</v>
          </cell>
          <cell r="AS572" t="str">
            <v>本契約</v>
          </cell>
          <cell r="AT572">
            <v>20260723</v>
          </cell>
          <cell r="AU572">
            <v>0</v>
          </cell>
          <cell r="AV572">
            <v>500</v>
          </cell>
          <cell r="AW572" t="str">
            <v>下水道施設工事</v>
          </cell>
          <cell r="AX572">
            <v>-1</v>
          </cell>
          <cell r="AZ572">
            <v>0</v>
          </cell>
          <cell r="BA572">
            <v>0</v>
          </cell>
          <cell r="BB572">
            <v>32</v>
          </cell>
          <cell r="BC572">
            <v>1</v>
          </cell>
          <cell r="BD572" t="str">
            <v>金銭的保証措置の要求</v>
          </cell>
          <cell r="BE572">
            <v>1</v>
          </cell>
          <cell r="BF572" t="str">
            <v>契約保証金の納付</v>
          </cell>
          <cell r="BG572">
            <v>19250000</v>
          </cell>
          <cell r="BH572">
            <v>191238000</v>
          </cell>
          <cell r="BI572">
            <v>162500000</v>
          </cell>
          <cell r="BJ572">
            <v>20260513</v>
          </cell>
          <cell r="BK572">
            <v>20260514</v>
          </cell>
          <cell r="BL572">
            <v>0</v>
          </cell>
          <cell r="BM572">
            <v>20260527</v>
          </cell>
          <cell r="BN572">
            <v>0</v>
          </cell>
          <cell r="BO572">
            <v>20260716</v>
          </cell>
          <cell r="BP572">
            <v>20260625</v>
          </cell>
          <cell r="BQ572">
            <v>900</v>
          </cell>
          <cell r="BR572" t="str">
            <v>電子入札サービス</v>
          </cell>
          <cell r="BS572" t="str">
            <v>公告文のとおり。</v>
          </cell>
          <cell r="BT572">
            <v>1</v>
          </cell>
          <cell r="BU572" t="str">
            <v>有り</v>
          </cell>
          <cell r="BV572">
            <v>0</v>
          </cell>
          <cell r="BW572" t="str">
            <v>無し</v>
          </cell>
          <cell r="BX572" t="str">
            <v xml:space="preserve">          </v>
          </cell>
          <cell r="BY572" t="str">
            <v>契約資産部契約課（インターネット）</v>
          </cell>
          <cell r="BZ572">
            <v>20260625</v>
          </cell>
          <cell r="CA572">
            <v>0</v>
          </cell>
          <cell r="CG572" t="str">
            <v xml:space="preserve">    </v>
          </cell>
          <cell r="CH572">
            <v>0</v>
          </cell>
          <cell r="CJ572">
            <v>0</v>
          </cell>
          <cell r="CK572" t="str">
            <v xml:space="preserve">              </v>
          </cell>
          <cell r="CL572" t="str">
            <v>東町８番先外</v>
          </cell>
          <cell r="CM572" t="str">
            <v>　本工事は、令和7年度（2025年度）の予算による事業である。本工事は、老朽化した下水道管路施設の延命化を図るため、下水道ストックマネジメント計画に基づき管路の改築工事を行うものである。　　管きょ内面被覆工（製管工法）　□1600mm×1200mm　Ｌ＝131.0ｍ　□1650mm×1650mm　Ｌ＝ 87.7ｍ</v>
          </cell>
          <cell r="CN572">
            <v>210361800</v>
          </cell>
          <cell r="CO572">
            <v>19123800</v>
          </cell>
          <cell r="CP572">
            <v>192500000</v>
          </cell>
          <cell r="CQ572">
            <v>17500000</v>
          </cell>
          <cell r="CR572">
            <v>20260724</v>
          </cell>
          <cell r="CS572">
            <v>20270219</v>
          </cell>
          <cell r="CT572">
            <v>0</v>
          </cell>
          <cell r="CU572">
            <v>1</v>
          </cell>
          <cell r="CV572" t="str">
            <v>本契約</v>
          </cell>
          <cell r="CW572">
            <v>20260723</v>
          </cell>
          <cell r="CX572">
            <v>0</v>
          </cell>
          <cell r="CY572" t="str">
            <v xml:space="preserve"> </v>
          </cell>
          <cell r="CZ572">
            <v>1</v>
          </cell>
          <cell r="DA572" t="str">
            <v>中小</v>
          </cell>
          <cell r="DB572" t="str">
            <v>中小</v>
          </cell>
        </row>
        <row r="573">
          <cell r="A573">
            <v>2026001982</v>
          </cell>
          <cell r="B573">
            <v>0</v>
          </cell>
          <cell r="C573">
            <v>2026</v>
          </cell>
          <cell r="D573">
            <v>172781</v>
          </cell>
          <cell r="E573">
            <v>0</v>
          </cell>
          <cell r="F573">
            <v>5</v>
          </cell>
          <cell r="G573" t="str">
            <v>業務委託</v>
          </cell>
          <cell r="H573">
            <v>20260427</v>
          </cell>
          <cell r="I573">
            <v>20260427</v>
          </cell>
          <cell r="J573">
            <v>13033</v>
          </cell>
          <cell r="K573" t="str">
            <v xml:space="preserve">    </v>
          </cell>
          <cell r="L573">
            <v>1053</v>
          </cell>
          <cell r="M573">
            <v>660300</v>
          </cell>
          <cell r="N573" t="str">
            <v>健康医療部保険年金課</v>
          </cell>
          <cell r="O573" t="str">
            <v>併用禁忌・重複服薬・多剤併用・頻回受診・重複受診対象者抽出及び受診勧奨業務委託</v>
          </cell>
          <cell r="P573" t="str">
            <v>元本郷町三丁目24番１号 八王子市役所健康医療部保険年金課</v>
          </cell>
          <cell r="Q573" t="str">
            <v>八王子市（以下、「発注者」という。）が指定する条件において、医科及び調剤レセプトを活用し、併用禁忌・重複服薬・多剤併用・頻回受診・重複受診対象者の抽出及び分析を行い、受診勧奨を実施し、八王子市重複多剤管理指導事業実施のために必要な対象者への通知の実施及び服薬指導・個人情報提供の本人からの同意を得る。</v>
          </cell>
          <cell r="R573">
            <v>3850000</v>
          </cell>
          <cell r="S573">
            <v>350000</v>
          </cell>
          <cell r="T573" t="str">
            <v xml:space="preserve">              </v>
          </cell>
          <cell r="U573" t="str">
            <v xml:space="preserve">              </v>
          </cell>
          <cell r="V573">
            <v>2070134</v>
          </cell>
          <cell r="W573">
            <v>188194</v>
          </cell>
          <cell r="X573" t="str">
            <v xml:space="preserve">              </v>
          </cell>
          <cell r="Y573" t="str">
            <v xml:space="preserve">              </v>
          </cell>
          <cell r="Z573">
            <v>20260605</v>
          </cell>
          <cell r="AA573">
            <v>20270312</v>
          </cell>
          <cell r="AB573">
            <v>0</v>
          </cell>
          <cell r="AC573" t="str">
            <v xml:space="preserve">              </v>
          </cell>
          <cell r="AD573">
            <v>50</v>
          </cell>
          <cell r="AE573" t="str">
            <v>負担行為</v>
          </cell>
          <cell r="AF573" t="str">
            <v xml:space="preserve">              </v>
          </cell>
          <cell r="AG573">
            <v>2005226700</v>
          </cell>
          <cell r="AH573" t="str">
            <v>熊本県熊本市中央区紺屋今町１番５号Ｗビルディング辛島公園６階</v>
          </cell>
          <cell r="AI573" t="str">
            <v>株式会社メディアラート　堀内　正巳</v>
          </cell>
          <cell r="AJ573" t="str">
            <v>860-0012</v>
          </cell>
          <cell r="AL573" t="str">
            <v>堀内　正巳</v>
          </cell>
          <cell r="AM573" t="str">
            <v xml:space="preserve">03-6380-8516 </v>
          </cell>
          <cell r="AN573" t="str">
            <v xml:space="preserve">03-6685-5485 </v>
          </cell>
          <cell r="AO573" t="str">
            <v xml:space="preserve">horiuchi@medialert.co.jp                          </v>
          </cell>
          <cell r="AP573">
            <v>2</v>
          </cell>
          <cell r="AQ573" t="str">
            <v>指名競争入札</v>
          </cell>
          <cell r="AR573">
            <v>1</v>
          </cell>
          <cell r="AS573" t="str">
            <v>本契約</v>
          </cell>
          <cell r="AT573">
            <v>20260604</v>
          </cell>
          <cell r="AU573">
            <v>0</v>
          </cell>
          <cell r="AV573">
            <v>-1</v>
          </cell>
          <cell r="AX573">
            <v>-1</v>
          </cell>
          <cell r="AZ573">
            <v>0</v>
          </cell>
          <cell r="BA573">
            <v>0</v>
          </cell>
          <cell r="BB573">
            <v>32</v>
          </cell>
          <cell r="BC573" t="str">
            <v xml:space="preserve">  </v>
          </cell>
          <cell r="BE573" t="str">
            <v xml:space="preserve">  </v>
          </cell>
          <cell r="BG573" t="str">
            <v xml:space="preserve">              </v>
          </cell>
          <cell r="BH573" t="str">
            <v xml:space="preserve">              </v>
          </cell>
          <cell r="BI573" t="str">
            <v xml:space="preserve">              </v>
          </cell>
          <cell r="BJ573">
            <v>20260519</v>
          </cell>
          <cell r="BK573">
            <v>0</v>
          </cell>
          <cell r="BL573">
            <v>20260519</v>
          </cell>
          <cell r="BM573">
            <v>20260519</v>
          </cell>
          <cell r="BN573">
            <v>0</v>
          </cell>
          <cell r="BO573">
            <v>20260603</v>
          </cell>
          <cell r="BP573">
            <v>20260603</v>
          </cell>
          <cell r="BQ573">
            <v>1355</v>
          </cell>
          <cell r="BR573" t="str">
            <v>電子入札サービス</v>
          </cell>
          <cell r="BT573">
            <v>0</v>
          </cell>
          <cell r="BU573" t="str">
            <v>支払わない</v>
          </cell>
          <cell r="BV573">
            <v>0</v>
          </cell>
          <cell r="BW573" t="str">
            <v>無し</v>
          </cell>
          <cell r="BX573" t="str">
            <v xml:space="preserve">          </v>
          </cell>
          <cell r="BY573" t="str">
            <v>契約資産部契約課（インターネット）</v>
          </cell>
          <cell r="BZ573">
            <v>20260603</v>
          </cell>
          <cell r="CA573">
            <v>0</v>
          </cell>
          <cell r="CG573" t="str">
            <v xml:space="preserve">    </v>
          </cell>
          <cell r="CH573">
            <v>0</v>
          </cell>
          <cell r="CJ573">
            <v>0</v>
          </cell>
          <cell r="CK573" t="str">
            <v xml:space="preserve">              </v>
          </cell>
          <cell r="CL573" t="str">
            <v>元本郷町三丁目24番１号 八王子市役所健康医療部保険年金課</v>
          </cell>
          <cell r="CM573" t="str">
            <v>八王子市（以下、「発注者」という。）が指定する条件において、医科及び調剤レセプトを活用し、併用禁忌・重複服薬・多剤併用・頻回受診・重複受診対象者の抽出及び分析を行い、受診勧奨を実施し、八王子市重複多剤管理指導事業実施のために必要な対象者への通知の実施及び服薬指導・個人情報提供の本人からの同意を得る。</v>
          </cell>
          <cell r="CN573">
            <v>3850000</v>
          </cell>
          <cell r="CO573">
            <v>350000</v>
          </cell>
          <cell r="CP573">
            <v>2070134</v>
          </cell>
          <cell r="CQ573">
            <v>188194</v>
          </cell>
          <cell r="CR573">
            <v>20260605</v>
          </cell>
          <cell r="CS573">
            <v>20270312</v>
          </cell>
          <cell r="CT573">
            <v>0</v>
          </cell>
          <cell r="CU573">
            <v>1</v>
          </cell>
          <cell r="CV573" t="str">
            <v>本契約</v>
          </cell>
          <cell r="CW573">
            <v>20260604</v>
          </cell>
          <cell r="CX573">
            <v>0</v>
          </cell>
          <cell r="CY573" t="str">
            <v xml:space="preserve"> </v>
          </cell>
          <cell r="CZ573">
            <v>0</v>
          </cell>
          <cell r="DA573" t="str">
            <v>中小</v>
          </cell>
        </row>
        <row r="574">
          <cell r="A574">
            <v>2026001984</v>
          </cell>
          <cell r="B574">
            <v>0</v>
          </cell>
          <cell r="C574">
            <v>2026</v>
          </cell>
          <cell r="D574">
            <v>172783</v>
          </cell>
          <cell r="E574">
            <v>0</v>
          </cell>
          <cell r="F574">
            <v>2</v>
          </cell>
          <cell r="G574" t="str">
            <v>測量委託</v>
          </cell>
          <cell r="H574">
            <v>20260427</v>
          </cell>
          <cell r="I574">
            <v>20260427</v>
          </cell>
          <cell r="J574">
            <v>1940</v>
          </cell>
          <cell r="K574" t="str">
            <v xml:space="preserve">    </v>
          </cell>
          <cell r="L574">
            <v>1099</v>
          </cell>
          <cell r="M574">
            <v>320800</v>
          </cell>
          <cell r="N574" t="str">
            <v>生涯学習スポーツ部スポーツ施設管理課</v>
          </cell>
          <cell r="O574" t="str">
            <v>上柚木公園陸上競技場整備（公認更新）修正設計委託</v>
          </cell>
          <cell r="P574" t="str">
            <v>上柚木二丁目40番地1</v>
          </cell>
          <cell r="Q574" t="str">
            <v>本業務は、上柚木公園陸上競技場の第二種公認陸上競技場の更新手続き（整備工事）に必要な（公財）日本陸上競技連盟からの図面指導に基づく既存成果品の修正設計を行うものである。</v>
          </cell>
          <cell r="R574">
            <v>946000</v>
          </cell>
          <cell r="S574">
            <v>86000</v>
          </cell>
          <cell r="T574" t="str">
            <v xml:space="preserve">              </v>
          </cell>
          <cell r="U574" t="str">
            <v xml:space="preserve">              </v>
          </cell>
          <cell r="V574" t="str">
            <v xml:space="preserve">              </v>
          </cell>
          <cell r="W574" t="str">
            <v xml:space="preserve">              </v>
          </cell>
          <cell r="X574" t="str">
            <v xml:space="preserve">              </v>
          </cell>
          <cell r="Y574" t="str">
            <v xml:space="preserve">              </v>
          </cell>
          <cell r="Z574">
            <v>0</v>
          </cell>
          <cell r="AA574">
            <v>20260529</v>
          </cell>
          <cell r="AB574">
            <v>0</v>
          </cell>
          <cell r="AC574" t="str">
            <v xml:space="preserve">              </v>
          </cell>
          <cell r="AD574">
            <v>5</v>
          </cell>
          <cell r="AE574" t="str">
            <v>執行伺</v>
          </cell>
          <cell r="AF574" t="str">
            <v xml:space="preserve">              </v>
          </cell>
          <cell r="AG574" t="str">
            <v xml:space="preserve">            </v>
          </cell>
          <cell r="AJ574" t="str">
            <v xml:space="preserve">        </v>
          </cell>
          <cell r="AM574" t="str">
            <v xml:space="preserve">             </v>
          </cell>
          <cell r="AN574" t="str">
            <v xml:space="preserve">             </v>
          </cell>
          <cell r="AO574" t="str">
            <v xml:space="preserve">                                                  </v>
          </cell>
          <cell r="AP574">
            <v>4</v>
          </cell>
          <cell r="AQ574" t="str">
            <v>随意契約</v>
          </cell>
          <cell r="AR574" t="str">
            <v xml:space="preserve"> </v>
          </cell>
          <cell r="AT574">
            <v>0</v>
          </cell>
          <cell r="AU574">
            <v>0</v>
          </cell>
          <cell r="AV574" t="str">
            <v xml:space="preserve">    </v>
          </cell>
          <cell r="AX574" t="str">
            <v xml:space="preserve">  </v>
          </cell>
          <cell r="AZ574">
            <v>0</v>
          </cell>
          <cell r="BA574">
            <v>0</v>
          </cell>
          <cell r="BB574">
            <v>855</v>
          </cell>
          <cell r="BC574" t="str">
            <v xml:space="preserve">  </v>
          </cell>
          <cell r="BE574" t="str">
            <v xml:space="preserve">  </v>
          </cell>
          <cell r="BG574" t="str">
            <v xml:space="preserve">              </v>
          </cell>
          <cell r="BH574" t="str">
            <v xml:space="preserve">              </v>
          </cell>
          <cell r="BI574" t="str">
            <v xml:space="preserve">              </v>
          </cell>
          <cell r="BJ574">
            <v>0</v>
          </cell>
          <cell r="BK574">
            <v>0</v>
          </cell>
          <cell r="BL574">
            <v>0</v>
          </cell>
          <cell r="BM574">
            <v>0</v>
          </cell>
          <cell r="BN574">
            <v>0</v>
          </cell>
          <cell r="BO574">
            <v>0</v>
          </cell>
          <cell r="BP574">
            <v>0</v>
          </cell>
          <cell r="BQ574">
            <v>0</v>
          </cell>
          <cell r="BT574" t="str">
            <v xml:space="preserve"> </v>
          </cell>
          <cell r="BV574" t="str">
            <v xml:space="preserve"> </v>
          </cell>
          <cell r="BX574" t="str">
            <v xml:space="preserve">          </v>
          </cell>
          <cell r="BZ574">
            <v>0</v>
          </cell>
          <cell r="CA574">
            <v>0</v>
          </cell>
          <cell r="CG574" t="str">
            <v xml:space="preserve">    </v>
          </cell>
          <cell r="CH574">
            <v>0</v>
          </cell>
          <cell r="CJ574">
            <v>0</v>
          </cell>
          <cell r="CK574" t="str">
            <v xml:space="preserve">              </v>
          </cell>
          <cell r="CL574" t="str">
            <v>上柚木二丁目40番地1</v>
          </cell>
          <cell r="CM574" t="str">
            <v>本業務は、上柚木公園陸上競技場の第二種公認陸上競技場の更新手続き（整備工事）に必要な（公財）日本陸上競技連盟からの図面指導に基づく既存成果品の修正設計を行うものである。</v>
          </cell>
          <cell r="CN574">
            <v>946000</v>
          </cell>
          <cell r="CO574">
            <v>86000</v>
          </cell>
          <cell r="CP574" t="str">
            <v xml:space="preserve">              </v>
          </cell>
          <cell r="CQ574" t="str">
            <v xml:space="preserve">              </v>
          </cell>
          <cell r="CR574">
            <v>0</v>
          </cell>
          <cell r="CS574">
            <v>20260529</v>
          </cell>
          <cell r="CT574">
            <v>0</v>
          </cell>
          <cell r="CU574" t="str">
            <v xml:space="preserve"> </v>
          </cell>
          <cell r="CW574">
            <v>0</v>
          </cell>
          <cell r="CX574">
            <v>0</v>
          </cell>
          <cell r="CY574">
            <v>1</v>
          </cell>
          <cell r="CZ574">
            <v>0</v>
          </cell>
        </row>
        <row r="575">
          <cell r="A575">
            <v>2026001987</v>
          </cell>
          <cell r="B575">
            <v>0</v>
          </cell>
          <cell r="C575">
            <v>2026</v>
          </cell>
          <cell r="D575">
            <v>172786</v>
          </cell>
          <cell r="E575">
            <v>0</v>
          </cell>
          <cell r="F575">
            <v>5</v>
          </cell>
          <cell r="G575" t="str">
            <v>業務委託</v>
          </cell>
          <cell r="H575">
            <v>20260427</v>
          </cell>
          <cell r="I575">
            <v>20260427</v>
          </cell>
          <cell r="J575">
            <v>6698</v>
          </cell>
          <cell r="K575" t="str">
            <v xml:space="preserve">    </v>
          </cell>
          <cell r="L575">
            <v>865</v>
          </cell>
          <cell r="M575">
            <v>320400</v>
          </cell>
          <cell r="N575" t="str">
            <v>生涯学習スポーツ部文化財課</v>
          </cell>
          <cell r="O575" t="str">
            <v>国史跡除草委託</v>
          </cell>
          <cell r="P575" t="str">
            <v>元八王子町三丁目2624番地2外</v>
          </cell>
          <cell r="Q575" t="str">
            <v>国史跡の保存・整備用地の除草を行い、史跡内の環境・衛生を整えるとともに、維持管理を図る。</v>
          </cell>
          <cell r="R575">
            <v>2073500</v>
          </cell>
          <cell r="S575">
            <v>188500</v>
          </cell>
          <cell r="T575" t="str">
            <v xml:space="preserve">              </v>
          </cell>
          <cell r="U575" t="str">
            <v xml:space="preserve">              </v>
          </cell>
          <cell r="V575">
            <v>1914000</v>
          </cell>
          <cell r="W575">
            <v>174000</v>
          </cell>
          <cell r="X575" t="str">
            <v xml:space="preserve">              </v>
          </cell>
          <cell r="Y575" t="str">
            <v xml:space="preserve">              </v>
          </cell>
          <cell r="Z575">
            <v>20260610</v>
          </cell>
          <cell r="AA575">
            <v>20261031</v>
          </cell>
          <cell r="AB575">
            <v>0</v>
          </cell>
          <cell r="AC575" t="str">
            <v xml:space="preserve">              </v>
          </cell>
          <cell r="AD575">
            <v>50</v>
          </cell>
          <cell r="AE575" t="str">
            <v>負担行為</v>
          </cell>
          <cell r="AF575" t="str">
            <v xml:space="preserve">              </v>
          </cell>
          <cell r="AG575">
            <v>2006014400</v>
          </cell>
          <cell r="AH575" t="str">
            <v>東京都八王子市谷野町３３１番地</v>
          </cell>
          <cell r="AI575" t="str">
            <v>株式会社五嶋造園　五嶋　政吉</v>
          </cell>
          <cell r="AJ575" t="str">
            <v>192-0016</v>
          </cell>
          <cell r="AL575" t="str">
            <v>五嶋　政吉</v>
          </cell>
          <cell r="AM575" t="str">
            <v xml:space="preserve">042-519-6789 </v>
          </cell>
          <cell r="AN575" t="str">
            <v xml:space="preserve">042-519-6875 </v>
          </cell>
          <cell r="AO575" t="str">
            <v xml:space="preserve">m-goto@goto-zo-en.co.jp                           </v>
          </cell>
          <cell r="AP575">
            <v>2</v>
          </cell>
          <cell r="AQ575" t="str">
            <v>指名競争入札</v>
          </cell>
          <cell r="AR575">
            <v>1</v>
          </cell>
          <cell r="AS575" t="str">
            <v>本契約</v>
          </cell>
          <cell r="AT575">
            <v>20260609</v>
          </cell>
          <cell r="AU575">
            <v>0</v>
          </cell>
          <cell r="AV575">
            <v>-1</v>
          </cell>
          <cell r="AX575">
            <v>-1</v>
          </cell>
          <cell r="AZ575">
            <v>0</v>
          </cell>
          <cell r="BA575">
            <v>0</v>
          </cell>
          <cell r="BB575">
            <v>855</v>
          </cell>
          <cell r="BC575" t="str">
            <v xml:space="preserve">  </v>
          </cell>
          <cell r="BE575" t="str">
            <v xml:space="preserve">  </v>
          </cell>
          <cell r="BG575" t="str">
            <v xml:space="preserve">              </v>
          </cell>
          <cell r="BH575" t="str">
            <v xml:space="preserve">              </v>
          </cell>
          <cell r="BI575" t="str">
            <v xml:space="preserve">              </v>
          </cell>
          <cell r="BJ575">
            <v>20260521</v>
          </cell>
          <cell r="BK575">
            <v>0</v>
          </cell>
          <cell r="BL575">
            <v>20260521</v>
          </cell>
          <cell r="BM575">
            <v>20260521</v>
          </cell>
          <cell r="BN575">
            <v>0</v>
          </cell>
          <cell r="BO575">
            <v>20260603</v>
          </cell>
          <cell r="BP575">
            <v>20260603</v>
          </cell>
          <cell r="BQ575">
            <v>1030</v>
          </cell>
          <cell r="BR575" t="str">
            <v>電子入札サービス</v>
          </cell>
          <cell r="BT575">
            <v>0</v>
          </cell>
          <cell r="BU575" t="str">
            <v>支払わない</v>
          </cell>
          <cell r="BV575">
            <v>0</v>
          </cell>
          <cell r="BW575" t="str">
            <v>無し</v>
          </cell>
          <cell r="BX575" t="str">
            <v xml:space="preserve">          </v>
          </cell>
          <cell r="BY575" t="str">
            <v>学校教育部教育総務課（インターネット）</v>
          </cell>
          <cell r="BZ575">
            <v>20260603</v>
          </cell>
          <cell r="CA575">
            <v>0</v>
          </cell>
          <cell r="CG575" t="str">
            <v xml:space="preserve">    </v>
          </cell>
          <cell r="CH575">
            <v>0</v>
          </cell>
          <cell r="CJ575">
            <v>0</v>
          </cell>
          <cell r="CK575" t="str">
            <v xml:space="preserve">              </v>
          </cell>
          <cell r="CL575" t="str">
            <v>元八王子町三丁目2624番地2外</v>
          </cell>
          <cell r="CM575" t="str">
            <v>国史跡の保存・整備用地の除草を行い、史跡内の環境・衛生を整えるとともに、維持管理を図る。</v>
          </cell>
          <cell r="CN575">
            <v>2073500</v>
          </cell>
          <cell r="CO575">
            <v>188500</v>
          </cell>
          <cell r="CP575">
            <v>1914000</v>
          </cell>
          <cell r="CQ575">
            <v>174000</v>
          </cell>
          <cell r="CR575">
            <v>20260610</v>
          </cell>
          <cell r="CS575">
            <v>20261031</v>
          </cell>
          <cell r="CT575">
            <v>0</v>
          </cell>
          <cell r="CU575">
            <v>1</v>
          </cell>
          <cell r="CV575" t="str">
            <v>本契約</v>
          </cell>
          <cell r="CW575">
            <v>20260609</v>
          </cell>
          <cell r="CX575">
            <v>0</v>
          </cell>
          <cell r="CY575" t="str">
            <v xml:space="preserve"> </v>
          </cell>
          <cell r="CZ575">
            <v>0</v>
          </cell>
          <cell r="DA575" t="str">
            <v>中小</v>
          </cell>
        </row>
        <row r="576">
          <cell r="A576">
            <v>2026001998</v>
          </cell>
          <cell r="B576">
            <v>0</v>
          </cell>
          <cell r="C576">
            <v>2026</v>
          </cell>
          <cell r="D576">
            <v>172798</v>
          </cell>
          <cell r="E576">
            <v>0</v>
          </cell>
          <cell r="F576">
            <v>5</v>
          </cell>
          <cell r="G576" t="str">
            <v>業務委託</v>
          </cell>
          <cell r="H576">
            <v>20260427</v>
          </cell>
          <cell r="I576">
            <v>20260427</v>
          </cell>
          <cell r="J576">
            <v>3376</v>
          </cell>
          <cell r="K576" t="str">
            <v xml:space="preserve">    </v>
          </cell>
          <cell r="L576">
            <v>446</v>
          </cell>
          <cell r="M576">
            <v>302500</v>
          </cell>
          <cell r="N576" t="str">
            <v>学校教育部学校給食課</v>
          </cell>
          <cell r="O576" t="str">
            <v>学校給食センター空調機器点検業務委託</v>
          </cell>
          <cell r="P576" t="str">
            <v>南大沢三丁目20番地　外</v>
          </cell>
          <cell r="Q576" t="str">
            <v>フロン類の使用の合理化及び管理の適正化に関する法律（フロン排出抑制法）に基づき、第一種特定製品に分類される空調機器について法定点検を行い、機器の適切な使用環境を維持することを目的とする。</v>
          </cell>
          <cell r="R576">
            <v>1287000</v>
          </cell>
          <cell r="S576">
            <v>117000</v>
          </cell>
          <cell r="T576" t="str">
            <v xml:space="preserve">              </v>
          </cell>
          <cell r="U576" t="str">
            <v xml:space="preserve">              </v>
          </cell>
          <cell r="V576">
            <v>1100000</v>
          </cell>
          <cell r="W576">
            <v>100000</v>
          </cell>
          <cell r="X576" t="str">
            <v xml:space="preserve">              </v>
          </cell>
          <cell r="Y576" t="str">
            <v xml:space="preserve">              </v>
          </cell>
          <cell r="Z576">
            <v>20260605</v>
          </cell>
          <cell r="AA576">
            <v>20270331</v>
          </cell>
          <cell r="AB576">
            <v>0</v>
          </cell>
          <cell r="AC576" t="str">
            <v xml:space="preserve">              </v>
          </cell>
          <cell r="AD576">
            <v>50</v>
          </cell>
          <cell r="AE576" t="str">
            <v>負担行為</v>
          </cell>
          <cell r="AF576" t="str">
            <v xml:space="preserve">              </v>
          </cell>
          <cell r="AG576">
            <v>2000861300</v>
          </cell>
          <cell r="AH576" t="str">
            <v>東京都八王子市大和田町二丁目１９番２２号</v>
          </cell>
          <cell r="AI576" t="str">
            <v>株式会社大基　川名　誉人</v>
          </cell>
          <cell r="AJ576" t="str">
            <v>192-0045</v>
          </cell>
          <cell r="AL576" t="str">
            <v>川名　誉人</v>
          </cell>
          <cell r="AM576" t="str">
            <v xml:space="preserve">042-644-0130 </v>
          </cell>
          <cell r="AN576" t="str">
            <v xml:space="preserve">042-644-9560 </v>
          </cell>
          <cell r="AO576" t="str">
            <v xml:space="preserve">daikisc@mte.biglobe.ne.jp                         </v>
          </cell>
          <cell r="AP576">
            <v>2</v>
          </cell>
          <cell r="AQ576" t="str">
            <v>指名競争入札</v>
          </cell>
          <cell r="AR576">
            <v>1</v>
          </cell>
          <cell r="AS576" t="str">
            <v>本契約</v>
          </cell>
          <cell r="AT576">
            <v>20260604</v>
          </cell>
          <cell r="AU576">
            <v>0</v>
          </cell>
          <cell r="AV576">
            <v>-1</v>
          </cell>
          <cell r="AX576">
            <v>-1</v>
          </cell>
          <cell r="AZ576">
            <v>0</v>
          </cell>
          <cell r="BA576">
            <v>0</v>
          </cell>
          <cell r="BB576">
            <v>855</v>
          </cell>
          <cell r="BC576" t="str">
            <v xml:space="preserve">  </v>
          </cell>
          <cell r="BE576" t="str">
            <v xml:space="preserve">  </v>
          </cell>
          <cell r="BG576" t="str">
            <v xml:space="preserve">              </v>
          </cell>
          <cell r="BH576" t="str">
            <v xml:space="preserve">              </v>
          </cell>
          <cell r="BI576" t="str">
            <v xml:space="preserve">              </v>
          </cell>
          <cell r="BJ576">
            <v>20260520</v>
          </cell>
          <cell r="BK576">
            <v>0</v>
          </cell>
          <cell r="BL576">
            <v>20260520</v>
          </cell>
          <cell r="BM576">
            <v>20260520</v>
          </cell>
          <cell r="BN576">
            <v>0</v>
          </cell>
          <cell r="BO576">
            <v>20260603</v>
          </cell>
          <cell r="BP576">
            <v>20260603</v>
          </cell>
          <cell r="BQ576">
            <v>1010</v>
          </cell>
          <cell r="BR576" t="str">
            <v>電子入札サービス</v>
          </cell>
          <cell r="BT576">
            <v>0</v>
          </cell>
          <cell r="BU576" t="str">
            <v>支払わない</v>
          </cell>
          <cell r="BV576">
            <v>0</v>
          </cell>
          <cell r="BW576" t="str">
            <v>無し</v>
          </cell>
          <cell r="BX576" t="str">
            <v xml:space="preserve">          </v>
          </cell>
          <cell r="BY576" t="str">
            <v>学校教育部教育総務課（インターネット）</v>
          </cell>
          <cell r="BZ576">
            <v>20260603</v>
          </cell>
          <cell r="CA576">
            <v>0</v>
          </cell>
          <cell r="CG576" t="str">
            <v xml:space="preserve">    </v>
          </cell>
          <cell r="CH576">
            <v>0</v>
          </cell>
          <cell r="CJ576">
            <v>0</v>
          </cell>
          <cell r="CK576" t="str">
            <v xml:space="preserve">              </v>
          </cell>
          <cell r="CL576" t="str">
            <v>南大沢三丁目20番地　外</v>
          </cell>
          <cell r="CM576" t="str">
            <v>フロン類の使用の合理化及び管理の適正化に関する法律（フロン排出抑制法）に基づき、第一種特定製品に分類される空調機器について法定点検を行い、機器の適切な使用環境を維持することを目的とする。</v>
          </cell>
          <cell r="CN576">
            <v>1287000</v>
          </cell>
          <cell r="CO576">
            <v>117000</v>
          </cell>
          <cell r="CP576">
            <v>1100000</v>
          </cell>
          <cell r="CQ576">
            <v>100000</v>
          </cell>
          <cell r="CR576">
            <v>20260605</v>
          </cell>
          <cell r="CS576">
            <v>20270331</v>
          </cell>
          <cell r="CT576">
            <v>0</v>
          </cell>
          <cell r="CU576">
            <v>1</v>
          </cell>
          <cell r="CV576" t="str">
            <v>本契約</v>
          </cell>
          <cell r="CW576">
            <v>20260604</v>
          </cell>
          <cell r="CX576">
            <v>0</v>
          </cell>
          <cell r="CY576" t="str">
            <v xml:space="preserve"> </v>
          </cell>
          <cell r="CZ576">
            <v>0</v>
          </cell>
          <cell r="DA576" t="str">
            <v>中小</v>
          </cell>
        </row>
        <row r="577">
          <cell r="A577">
            <v>2026002000</v>
          </cell>
          <cell r="B577">
            <v>0</v>
          </cell>
          <cell r="C577">
            <v>2026</v>
          </cell>
          <cell r="D577">
            <v>172800</v>
          </cell>
          <cell r="E577">
            <v>0</v>
          </cell>
          <cell r="F577">
            <v>1</v>
          </cell>
          <cell r="G577" t="str">
            <v>工事</v>
          </cell>
          <cell r="H577">
            <v>20260423</v>
          </cell>
          <cell r="I577">
            <v>20260423</v>
          </cell>
          <cell r="J577">
            <v>12286</v>
          </cell>
          <cell r="K577" t="str">
            <v xml:space="preserve">    </v>
          </cell>
          <cell r="L577">
            <v>867</v>
          </cell>
          <cell r="M577">
            <v>321900</v>
          </cell>
          <cell r="N577" t="str">
            <v>生涯学習スポーツ部図書館課</v>
          </cell>
          <cell r="O577" t="str">
            <v>中央図書館照明器具改修工事</v>
          </cell>
          <cell r="P577" t="str">
            <v>千人町三丁目3番6号</v>
          </cell>
          <cell r="Q577" t="str">
            <v>本工事は、中央図書館における照明器具の改修を行うものである。</v>
          </cell>
          <cell r="R577">
            <v>93826700</v>
          </cell>
          <cell r="S577">
            <v>8529700</v>
          </cell>
          <cell r="T577" t="str">
            <v xml:space="preserve">              </v>
          </cell>
          <cell r="U577" t="str">
            <v xml:space="preserve">              </v>
          </cell>
          <cell r="V577">
            <v>79752695</v>
          </cell>
          <cell r="W577">
            <v>7250245</v>
          </cell>
          <cell r="X577" t="str">
            <v xml:space="preserve">              </v>
          </cell>
          <cell r="Y577" t="str">
            <v xml:space="preserve">              </v>
          </cell>
          <cell r="Z577">
            <v>20260701</v>
          </cell>
          <cell r="AA577">
            <v>20270930</v>
          </cell>
          <cell r="AB577">
            <v>451</v>
          </cell>
          <cell r="AC577">
            <v>93826700</v>
          </cell>
          <cell r="AD577">
            <v>50</v>
          </cell>
          <cell r="AE577" t="str">
            <v>負担行為</v>
          </cell>
          <cell r="AF577">
            <v>31900000</v>
          </cell>
          <cell r="AG577">
            <v>1004119100</v>
          </cell>
          <cell r="AH577" t="str">
            <v>東京都八王子市小宮町１６１番地２</v>
          </cell>
          <cell r="AI577" t="str">
            <v>株式会社武蔵野通信　降矢　直樹</v>
          </cell>
          <cell r="AJ577" t="str">
            <v>192-0031</v>
          </cell>
          <cell r="AL577" t="str">
            <v>降矢　直樹</v>
          </cell>
          <cell r="AM577" t="str">
            <v xml:space="preserve">042-649-8631 </v>
          </cell>
          <cell r="AN577" t="str">
            <v xml:space="preserve">042-649-8632 </v>
          </cell>
          <cell r="AO577" t="str">
            <v xml:space="preserve">furuya@musashino-tsushin.jp                       </v>
          </cell>
          <cell r="AP577">
            <v>1</v>
          </cell>
          <cell r="AQ577" t="str">
            <v>制限付一般競争</v>
          </cell>
          <cell r="AR577">
            <v>1</v>
          </cell>
          <cell r="AS577" t="str">
            <v>本契約</v>
          </cell>
          <cell r="AT577">
            <v>20260630</v>
          </cell>
          <cell r="AU577">
            <v>0</v>
          </cell>
          <cell r="AV577">
            <v>800</v>
          </cell>
          <cell r="AW577" t="str">
            <v>電気工事</v>
          </cell>
          <cell r="AX577">
            <v>-1</v>
          </cell>
          <cell r="AZ577">
            <v>0</v>
          </cell>
          <cell r="BA577">
            <v>0</v>
          </cell>
          <cell r="BB577">
            <v>855</v>
          </cell>
          <cell r="BC577">
            <v>1</v>
          </cell>
          <cell r="BD577" t="str">
            <v>金銭的保証措置の要求</v>
          </cell>
          <cell r="BE577">
            <v>4</v>
          </cell>
          <cell r="BF577" t="str">
            <v>前払保証事業会社の保証</v>
          </cell>
          <cell r="BG577" t="str">
            <v xml:space="preserve">              </v>
          </cell>
          <cell r="BH577">
            <v>85297000</v>
          </cell>
          <cell r="BI577">
            <v>72500000</v>
          </cell>
          <cell r="BJ577">
            <v>20260511</v>
          </cell>
          <cell r="BK577">
            <v>20260512</v>
          </cell>
          <cell r="BL577">
            <v>0</v>
          </cell>
          <cell r="BM577">
            <v>20260521</v>
          </cell>
          <cell r="BN577">
            <v>0</v>
          </cell>
          <cell r="BO577">
            <v>20260624</v>
          </cell>
          <cell r="BP577">
            <v>20260611</v>
          </cell>
          <cell r="BQ577">
            <v>905</v>
          </cell>
          <cell r="BR577" t="str">
            <v>電子入札サービス</v>
          </cell>
          <cell r="BS577" t="str">
            <v>公告文のとおり。</v>
          </cell>
          <cell r="BT577">
            <v>1</v>
          </cell>
          <cell r="BU577" t="str">
            <v>有り</v>
          </cell>
          <cell r="BV577">
            <v>0</v>
          </cell>
          <cell r="BW577" t="str">
            <v>無し</v>
          </cell>
          <cell r="BX577" t="str">
            <v xml:space="preserve">          </v>
          </cell>
          <cell r="BY577" t="str">
            <v>契約資産部契約課（インターネット）</v>
          </cell>
          <cell r="BZ577">
            <v>20260611</v>
          </cell>
          <cell r="CA577">
            <v>0</v>
          </cell>
          <cell r="CG577" t="str">
            <v xml:space="preserve">    </v>
          </cell>
          <cell r="CH577">
            <v>0</v>
          </cell>
          <cell r="CJ577">
            <v>0</v>
          </cell>
          <cell r="CK577" t="str">
            <v xml:space="preserve">              </v>
          </cell>
          <cell r="CL577" t="str">
            <v>千人町三丁目3番6号</v>
          </cell>
          <cell r="CM577" t="str">
            <v>本工事は、中央図書館における照明器具の改修を行うものである。</v>
          </cell>
          <cell r="CN577">
            <v>93826700</v>
          </cell>
          <cell r="CO577">
            <v>8529700</v>
          </cell>
          <cell r="CP577">
            <v>79752695</v>
          </cell>
          <cell r="CQ577">
            <v>7250245</v>
          </cell>
          <cell r="CR577">
            <v>20260701</v>
          </cell>
          <cell r="CS577">
            <v>20270930</v>
          </cell>
          <cell r="CT577">
            <v>451</v>
          </cell>
          <cell r="CU577">
            <v>1</v>
          </cell>
          <cell r="CV577" t="str">
            <v>本契約</v>
          </cell>
          <cell r="CW577">
            <v>20260630</v>
          </cell>
          <cell r="CX577">
            <v>0</v>
          </cell>
          <cell r="CY577" t="str">
            <v xml:space="preserve"> </v>
          </cell>
          <cell r="CZ577">
            <v>1</v>
          </cell>
          <cell r="DA577" t="str">
            <v>中小</v>
          </cell>
          <cell r="DB577" t="str">
            <v>中小</v>
          </cell>
        </row>
        <row r="578">
          <cell r="A578">
            <v>2026002004</v>
          </cell>
          <cell r="B578">
            <v>0</v>
          </cell>
          <cell r="C578">
            <v>2026</v>
          </cell>
          <cell r="D578">
            <v>172804</v>
          </cell>
          <cell r="E578">
            <v>0</v>
          </cell>
          <cell r="F578">
            <v>5</v>
          </cell>
          <cell r="G578" t="str">
            <v>業務委託</v>
          </cell>
          <cell r="H578">
            <v>20260428</v>
          </cell>
          <cell r="I578">
            <v>20260428</v>
          </cell>
          <cell r="J578">
            <v>13455</v>
          </cell>
          <cell r="K578" t="str">
            <v xml:space="preserve">    </v>
          </cell>
          <cell r="L578">
            <v>446</v>
          </cell>
          <cell r="M578">
            <v>302500</v>
          </cell>
          <cell r="N578" t="str">
            <v>学校教育部学校給食課</v>
          </cell>
          <cell r="O578" t="str">
            <v>市立小学校等グリストラップ清掃及び産業廃棄物収集運搬業務委託</v>
          </cell>
          <cell r="P578" t="str">
            <v>元横山町二丁目14番3号　市立第一小学校給食室　外69箇所</v>
          </cell>
          <cell r="Q578" t="str">
            <v>市立第一小学校給食室外69箇所には、調理後の排水に混入している油分や残渣を濾すグリストラップが設けられているが、これに油かす等が大量に溜まるとつまりの原因になりやすい。また、浄化槽及び下水道への油分の流入を防ぐため、本委託により清掃を行う。加えてこの清掃に伴い排出される汚泥を、別に契約する処理業者の指定施設まで運搬する。</v>
          </cell>
          <cell r="R578">
            <v>5942200</v>
          </cell>
          <cell r="S578">
            <v>540200</v>
          </cell>
          <cell r="T578" t="str">
            <v xml:space="preserve">              </v>
          </cell>
          <cell r="U578" t="str">
            <v xml:space="preserve">              </v>
          </cell>
          <cell r="V578">
            <v>5900400</v>
          </cell>
          <cell r="W578">
            <v>536400</v>
          </cell>
          <cell r="X578" t="str">
            <v xml:space="preserve">              </v>
          </cell>
          <cell r="Y578" t="str">
            <v xml:space="preserve">              </v>
          </cell>
          <cell r="Z578">
            <v>20260605</v>
          </cell>
          <cell r="AA578">
            <v>20260930</v>
          </cell>
          <cell r="AB578">
            <v>0</v>
          </cell>
          <cell r="AC578" t="str">
            <v xml:space="preserve">              </v>
          </cell>
          <cell r="AD578">
            <v>50</v>
          </cell>
          <cell r="AE578" t="str">
            <v>負担行為</v>
          </cell>
          <cell r="AF578" t="str">
            <v xml:space="preserve">              </v>
          </cell>
          <cell r="AG578">
            <v>2000082501</v>
          </cell>
          <cell r="AH578" t="str">
            <v>東京都八王子市長房町１５２６番地の４</v>
          </cell>
          <cell r="AI578" t="str">
            <v>株式会社東朋　鷹取　久長</v>
          </cell>
          <cell r="AJ578" t="str">
            <v>193-0824</v>
          </cell>
          <cell r="AL578" t="str">
            <v>鷹取　久長</v>
          </cell>
          <cell r="AM578" t="str">
            <v xml:space="preserve">042-663-5505 </v>
          </cell>
          <cell r="AN578" t="str">
            <v xml:space="preserve">042-661-1572 </v>
          </cell>
          <cell r="AO578" t="str">
            <v xml:space="preserve">toho@cronos.ocn.ne.jp                             </v>
          </cell>
          <cell r="AP578">
            <v>2</v>
          </cell>
          <cell r="AQ578" t="str">
            <v>指名競争入札</v>
          </cell>
          <cell r="AR578">
            <v>1</v>
          </cell>
          <cell r="AS578" t="str">
            <v>本契約</v>
          </cell>
          <cell r="AT578">
            <v>20260604</v>
          </cell>
          <cell r="AU578">
            <v>0</v>
          </cell>
          <cell r="AV578">
            <v>-1</v>
          </cell>
          <cell r="AX578">
            <v>-1</v>
          </cell>
          <cell r="AZ578">
            <v>0</v>
          </cell>
          <cell r="BA578">
            <v>0</v>
          </cell>
          <cell r="BB578">
            <v>855</v>
          </cell>
          <cell r="BC578" t="str">
            <v xml:space="preserve">  </v>
          </cell>
          <cell r="BE578" t="str">
            <v xml:space="preserve">  </v>
          </cell>
          <cell r="BG578" t="str">
            <v xml:space="preserve">              </v>
          </cell>
          <cell r="BH578" t="str">
            <v xml:space="preserve">              </v>
          </cell>
          <cell r="BI578" t="str">
            <v xml:space="preserve">              </v>
          </cell>
          <cell r="BJ578">
            <v>20260521</v>
          </cell>
          <cell r="BK578">
            <v>0</v>
          </cell>
          <cell r="BL578">
            <v>20260521</v>
          </cell>
          <cell r="BM578">
            <v>20260521</v>
          </cell>
          <cell r="BN578">
            <v>0</v>
          </cell>
          <cell r="BO578">
            <v>20260603</v>
          </cell>
          <cell r="BP578">
            <v>20260603</v>
          </cell>
          <cell r="BQ578">
            <v>1020</v>
          </cell>
          <cell r="BR578" t="str">
            <v>電子入札サービス</v>
          </cell>
          <cell r="BT578">
            <v>0</v>
          </cell>
          <cell r="BU578" t="str">
            <v>支払わない</v>
          </cell>
          <cell r="BV578">
            <v>0</v>
          </cell>
          <cell r="BW578" t="str">
            <v>無し</v>
          </cell>
          <cell r="BX578" t="str">
            <v xml:space="preserve">          </v>
          </cell>
          <cell r="BY578" t="str">
            <v>学校教育部教育総務課（インターネット）</v>
          </cell>
          <cell r="BZ578">
            <v>20260603</v>
          </cell>
          <cell r="CA578">
            <v>0</v>
          </cell>
          <cell r="CG578" t="str">
            <v xml:space="preserve">    </v>
          </cell>
          <cell r="CH578">
            <v>0</v>
          </cell>
          <cell r="CJ578">
            <v>0</v>
          </cell>
          <cell r="CK578" t="str">
            <v xml:space="preserve">              </v>
          </cell>
          <cell r="CL578" t="str">
            <v>元横山町二丁目14番3号　市立第一小学校給食室　外69箇所</v>
          </cell>
          <cell r="CM578" t="str">
            <v>市立第一小学校給食室外69箇所には、調理後の排水に混入している油分や残渣を濾すグリストラップが設けられているが、これに油かす等が大量に溜まるとつまりの原因になりやすい。また、浄化槽及び下水道への油分の流入を防ぐため、本委託により清掃を行う。加えてこの清掃に伴い排出される汚泥を、別に契約する処理業者の指定施設まで運搬する。</v>
          </cell>
          <cell r="CN578">
            <v>5942200</v>
          </cell>
          <cell r="CO578">
            <v>540200</v>
          </cell>
          <cell r="CP578">
            <v>5900400</v>
          </cell>
          <cell r="CQ578">
            <v>536400</v>
          </cell>
          <cell r="CR578">
            <v>20260605</v>
          </cell>
          <cell r="CS578">
            <v>20260930</v>
          </cell>
          <cell r="CT578">
            <v>0</v>
          </cell>
          <cell r="CU578">
            <v>1</v>
          </cell>
          <cell r="CV578" t="str">
            <v>本契約</v>
          </cell>
          <cell r="CW578">
            <v>20260604</v>
          </cell>
          <cell r="CX578">
            <v>0</v>
          </cell>
          <cell r="CY578" t="str">
            <v xml:space="preserve"> </v>
          </cell>
          <cell r="CZ578">
            <v>0</v>
          </cell>
          <cell r="DA578" t="str">
            <v>中小</v>
          </cell>
        </row>
        <row r="579">
          <cell r="A579">
            <v>2026002008</v>
          </cell>
          <cell r="B579">
            <v>0</v>
          </cell>
          <cell r="C579">
            <v>2026</v>
          </cell>
          <cell r="D579">
            <v>172808</v>
          </cell>
          <cell r="E579">
            <v>0</v>
          </cell>
          <cell r="F579">
            <v>5</v>
          </cell>
          <cell r="G579" t="str">
            <v>業務委託</v>
          </cell>
          <cell r="H579">
            <v>20260428</v>
          </cell>
          <cell r="I579">
            <v>20260428</v>
          </cell>
          <cell r="J579">
            <v>10877</v>
          </cell>
          <cell r="K579" t="str">
            <v xml:space="preserve">    </v>
          </cell>
          <cell r="L579">
            <v>1271</v>
          </cell>
          <cell r="M579">
            <v>112600</v>
          </cell>
          <cell r="N579" t="str">
            <v>環境部環境学習推進課</v>
          </cell>
          <cell r="O579" t="str">
            <v>令和８年度（2026年度）小学生環境ポスター掲出等作業業務委託</v>
          </cell>
          <cell r="P579" t="str">
            <v>ＪＲ八王子駅北口地下自由通路及び同地下駐車場歩行者用通路</v>
          </cell>
          <cell r="Q579" t="str">
            <v>市内小学４年生が環境問題をテーマに描いたポスターをＪＲ八王子駅北口地下自由通路等に掲出し、市民に環境問題の啓発を呼びかける。　＜業務内容＞　①小学校から提出されたポスターのラミネート加工作業　②ＪＲ八王子駅北口地下自由通路への貼付作業　③ＪＲ八王子駅北口地下自由通路への掲出期間における維持管理業務　④掲出期間終了後の作品の撤去・市指定先への配送業務</v>
          </cell>
          <cell r="R579">
            <v>1368000</v>
          </cell>
          <cell r="S579">
            <v>126000</v>
          </cell>
          <cell r="T579" t="str">
            <v xml:space="preserve">              </v>
          </cell>
          <cell r="U579" t="str">
            <v xml:space="preserve">              </v>
          </cell>
          <cell r="V579" t="str">
            <v xml:space="preserve">              </v>
          </cell>
          <cell r="W579" t="str">
            <v xml:space="preserve">              </v>
          </cell>
          <cell r="X579" t="str">
            <v xml:space="preserve">              </v>
          </cell>
          <cell r="Y579" t="str">
            <v xml:space="preserve">              </v>
          </cell>
          <cell r="Z579">
            <v>0</v>
          </cell>
          <cell r="AA579">
            <v>20261006</v>
          </cell>
          <cell r="AB579">
            <v>0</v>
          </cell>
          <cell r="AC579" t="str">
            <v xml:space="preserve">              </v>
          </cell>
          <cell r="AD579">
            <v>5</v>
          </cell>
          <cell r="AE579" t="str">
            <v>執行伺</v>
          </cell>
          <cell r="AF579" t="str">
            <v xml:space="preserve">              </v>
          </cell>
          <cell r="AG579" t="str">
            <v xml:space="preserve">            </v>
          </cell>
          <cell r="AJ579" t="str">
            <v xml:space="preserve">        </v>
          </cell>
          <cell r="AM579" t="str">
            <v xml:space="preserve">             </v>
          </cell>
          <cell r="AN579" t="str">
            <v xml:space="preserve">             </v>
          </cell>
          <cell r="AO579" t="str">
            <v xml:space="preserve">                                                  </v>
          </cell>
          <cell r="AP579">
            <v>2</v>
          </cell>
          <cell r="AQ579" t="str">
            <v>指名競争入札</v>
          </cell>
          <cell r="AR579" t="str">
            <v xml:space="preserve"> </v>
          </cell>
          <cell r="AT579">
            <v>0</v>
          </cell>
          <cell r="AU579">
            <v>0</v>
          </cell>
          <cell r="AV579" t="str">
            <v xml:space="preserve">    </v>
          </cell>
          <cell r="AX579" t="str">
            <v xml:space="preserve">  </v>
          </cell>
          <cell r="AZ579">
            <v>0</v>
          </cell>
          <cell r="BA579">
            <v>0</v>
          </cell>
          <cell r="BB579">
            <v>32</v>
          </cell>
          <cell r="BC579" t="str">
            <v xml:space="preserve">  </v>
          </cell>
          <cell r="BE579" t="str">
            <v xml:space="preserve">  </v>
          </cell>
          <cell r="BG579" t="str">
            <v xml:space="preserve">              </v>
          </cell>
          <cell r="BH579" t="str">
            <v xml:space="preserve">              </v>
          </cell>
          <cell r="BI579" t="str">
            <v xml:space="preserve">              </v>
          </cell>
          <cell r="BJ579">
            <v>0</v>
          </cell>
          <cell r="BK579">
            <v>0</v>
          </cell>
          <cell r="BL579">
            <v>0</v>
          </cell>
          <cell r="BM579">
            <v>0</v>
          </cell>
          <cell r="BN579">
            <v>0</v>
          </cell>
          <cell r="BO579">
            <v>0</v>
          </cell>
          <cell r="BP579">
            <v>0</v>
          </cell>
          <cell r="BQ579">
            <v>0</v>
          </cell>
          <cell r="BT579" t="str">
            <v xml:space="preserve"> </v>
          </cell>
          <cell r="BV579" t="str">
            <v xml:space="preserve"> </v>
          </cell>
          <cell r="BX579" t="str">
            <v xml:space="preserve">          </v>
          </cell>
          <cell r="BZ579">
            <v>0</v>
          </cell>
          <cell r="CA579">
            <v>0</v>
          </cell>
          <cell r="CG579" t="str">
            <v xml:space="preserve">    </v>
          </cell>
          <cell r="CH579">
            <v>0</v>
          </cell>
          <cell r="CJ579">
            <v>0</v>
          </cell>
          <cell r="CK579" t="str">
            <v xml:space="preserve">              </v>
          </cell>
          <cell r="CL579" t="str">
            <v>ＪＲ八王子駅北口地下自由通路及び同地下駐車場歩行者用通路</v>
          </cell>
          <cell r="CM579" t="str">
            <v>市内小学４年生が環境問題をテーマに描いたポスターをＪＲ八王子駅北口地下自由通路等に掲出し、市民に環境問題の啓発を呼びかける。　＜業務内容＞　①小学校から提出されたポスターのラミネート加工作業　②ＪＲ八王子駅北口地下自由通路への貼付作業　③ＪＲ八王子駅北口地下自由通路への掲出期間における維持管理業務　④掲出期間終了後の作品の撤去・市指定先への配送業務</v>
          </cell>
          <cell r="CN579">
            <v>1368000</v>
          </cell>
          <cell r="CO579">
            <v>126000</v>
          </cell>
          <cell r="CP579" t="str">
            <v xml:space="preserve">              </v>
          </cell>
          <cell r="CQ579" t="str">
            <v xml:space="preserve">              </v>
          </cell>
          <cell r="CR579">
            <v>0</v>
          </cell>
          <cell r="CS579">
            <v>20261006</v>
          </cell>
          <cell r="CT579">
            <v>0</v>
          </cell>
          <cell r="CU579" t="str">
            <v xml:space="preserve"> </v>
          </cell>
          <cell r="CW579">
            <v>0</v>
          </cell>
          <cell r="CX579">
            <v>0</v>
          </cell>
          <cell r="CY579">
            <v>1</v>
          </cell>
          <cell r="CZ579">
            <v>0</v>
          </cell>
        </row>
        <row r="580">
          <cell r="A580">
            <v>2026002010</v>
          </cell>
          <cell r="B580">
            <v>0</v>
          </cell>
          <cell r="C580">
            <v>2026</v>
          </cell>
          <cell r="D580">
            <v>172810</v>
          </cell>
          <cell r="E580">
            <v>0</v>
          </cell>
          <cell r="F580">
            <v>1</v>
          </cell>
          <cell r="G580" t="str">
            <v>工事</v>
          </cell>
          <cell r="H580">
            <v>20260416</v>
          </cell>
          <cell r="I580">
            <v>20260416</v>
          </cell>
          <cell r="J580">
            <v>8431</v>
          </cell>
          <cell r="K580" t="str">
            <v xml:space="preserve">    </v>
          </cell>
          <cell r="L580">
            <v>1110</v>
          </cell>
          <cell r="M580">
            <v>112800</v>
          </cell>
          <cell r="N580" t="str">
            <v>環境部下水道課</v>
          </cell>
          <cell r="O580" t="str">
            <v>北野ポンプ場耐水化工事</v>
          </cell>
          <cell r="P580" t="str">
            <v>北野町596番地3</v>
          </cell>
          <cell r="Q580" t="str">
            <v>本工事は、八王子市下水道施設耐水化計画に基づき、北野ポンプ場内の対象施設において耐水化を図るものである。　 １．建築工事（改修工事） ・・・一式　　　・沈砂池ポンプ棟　　　・雨水耐水地　　　・高圧受変電棟　　　・監視室棟　　　・管廊（階段室）</v>
          </cell>
          <cell r="R580">
            <v>94232600</v>
          </cell>
          <cell r="S580">
            <v>8566600</v>
          </cell>
          <cell r="T580" t="str">
            <v xml:space="preserve">              </v>
          </cell>
          <cell r="U580" t="str">
            <v xml:space="preserve">              </v>
          </cell>
          <cell r="V580" t="str">
            <v xml:space="preserve">              </v>
          </cell>
          <cell r="W580" t="str">
            <v xml:space="preserve">              </v>
          </cell>
          <cell r="X580" t="str">
            <v xml:space="preserve">              </v>
          </cell>
          <cell r="Y580" t="str">
            <v xml:space="preserve">              </v>
          </cell>
          <cell r="Z580">
            <v>0</v>
          </cell>
          <cell r="AA580">
            <v>20280225</v>
          </cell>
          <cell r="AB580">
            <v>0</v>
          </cell>
          <cell r="AC580">
            <v>94232600</v>
          </cell>
          <cell r="AD580">
            <v>5</v>
          </cell>
          <cell r="AE580" t="str">
            <v>執行伺</v>
          </cell>
          <cell r="AF580" t="str">
            <v xml:space="preserve">              </v>
          </cell>
          <cell r="AG580" t="str">
            <v xml:space="preserve">            </v>
          </cell>
          <cell r="AJ580" t="str">
            <v xml:space="preserve">        </v>
          </cell>
          <cell r="AM580" t="str">
            <v xml:space="preserve">             </v>
          </cell>
          <cell r="AN580" t="str">
            <v xml:space="preserve">             </v>
          </cell>
          <cell r="AO580" t="str">
            <v xml:space="preserve">                                                  </v>
          </cell>
          <cell r="AP580">
            <v>1</v>
          </cell>
          <cell r="AQ580" t="str">
            <v>制限付一般競争</v>
          </cell>
          <cell r="AR580" t="str">
            <v xml:space="preserve"> </v>
          </cell>
          <cell r="AT580">
            <v>0</v>
          </cell>
          <cell r="AU580">
            <v>0</v>
          </cell>
          <cell r="AV580" t="str">
            <v xml:space="preserve">    </v>
          </cell>
          <cell r="AX580" t="str">
            <v xml:space="preserve">  </v>
          </cell>
          <cell r="AZ580">
            <v>0</v>
          </cell>
          <cell r="BA580">
            <v>0</v>
          </cell>
          <cell r="BB580">
            <v>32</v>
          </cell>
          <cell r="BC580" t="str">
            <v xml:space="preserve">  </v>
          </cell>
          <cell r="BE580" t="str">
            <v xml:space="preserve">  </v>
          </cell>
          <cell r="BG580" t="str">
            <v xml:space="preserve">              </v>
          </cell>
          <cell r="BH580" t="str">
            <v xml:space="preserve">              </v>
          </cell>
          <cell r="BI580" t="str">
            <v xml:space="preserve">              </v>
          </cell>
          <cell r="BJ580">
            <v>0</v>
          </cell>
          <cell r="BK580">
            <v>0</v>
          </cell>
          <cell r="BL580">
            <v>0</v>
          </cell>
          <cell r="BM580">
            <v>0</v>
          </cell>
          <cell r="BN580">
            <v>0</v>
          </cell>
          <cell r="BO580">
            <v>0</v>
          </cell>
          <cell r="BP580">
            <v>0</v>
          </cell>
          <cell r="BQ580">
            <v>0</v>
          </cell>
          <cell r="BT580" t="str">
            <v xml:space="preserve"> </v>
          </cell>
          <cell r="BV580" t="str">
            <v xml:space="preserve"> </v>
          </cell>
          <cell r="BX580" t="str">
            <v xml:space="preserve">          </v>
          </cell>
          <cell r="BZ580">
            <v>0</v>
          </cell>
          <cell r="CA580">
            <v>0</v>
          </cell>
          <cell r="CG580" t="str">
            <v xml:space="preserve">    </v>
          </cell>
          <cell r="CH580">
            <v>0</v>
          </cell>
          <cell r="CJ580">
            <v>0</v>
          </cell>
          <cell r="CK580" t="str">
            <v xml:space="preserve">              </v>
          </cell>
          <cell r="CL580" t="str">
            <v>北野町596番地3</v>
          </cell>
          <cell r="CM580" t="str">
            <v>本工事は、八王子市下水道施設耐水化計画に基づき、北野ポンプ場内の対象施設において耐水化を図るものである。　 １．建築工事（改修工事） ・・・一式　　　・沈砂池ポンプ棟　　　・雨水耐水地　　　・高圧受変電棟　　　・監視室棟　　　・管廊（階段室）</v>
          </cell>
          <cell r="CN580">
            <v>94232600</v>
          </cell>
          <cell r="CO580">
            <v>8566600</v>
          </cell>
          <cell r="CP580" t="str">
            <v xml:space="preserve">              </v>
          </cell>
          <cell r="CQ580" t="str">
            <v xml:space="preserve">              </v>
          </cell>
          <cell r="CR580">
            <v>0</v>
          </cell>
          <cell r="CS580">
            <v>20280225</v>
          </cell>
          <cell r="CT580">
            <v>0</v>
          </cell>
          <cell r="CU580" t="str">
            <v xml:space="preserve"> </v>
          </cell>
          <cell r="CW580">
            <v>0</v>
          </cell>
          <cell r="CX580">
            <v>0</v>
          </cell>
          <cell r="CY580">
            <v>1</v>
          </cell>
          <cell r="CZ580">
            <v>1</v>
          </cell>
        </row>
        <row r="581">
          <cell r="A581">
            <v>2026002013</v>
          </cell>
          <cell r="B581">
            <v>0</v>
          </cell>
          <cell r="C581">
            <v>2026</v>
          </cell>
          <cell r="D581">
            <v>172813</v>
          </cell>
          <cell r="E581">
            <v>0</v>
          </cell>
          <cell r="F581">
            <v>1</v>
          </cell>
          <cell r="G581" t="str">
            <v>工事</v>
          </cell>
          <cell r="H581">
            <v>20260428</v>
          </cell>
          <cell r="I581">
            <v>20260428</v>
          </cell>
          <cell r="J581">
            <v>12248</v>
          </cell>
          <cell r="K581" t="str">
            <v xml:space="preserve">    </v>
          </cell>
          <cell r="L581">
            <v>856</v>
          </cell>
          <cell r="M581">
            <v>302400</v>
          </cell>
          <cell r="N581" t="str">
            <v>学校教育部学校施設課</v>
          </cell>
          <cell r="O581" t="str">
            <v>八王子市立みなみ野小学校校舎等外壁改修及び屋上防水工事</v>
          </cell>
          <cell r="P581" t="str">
            <v>みなみ野六丁目１４番１号</v>
          </cell>
          <cell r="Q581" t="str">
            <v>本工事は、八王子市立みなみ野小学校校舎等の外壁改修及び屋上防水改修工事を行うものである。　　※なお、本工事は令和７年度（２０２５年度）予算の繰越による事業である</v>
          </cell>
          <cell r="R581">
            <v>182182000</v>
          </cell>
          <cell r="S581">
            <v>16562000</v>
          </cell>
          <cell r="T581" t="str">
            <v xml:space="preserve">              </v>
          </cell>
          <cell r="U581" t="str">
            <v xml:space="preserve">              </v>
          </cell>
          <cell r="V581" t="str">
            <v xml:space="preserve">              </v>
          </cell>
          <cell r="W581" t="str">
            <v xml:space="preserve">              </v>
          </cell>
          <cell r="X581" t="str">
            <v xml:space="preserve">              </v>
          </cell>
          <cell r="Y581" t="str">
            <v xml:space="preserve">              </v>
          </cell>
          <cell r="Z581">
            <v>0</v>
          </cell>
          <cell r="AA581">
            <v>20270219</v>
          </cell>
          <cell r="AB581">
            <v>0</v>
          </cell>
          <cell r="AC581" t="str">
            <v xml:space="preserve">              </v>
          </cell>
          <cell r="AD581">
            <v>5</v>
          </cell>
          <cell r="AE581" t="str">
            <v>執行伺</v>
          </cell>
          <cell r="AF581" t="str">
            <v xml:space="preserve">              </v>
          </cell>
          <cell r="AG581" t="str">
            <v xml:space="preserve">            </v>
          </cell>
          <cell r="AJ581" t="str">
            <v xml:space="preserve">        </v>
          </cell>
          <cell r="AM581" t="str">
            <v xml:space="preserve">             </v>
          </cell>
          <cell r="AN581" t="str">
            <v xml:space="preserve">             </v>
          </cell>
          <cell r="AO581" t="str">
            <v xml:space="preserve">                                                  </v>
          </cell>
          <cell r="AP581">
            <v>1</v>
          </cell>
          <cell r="AQ581" t="str">
            <v>制限付一般競争</v>
          </cell>
          <cell r="AR581" t="str">
            <v xml:space="preserve"> </v>
          </cell>
          <cell r="AT581">
            <v>0</v>
          </cell>
          <cell r="AU581">
            <v>0</v>
          </cell>
          <cell r="AV581" t="str">
            <v xml:space="preserve">    </v>
          </cell>
          <cell r="AX581" t="str">
            <v xml:space="preserve">  </v>
          </cell>
          <cell r="AZ581">
            <v>0</v>
          </cell>
          <cell r="BA581">
            <v>0</v>
          </cell>
          <cell r="BB581">
            <v>855</v>
          </cell>
          <cell r="BC581" t="str">
            <v xml:space="preserve">  </v>
          </cell>
          <cell r="BE581" t="str">
            <v xml:space="preserve">  </v>
          </cell>
          <cell r="BG581" t="str">
            <v xml:space="preserve">              </v>
          </cell>
          <cell r="BH581" t="str">
            <v xml:space="preserve">              </v>
          </cell>
          <cell r="BI581" t="str">
            <v xml:space="preserve">              </v>
          </cell>
          <cell r="BJ581">
            <v>0</v>
          </cell>
          <cell r="BK581">
            <v>0</v>
          </cell>
          <cell r="BL581">
            <v>0</v>
          </cell>
          <cell r="BM581">
            <v>0</v>
          </cell>
          <cell r="BN581">
            <v>0</v>
          </cell>
          <cell r="BO581">
            <v>0</v>
          </cell>
          <cell r="BP581">
            <v>0</v>
          </cell>
          <cell r="BQ581">
            <v>0</v>
          </cell>
          <cell r="BT581" t="str">
            <v xml:space="preserve"> </v>
          </cell>
          <cell r="BV581" t="str">
            <v xml:space="preserve"> </v>
          </cell>
          <cell r="BX581" t="str">
            <v xml:space="preserve">          </v>
          </cell>
          <cell r="BZ581">
            <v>0</v>
          </cell>
          <cell r="CA581">
            <v>0</v>
          </cell>
          <cell r="CG581" t="str">
            <v xml:space="preserve">    </v>
          </cell>
          <cell r="CH581">
            <v>0</v>
          </cell>
          <cell r="CJ581">
            <v>0</v>
          </cell>
          <cell r="CK581" t="str">
            <v xml:space="preserve">              </v>
          </cell>
          <cell r="CL581" t="str">
            <v>みなみ野六丁目１４番１号</v>
          </cell>
          <cell r="CM581" t="str">
            <v>本工事は、八王子市立みなみ野小学校校舎等の外壁改修及び屋上防水改修工事を行うものである。　　※なお、本工事は令和７年度（２０２５年度）予算の繰越による事業である</v>
          </cell>
          <cell r="CN581">
            <v>182182000</v>
          </cell>
          <cell r="CO581">
            <v>16562000</v>
          </cell>
          <cell r="CP581" t="str">
            <v xml:space="preserve">              </v>
          </cell>
          <cell r="CQ581" t="str">
            <v xml:space="preserve">              </v>
          </cell>
          <cell r="CR581">
            <v>0</v>
          </cell>
          <cell r="CS581">
            <v>20270219</v>
          </cell>
          <cell r="CT581">
            <v>0</v>
          </cell>
          <cell r="CU581" t="str">
            <v xml:space="preserve"> </v>
          </cell>
          <cell r="CW581">
            <v>0</v>
          </cell>
          <cell r="CX581">
            <v>0</v>
          </cell>
          <cell r="CY581">
            <v>1</v>
          </cell>
          <cell r="CZ581">
            <v>1</v>
          </cell>
        </row>
        <row r="582">
          <cell r="A582">
            <v>2026002014</v>
          </cell>
          <cell r="B582">
            <v>0</v>
          </cell>
          <cell r="C582">
            <v>2026</v>
          </cell>
          <cell r="D582">
            <v>172814</v>
          </cell>
          <cell r="E582">
            <v>0</v>
          </cell>
          <cell r="F582">
            <v>1</v>
          </cell>
          <cell r="G582" t="str">
            <v>工事</v>
          </cell>
          <cell r="H582">
            <v>20260428</v>
          </cell>
          <cell r="I582">
            <v>20260428</v>
          </cell>
          <cell r="J582">
            <v>12248</v>
          </cell>
          <cell r="K582" t="str">
            <v xml:space="preserve">    </v>
          </cell>
          <cell r="L582">
            <v>856</v>
          </cell>
          <cell r="M582">
            <v>302400</v>
          </cell>
          <cell r="N582" t="str">
            <v>学校教育部学校施設課</v>
          </cell>
          <cell r="O582" t="str">
            <v>八王子市立みなみ野小学校校舎等外壁改修及び屋上防水工事</v>
          </cell>
          <cell r="P582" t="str">
            <v>みなみ野六丁目１４番１号</v>
          </cell>
          <cell r="Q582" t="str">
            <v>本工事は、八王子市立みなみ野小学校校舎等の外壁改修及び屋上防水改修工事を行うものである。　　※なお、本工事は令和７年度（２０２５年度）予算の繰越による事業である</v>
          </cell>
          <cell r="R582">
            <v>182182000</v>
          </cell>
          <cell r="S582">
            <v>16562000</v>
          </cell>
          <cell r="T582" t="str">
            <v xml:space="preserve">              </v>
          </cell>
          <cell r="U582" t="str">
            <v xml:space="preserve">              </v>
          </cell>
          <cell r="V582">
            <v>156244000</v>
          </cell>
          <cell r="W582">
            <v>14204000</v>
          </cell>
          <cell r="X582" t="str">
            <v xml:space="preserve">              </v>
          </cell>
          <cell r="Y582" t="str">
            <v xml:space="preserve">              </v>
          </cell>
          <cell r="Z582">
            <v>20260703</v>
          </cell>
          <cell r="AA582">
            <v>20270219</v>
          </cell>
          <cell r="AB582">
            <v>0</v>
          </cell>
          <cell r="AC582" t="str">
            <v xml:space="preserve">              </v>
          </cell>
          <cell r="AD582">
            <v>50</v>
          </cell>
          <cell r="AE582" t="str">
            <v>負担行為</v>
          </cell>
          <cell r="AF582">
            <v>62490000</v>
          </cell>
          <cell r="AG582">
            <v>1000273100</v>
          </cell>
          <cell r="AH582" t="str">
            <v>東京都八王子市上野町２７番地４</v>
          </cell>
          <cell r="AI582" t="str">
            <v>株式会社清水工業　清水　繁雄</v>
          </cell>
          <cell r="AJ582" t="str">
            <v>192-0902</v>
          </cell>
          <cell r="AL582" t="str">
            <v>清水　繁雄</v>
          </cell>
          <cell r="AM582" t="str">
            <v xml:space="preserve">042-622-1319 </v>
          </cell>
          <cell r="AN582" t="str">
            <v xml:space="preserve">042-627-1389 </v>
          </cell>
          <cell r="AO582" t="str">
            <v xml:space="preserve">shimizu@snow.dti2.ne.jp                           </v>
          </cell>
          <cell r="AP582">
            <v>1</v>
          </cell>
          <cell r="AQ582" t="str">
            <v>制限付一般競争</v>
          </cell>
          <cell r="AR582">
            <v>1</v>
          </cell>
          <cell r="AS582" t="str">
            <v>本契約</v>
          </cell>
          <cell r="AT582">
            <v>20260702</v>
          </cell>
          <cell r="AU582">
            <v>0</v>
          </cell>
          <cell r="AV582">
            <v>700</v>
          </cell>
          <cell r="AW582" t="str">
            <v>建築工事</v>
          </cell>
          <cell r="AX582">
            <v>-1</v>
          </cell>
          <cell r="AZ582">
            <v>0</v>
          </cell>
          <cell r="BA582">
            <v>0</v>
          </cell>
          <cell r="BB582">
            <v>855</v>
          </cell>
          <cell r="BC582">
            <v>1</v>
          </cell>
          <cell r="BD582" t="str">
            <v>金銭的保証措置の要求</v>
          </cell>
          <cell r="BE582">
            <v>4</v>
          </cell>
          <cell r="BF582" t="str">
            <v>前払保証事業会社の保証</v>
          </cell>
          <cell r="BG582" t="str">
            <v xml:space="preserve">              </v>
          </cell>
          <cell r="BH582">
            <v>165620000</v>
          </cell>
          <cell r="BI582">
            <v>140700000</v>
          </cell>
          <cell r="BJ582">
            <v>20260513</v>
          </cell>
          <cell r="BK582">
            <v>20260514</v>
          </cell>
          <cell r="BL582">
            <v>0</v>
          </cell>
          <cell r="BM582">
            <v>20260525</v>
          </cell>
          <cell r="BN582">
            <v>0</v>
          </cell>
          <cell r="BO582">
            <v>20260626</v>
          </cell>
          <cell r="BP582">
            <v>20260615</v>
          </cell>
          <cell r="BQ582">
            <v>900</v>
          </cell>
          <cell r="BR582" t="str">
            <v>電子入札サービス</v>
          </cell>
          <cell r="BS582" t="str">
            <v>公告文のとおり。</v>
          </cell>
          <cell r="BT582">
            <v>1</v>
          </cell>
          <cell r="BU582" t="str">
            <v>有り</v>
          </cell>
          <cell r="BV582">
            <v>0</v>
          </cell>
          <cell r="BW582" t="str">
            <v>無し</v>
          </cell>
          <cell r="BX582" t="str">
            <v xml:space="preserve">          </v>
          </cell>
          <cell r="BY582" t="str">
            <v>契約資産部契約課（インターネット）</v>
          </cell>
          <cell r="BZ582">
            <v>20260615</v>
          </cell>
          <cell r="CA582">
            <v>0</v>
          </cell>
          <cell r="CG582" t="str">
            <v xml:space="preserve">    </v>
          </cell>
          <cell r="CH582">
            <v>0</v>
          </cell>
          <cell r="CJ582">
            <v>0</v>
          </cell>
          <cell r="CK582" t="str">
            <v xml:space="preserve">              </v>
          </cell>
          <cell r="CL582" t="str">
            <v>みなみ野六丁目１４番１号</v>
          </cell>
          <cell r="CM582" t="str">
            <v>本工事は、八王子市立みなみ野小学校校舎等の外壁改修及び屋上防水改修工事を行うものである。　　※なお、本工事は令和７年度（２０２５年度）予算の繰越による事業である</v>
          </cell>
          <cell r="CN582">
            <v>182182000</v>
          </cell>
          <cell r="CO582">
            <v>16562000</v>
          </cell>
          <cell r="CP582">
            <v>156244000</v>
          </cell>
          <cell r="CQ582">
            <v>14204000</v>
          </cell>
          <cell r="CR582">
            <v>20260703</v>
          </cell>
          <cell r="CS582">
            <v>20270219</v>
          </cell>
          <cell r="CT582">
            <v>0</v>
          </cell>
          <cell r="CU582">
            <v>1</v>
          </cell>
          <cell r="CV582" t="str">
            <v>本契約</v>
          </cell>
          <cell r="CW582">
            <v>20260702</v>
          </cell>
          <cell r="CX582">
            <v>0</v>
          </cell>
          <cell r="CY582" t="str">
            <v xml:space="preserve"> </v>
          </cell>
          <cell r="CZ582">
            <v>1</v>
          </cell>
          <cell r="DA582" t="str">
            <v>中小</v>
          </cell>
          <cell r="DB582" t="str">
            <v>中小</v>
          </cell>
        </row>
        <row r="583">
          <cell r="A583">
            <v>2026002018</v>
          </cell>
          <cell r="B583">
            <v>0</v>
          </cell>
          <cell r="C583">
            <v>2026</v>
          </cell>
          <cell r="D583">
            <v>172818</v>
          </cell>
          <cell r="E583">
            <v>0</v>
          </cell>
          <cell r="F583">
            <v>1</v>
          </cell>
          <cell r="G583" t="str">
            <v>工事</v>
          </cell>
          <cell r="H583">
            <v>20260428</v>
          </cell>
          <cell r="I583">
            <v>20260428</v>
          </cell>
          <cell r="J583">
            <v>11943</v>
          </cell>
          <cell r="K583" t="str">
            <v xml:space="preserve">    </v>
          </cell>
          <cell r="L583">
            <v>818</v>
          </cell>
          <cell r="M583">
            <v>510600</v>
          </cell>
          <cell r="N583" t="str">
            <v>道路交通部交通事業課</v>
          </cell>
          <cell r="O583" t="str">
            <v>八王子駅北口地下駐車場非常用発電機改修工事</v>
          </cell>
          <cell r="P583" t="str">
            <v>旭町1番B1号</v>
          </cell>
          <cell r="Q583" t="str">
            <v>本工事は、八王子駅北口地下駐車場における非常用発電機の改修を行うものである。</v>
          </cell>
          <cell r="R583">
            <v>13003100</v>
          </cell>
          <cell r="S583">
            <v>1182100</v>
          </cell>
          <cell r="T583" t="str">
            <v xml:space="preserve">              </v>
          </cell>
          <cell r="U583" t="str">
            <v xml:space="preserve">              </v>
          </cell>
          <cell r="V583" t="str">
            <v xml:space="preserve">              </v>
          </cell>
          <cell r="W583" t="str">
            <v xml:space="preserve">              </v>
          </cell>
          <cell r="X583" t="str">
            <v xml:space="preserve">              </v>
          </cell>
          <cell r="Y583" t="str">
            <v xml:space="preserve">              </v>
          </cell>
          <cell r="Z583">
            <v>0</v>
          </cell>
          <cell r="AA583">
            <v>20270226</v>
          </cell>
          <cell r="AB583">
            <v>0</v>
          </cell>
          <cell r="AC583" t="str">
            <v xml:space="preserve">              </v>
          </cell>
          <cell r="AD583">
            <v>5</v>
          </cell>
          <cell r="AE583" t="str">
            <v>執行伺</v>
          </cell>
          <cell r="AF583" t="str">
            <v xml:space="preserve">              </v>
          </cell>
          <cell r="AG583" t="str">
            <v xml:space="preserve">            </v>
          </cell>
          <cell r="AJ583" t="str">
            <v xml:space="preserve">        </v>
          </cell>
          <cell r="AM583" t="str">
            <v xml:space="preserve">             </v>
          </cell>
          <cell r="AN583" t="str">
            <v xml:space="preserve">             </v>
          </cell>
          <cell r="AO583" t="str">
            <v xml:space="preserve">                                                  </v>
          </cell>
          <cell r="AP583">
            <v>1</v>
          </cell>
          <cell r="AQ583" t="str">
            <v>制限付一般競争</v>
          </cell>
          <cell r="AR583" t="str">
            <v xml:space="preserve"> </v>
          </cell>
          <cell r="AT583">
            <v>0</v>
          </cell>
          <cell r="AU583">
            <v>0</v>
          </cell>
          <cell r="AV583" t="str">
            <v xml:space="preserve">    </v>
          </cell>
          <cell r="AX583" t="str">
            <v xml:space="preserve">  </v>
          </cell>
          <cell r="AZ583">
            <v>0</v>
          </cell>
          <cell r="BA583">
            <v>0</v>
          </cell>
          <cell r="BB583">
            <v>32</v>
          </cell>
          <cell r="BC583" t="str">
            <v xml:space="preserve">  </v>
          </cell>
          <cell r="BE583" t="str">
            <v xml:space="preserve">  </v>
          </cell>
          <cell r="BG583" t="str">
            <v xml:space="preserve">              </v>
          </cell>
          <cell r="BH583" t="str">
            <v xml:space="preserve">              </v>
          </cell>
          <cell r="BI583" t="str">
            <v xml:space="preserve">              </v>
          </cell>
          <cell r="BJ583">
            <v>0</v>
          </cell>
          <cell r="BK583">
            <v>0</v>
          </cell>
          <cell r="BL583">
            <v>0</v>
          </cell>
          <cell r="BM583">
            <v>0</v>
          </cell>
          <cell r="BN583">
            <v>0</v>
          </cell>
          <cell r="BO583">
            <v>0</v>
          </cell>
          <cell r="BP583">
            <v>0</v>
          </cell>
          <cell r="BQ583">
            <v>0</v>
          </cell>
          <cell r="BT583" t="str">
            <v xml:space="preserve"> </v>
          </cell>
          <cell r="BV583" t="str">
            <v xml:space="preserve"> </v>
          </cell>
          <cell r="BX583" t="str">
            <v xml:space="preserve">          </v>
          </cell>
          <cell r="BZ583">
            <v>0</v>
          </cell>
          <cell r="CA583">
            <v>0</v>
          </cell>
          <cell r="CG583" t="str">
            <v xml:space="preserve">    </v>
          </cell>
          <cell r="CH583">
            <v>0</v>
          </cell>
          <cell r="CJ583">
            <v>0</v>
          </cell>
          <cell r="CK583" t="str">
            <v xml:space="preserve">              </v>
          </cell>
          <cell r="CL583" t="str">
            <v>旭町1番B1号</v>
          </cell>
          <cell r="CM583" t="str">
            <v>本工事は、八王子駅北口地下駐車場における非常用発電機の改修を行うものである。</v>
          </cell>
          <cell r="CN583">
            <v>13003100</v>
          </cell>
          <cell r="CO583">
            <v>1182100</v>
          </cell>
          <cell r="CP583" t="str">
            <v xml:space="preserve">              </v>
          </cell>
          <cell r="CQ583" t="str">
            <v xml:space="preserve">              </v>
          </cell>
          <cell r="CR583">
            <v>0</v>
          </cell>
          <cell r="CS583">
            <v>20270226</v>
          </cell>
          <cell r="CT583">
            <v>0</v>
          </cell>
          <cell r="CU583" t="str">
            <v xml:space="preserve"> </v>
          </cell>
          <cell r="CW583">
            <v>0</v>
          </cell>
          <cell r="CX583">
            <v>0</v>
          </cell>
          <cell r="CY583">
            <v>1</v>
          </cell>
          <cell r="CZ583">
            <v>0</v>
          </cell>
        </row>
        <row r="584">
          <cell r="A584">
            <v>2026002029</v>
          </cell>
          <cell r="B584">
            <v>0</v>
          </cell>
          <cell r="C584">
            <v>2026</v>
          </cell>
          <cell r="D584">
            <v>172829</v>
          </cell>
          <cell r="E584">
            <v>0</v>
          </cell>
          <cell r="F584">
            <v>5</v>
          </cell>
          <cell r="G584" t="str">
            <v>業務委託</v>
          </cell>
          <cell r="H584">
            <v>20260423</v>
          </cell>
          <cell r="I584">
            <v>20260423</v>
          </cell>
          <cell r="J584">
            <v>341</v>
          </cell>
          <cell r="K584" t="str">
            <v xml:space="preserve">    </v>
          </cell>
          <cell r="L584">
            <v>1051</v>
          </cell>
          <cell r="M584">
            <v>113300</v>
          </cell>
          <cell r="N584" t="str">
            <v>環境部ごみ総合相談センター</v>
          </cell>
          <cell r="O584" t="str">
            <v>粗大ごみ受付センター運営業務委託</v>
          </cell>
          <cell r="P584" t="str">
            <v>受注者が指定する国内施設</v>
          </cell>
          <cell r="Q584" t="str">
            <v>八王子市民が排出する粗大ごみの申込みを受け付けるコールセンターを開設し、運営する業務を委託する。</v>
          </cell>
          <cell r="R584">
            <v>354053000</v>
          </cell>
          <cell r="S584">
            <v>32186636</v>
          </cell>
          <cell r="T584" t="str">
            <v xml:space="preserve">              </v>
          </cell>
          <cell r="U584" t="str">
            <v xml:space="preserve">              </v>
          </cell>
          <cell r="V584">
            <v>305715300</v>
          </cell>
          <cell r="W584">
            <v>27792300</v>
          </cell>
          <cell r="X584" t="str">
            <v xml:space="preserve">              </v>
          </cell>
          <cell r="Y584" t="str">
            <v xml:space="preserve">              </v>
          </cell>
          <cell r="Z584">
            <v>20260702</v>
          </cell>
          <cell r="AA584">
            <v>20320331</v>
          </cell>
          <cell r="AB584">
            <v>0</v>
          </cell>
          <cell r="AC584">
            <v>354053000</v>
          </cell>
          <cell r="AD584">
            <v>50</v>
          </cell>
          <cell r="AE584" t="str">
            <v>負担行為</v>
          </cell>
          <cell r="AF584" t="str">
            <v xml:space="preserve">              </v>
          </cell>
          <cell r="AG584">
            <v>2000507500</v>
          </cell>
          <cell r="AH584" t="str">
            <v>北海道札幌市中央区大通西十四丁目７番地</v>
          </cell>
          <cell r="AI584" t="str">
            <v>株式会社ＮＴＴネクシア　山本　健一</v>
          </cell>
          <cell r="AJ584" t="str">
            <v>060-0042</v>
          </cell>
          <cell r="AL584" t="str">
            <v>山本　健一</v>
          </cell>
          <cell r="AM584" t="str">
            <v xml:space="preserve">03-6384-3909 </v>
          </cell>
          <cell r="AN584" t="str">
            <v xml:space="preserve">03-5472-2711 </v>
          </cell>
          <cell r="AO584" t="str">
            <v xml:space="preserve">stkn_1@ml.ntt-nexia.co.jp                         </v>
          </cell>
          <cell r="AP584">
            <v>1</v>
          </cell>
          <cell r="AQ584" t="str">
            <v>制限付一般競争</v>
          </cell>
          <cell r="AR584">
            <v>1</v>
          </cell>
          <cell r="AS584" t="str">
            <v>本契約</v>
          </cell>
          <cell r="AT584">
            <v>20260701</v>
          </cell>
          <cell r="AU584">
            <v>0</v>
          </cell>
          <cell r="AV584">
            <v>-1</v>
          </cell>
          <cell r="AX584">
            <v>-1</v>
          </cell>
          <cell r="AZ584">
            <v>0</v>
          </cell>
          <cell r="BA584">
            <v>0</v>
          </cell>
          <cell r="BB584">
            <v>32</v>
          </cell>
          <cell r="BC584" t="str">
            <v xml:space="preserve">  </v>
          </cell>
          <cell r="BE584" t="str">
            <v xml:space="preserve">  </v>
          </cell>
          <cell r="BG584" t="str">
            <v xml:space="preserve">              </v>
          </cell>
          <cell r="BH584">
            <v>321866364</v>
          </cell>
          <cell r="BI584" t="str">
            <v xml:space="preserve">              </v>
          </cell>
          <cell r="BJ584">
            <v>20260529</v>
          </cell>
          <cell r="BK584">
            <v>20260601</v>
          </cell>
          <cell r="BL584">
            <v>0</v>
          </cell>
          <cell r="BM584">
            <v>20260608</v>
          </cell>
          <cell r="BN584">
            <v>0</v>
          </cell>
          <cell r="BO584">
            <v>20260630</v>
          </cell>
          <cell r="BP584">
            <v>20260622</v>
          </cell>
          <cell r="BQ584">
            <v>900</v>
          </cell>
          <cell r="BR584" t="str">
            <v>電子入札サービス</v>
          </cell>
          <cell r="BT584">
            <v>0</v>
          </cell>
          <cell r="BU584" t="str">
            <v>支払わない</v>
          </cell>
          <cell r="BV584">
            <v>0</v>
          </cell>
          <cell r="BW584" t="str">
            <v>無し</v>
          </cell>
          <cell r="BX584" t="str">
            <v xml:space="preserve">          </v>
          </cell>
          <cell r="BY584" t="str">
            <v>契約資産部契約課（インターネット）</v>
          </cell>
          <cell r="BZ584">
            <v>20260622</v>
          </cell>
          <cell r="CA584">
            <v>0</v>
          </cell>
          <cell r="CG584" t="str">
            <v xml:space="preserve">    </v>
          </cell>
          <cell r="CH584">
            <v>0</v>
          </cell>
          <cell r="CJ584">
            <v>0</v>
          </cell>
          <cell r="CK584" t="str">
            <v xml:space="preserve">              </v>
          </cell>
          <cell r="CL584" t="str">
            <v>受注者が指定する国内施設</v>
          </cell>
          <cell r="CM584" t="str">
            <v>八王子市民が排出する粗大ごみの申込みを受け付けるコールセンターを開設し、運営する業務を委託する。</v>
          </cell>
          <cell r="CN584">
            <v>354053000</v>
          </cell>
          <cell r="CO584">
            <v>32186636</v>
          </cell>
          <cell r="CP584">
            <v>305715300</v>
          </cell>
          <cell r="CQ584">
            <v>27792300</v>
          </cell>
          <cell r="CR584">
            <v>20260702</v>
          </cell>
          <cell r="CS584">
            <v>20320331</v>
          </cell>
          <cell r="CT584">
            <v>0</v>
          </cell>
          <cell r="CU584">
            <v>1</v>
          </cell>
          <cell r="CV584" t="str">
            <v>本契約</v>
          </cell>
          <cell r="CW584">
            <v>20260701</v>
          </cell>
          <cell r="CX584">
            <v>0</v>
          </cell>
          <cell r="CY584" t="str">
            <v xml:space="preserve"> </v>
          </cell>
          <cell r="CZ584">
            <v>1</v>
          </cell>
          <cell r="DA584" t="str">
            <v>大</v>
          </cell>
        </row>
        <row r="585">
          <cell r="A585">
            <v>2026002031</v>
          </cell>
          <cell r="B585">
            <v>0</v>
          </cell>
          <cell r="C585">
            <v>2026</v>
          </cell>
          <cell r="D585">
            <v>172831</v>
          </cell>
          <cell r="E585">
            <v>0</v>
          </cell>
          <cell r="F585">
            <v>5</v>
          </cell>
          <cell r="G585" t="str">
            <v>業務委託</v>
          </cell>
          <cell r="H585">
            <v>20260415</v>
          </cell>
          <cell r="I585">
            <v>20260415</v>
          </cell>
          <cell r="J585">
            <v>1884</v>
          </cell>
          <cell r="K585" t="str">
            <v xml:space="preserve">    </v>
          </cell>
          <cell r="L585">
            <v>665</v>
          </cell>
          <cell r="M585">
            <v>63400</v>
          </cell>
          <cell r="N585" t="str">
            <v>市民部市民総務課</v>
          </cell>
          <cell r="O585" t="str">
            <v>由木東事務所清掃委託</v>
          </cell>
          <cell r="P585" t="str">
            <v>鹿島111番地1</v>
          </cell>
          <cell r="Q585" t="str">
            <v>事務所施設の清掃を行うことにより、建物等の維持と良好な環境衛生の保全に努める。　　継続契約　仕様書変更あり　令和6年度契約金額　3,960,000円　令和6年7月から契約　支払条件は区分払いで24回</v>
          </cell>
          <cell r="R585">
            <v>5324825</v>
          </cell>
          <cell r="S585">
            <v>484075</v>
          </cell>
          <cell r="T585" t="str">
            <v xml:space="preserve">              </v>
          </cell>
          <cell r="U585" t="str">
            <v xml:space="preserve">              </v>
          </cell>
          <cell r="V585">
            <v>5280000</v>
          </cell>
          <cell r="W585">
            <v>480000</v>
          </cell>
          <cell r="X585" t="str">
            <v xml:space="preserve">              </v>
          </cell>
          <cell r="Y585" t="str">
            <v xml:space="preserve">              </v>
          </cell>
          <cell r="Z585">
            <v>20260522</v>
          </cell>
          <cell r="AA585">
            <v>20280630</v>
          </cell>
          <cell r="AB585">
            <v>0</v>
          </cell>
          <cell r="AC585">
            <v>5324825</v>
          </cell>
          <cell r="AD585">
            <v>50</v>
          </cell>
          <cell r="AE585" t="str">
            <v>負担行為</v>
          </cell>
          <cell r="AF585" t="str">
            <v xml:space="preserve">              </v>
          </cell>
          <cell r="AG585">
            <v>2002072500</v>
          </cell>
          <cell r="AH585" t="str">
            <v>東京都八王子市小比企町６０２番地３折原コーポ１０１号</v>
          </cell>
          <cell r="AI585" t="str">
            <v>株式会社アイディ日本サービス　峯尾　和江</v>
          </cell>
          <cell r="AJ585" t="str">
            <v>193-0934</v>
          </cell>
          <cell r="AL585" t="str">
            <v>峯尾　和江</v>
          </cell>
          <cell r="AM585" t="str">
            <v xml:space="preserve">042-635-6506 </v>
          </cell>
          <cell r="AN585" t="str">
            <v xml:space="preserve">042-635-1030 </v>
          </cell>
          <cell r="AO585" t="str">
            <v xml:space="preserve">aide-ym@cameo.plala.or.jp                         </v>
          </cell>
          <cell r="AP585">
            <v>2</v>
          </cell>
          <cell r="AQ585" t="str">
            <v>指名競争入札</v>
          </cell>
          <cell r="AR585">
            <v>1</v>
          </cell>
          <cell r="AS585" t="str">
            <v>本契約</v>
          </cell>
          <cell r="AT585">
            <v>20260521</v>
          </cell>
          <cell r="AU585">
            <v>0</v>
          </cell>
          <cell r="AV585">
            <v>-1</v>
          </cell>
          <cell r="AX585">
            <v>-1</v>
          </cell>
          <cell r="AZ585">
            <v>0</v>
          </cell>
          <cell r="BA585">
            <v>0</v>
          </cell>
          <cell r="BB585">
            <v>32</v>
          </cell>
          <cell r="BC585" t="str">
            <v xml:space="preserve">  </v>
          </cell>
          <cell r="BE585" t="str">
            <v xml:space="preserve">  </v>
          </cell>
          <cell r="BG585" t="str">
            <v xml:space="preserve">              </v>
          </cell>
          <cell r="BH585" t="str">
            <v xml:space="preserve">              </v>
          </cell>
          <cell r="BI585" t="str">
            <v xml:space="preserve">              </v>
          </cell>
          <cell r="BJ585">
            <v>20260430</v>
          </cell>
          <cell r="BK585">
            <v>0</v>
          </cell>
          <cell r="BL585">
            <v>20260430</v>
          </cell>
          <cell r="BM585">
            <v>20260430</v>
          </cell>
          <cell r="BN585">
            <v>0</v>
          </cell>
          <cell r="BO585">
            <v>20260520</v>
          </cell>
          <cell r="BP585">
            <v>20260520</v>
          </cell>
          <cell r="BQ585">
            <v>915</v>
          </cell>
          <cell r="BR585" t="str">
            <v>電子入札サービス</v>
          </cell>
          <cell r="BT585">
            <v>0</v>
          </cell>
          <cell r="BU585" t="str">
            <v>支払わない</v>
          </cell>
          <cell r="BV585">
            <v>0</v>
          </cell>
          <cell r="BW585" t="str">
            <v>無し</v>
          </cell>
          <cell r="BX585" t="str">
            <v xml:space="preserve">          </v>
          </cell>
          <cell r="BY585" t="str">
            <v>契約資産部契約課（インターネット）</v>
          </cell>
          <cell r="BZ585">
            <v>20260520</v>
          </cell>
          <cell r="CA585">
            <v>0</v>
          </cell>
          <cell r="CG585" t="str">
            <v xml:space="preserve">    </v>
          </cell>
          <cell r="CH585">
            <v>0</v>
          </cell>
          <cell r="CJ585">
            <v>0</v>
          </cell>
          <cell r="CK585" t="str">
            <v xml:space="preserve">              </v>
          </cell>
          <cell r="CL585" t="str">
            <v>鹿島111番地1</v>
          </cell>
          <cell r="CM585" t="str">
            <v>事務所施設の清掃を行うことにより、建物等の維持と良好な環境衛生の保全に努める。　　継続契約　仕様書変更あり　令和6年度契約金額　3,960,000円　令和6年7月から契約　支払条件は区分払いで24回</v>
          </cell>
          <cell r="CN585">
            <v>5324825</v>
          </cell>
          <cell r="CO585">
            <v>484075</v>
          </cell>
          <cell r="CP585">
            <v>5280000</v>
          </cell>
          <cell r="CQ585">
            <v>480000</v>
          </cell>
          <cell r="CR585">
            <v>20260522</v>
          </cell>
          <cell r="CS585">
            <v>20280630</v>
          </cell>
          <cell r="CT585">
            <v>0</v>
          </cell>
          <cell r="CU585">
            <v>1</v>
          </cell>
          <cell r="CV585" t="str">
            <v>本契約</v>
          </cell>
          <cell r="CW585">
            <v>20260521</v>
          </cell>
          <cell r="CX585">
            <v>0</v>
          </cell>
          <cell r="CY585" t="str">
            <v xml:space="preserve"> </v>
          </cell>
          <cell r="CZ585">
            <v>0</v>
          </cell>
          <cell r="DA585" t="str">
            <v>中小</v>
          </cell>
        </row>
        <row r="586">
          <cell r="A586">
            <v>2026002032</v>
          </cell>
          <cell r="B586">
            <v>0</v>
          </cell>
          <cell r="C586">
            <v>2026</v>
          </cell>
          <cell r="D586">
            <v>172832</v>
          </cell>
          <cell r="E586">
            <v>0</v>
          </cell>
          <cell r="F586">
            <v>5</v>
          </cell>
          <cell r="G586" t="str">
            <v>業務委託</v>
          </cell>
          <cell r="H586">
            <v>20260430</v>
          </cell>
          <cell r="I586">
            <v>20260430</v>
          </cell>
          <cell r="J586">
            <v>10906</v>
          </cell>
          <cell r="K586" t="str">
            <v xml:space="preserve">    </v>
          </cell>
          <cell r="L586">
            <v>1092</v>
          </cell>
          <cell r="M586">
            <v>440400</v>
          </cell>
          <cell r="N586" t="str">
            <v>福祉部高齢者福祉課</v>
          </cell>
          <cell r="O586" t="str">
            <v>令和8年度八王子市高齢者虐待防止研修等業務委託</v>
          </cell>
          <cell r="P586" t="str">
            <v>高齢者福祉課の指定する場所</v>
          </cell>
          <cell r="Q586" t="str">
            <v>研修等を通じて養介護施設従事者等及び市民による高齢者虐待の発生防止を図る</v>
          </cell>
          <cell r="R586">
            <v>1300629</v>
          </cell>
          <cell r="S586">
            <v>118239</v>
          </cell>
          <cell r="T586" t="str">
            <v xml:space="preserve">              </v>
          </cell>
          <cell r="U586" t="str">
            <v xml:space="preserve">              </v>
          </cell>
          <cell r="V586">
            <v>715000</v>
          </cell>
          <cell r="W586">
            <v>65000</v>
          </cell>
          <cell r="X586" t="str">
            <v xml:space="preserve">              </v>
          </cell>
          <cell r="Y586" t="str">
            <v xml:space="preserve">              </v>
          </cell>
          <cell r="Z586">
            <v>20260626</v>
          </cell>
          <cell r="AA586">
            <v>20270331</v>
          </cell>
          <cell r="AB586">
            <v>0</v>
          </cell>
          <cell r="AC586" t="str">
            <v xml:space="preserve">              </v>
          </cell>
          <cell r="AD586">
            <v>50</v>
          </cell>
          <cell r="AE586" t="str">
            <v>負担行為</v>
          </cell>
          <cell r="AF586" t="str">
            <v xml:space="preserve">              </v>
          </cell>
          <cell r="AG586">
            <v>2005659700</v>
          </cell>
          <cell r="AH586" t="str">
            <v>東京都豊島区北大塚一丁目１３番８号啓成会ビル３階</v>
          </cell>
          <cell r="AI586" t="str">
            <v>公益財団法人介護労働安定センター　東京支部　我妻　明</v>
          </cell>
          <cell r="AJ586" t="str">
            <v>170-0004</v>
          </cell>
          <cell r="AL586" t="str">
            <v>我妻　明</v>
          </cell>
          <cell r="AM586" t="str">
            <v xml:space="preserve">03-5972-1410 </v>
          </cell>
          <cell r="AN586" t="str">
            <v xml:space="preserve">03-5972-1418 </v>
          </cell>
          <cell r="AO586" t="str">
            <v xml:space="preserve">tokyo@kaigo-center.or.jp                          </v>
          </cell>
          <cell r="AP586">
            <v>2</v>
          </cell>
          <cell r="AQ586" t="str">
            <v>指名競争入札</v>
          </cell>
          <cell r="AR586">
            <v>1</v>
          </cell>
          <cell r="AS586" t="str">
            <v>本契約</v>
          </cell>
          <cell r="AT586">
            <v>20260625</v>
          </cell>
          <cell r="AU586">
            <v>0</v>
          </cell>
          <cell r="AV586">
            <v>-1</v>
          </cell>
          <cell r="AX586">
            <v>-1</v>
          </cell>
          <cell r="AZ586">
            <v>0</v>
          </cell>
          <cell r="BA586">
            <v>0</v>
          </cell>
          <cell r="BB586">
            <v>32</v>
          </cell>
          <cell r="BC586" t="str">
            <v xml:space="preserve">  </v>
          </cell>
          <cell r="BE586" t="str">
            <v xml:space="preserve">  </v>
          </cell>
          <cell r="BG586" t="str">
            <v xml:space="preserve">              </v>
          </cell>
          <cell r="BH586" t="str">
            <v xml:space="preserve">              </v>
          </cell>
          <cell r="BI586" t="str">
            <v xml:space="preserve">              </v>
          </cell>
          <cell r="BJ586">
            <v>20260525</v>
          </cell>
          <cell r="BK586">
            <v>0</v>
          </cell>
          <cell r="BL586">
            <v>20260525</v>
          </cell>
          <cell r="BM586">
            <v>20260609</v>
          </cell>
          <cell r="BN586">
            <v>0</v>
          </cell>
          <cell r="BO586">
            <v>20260624</v>
          </cell>
          <cell r="BP586">
            <v>20260624</v>
          </cell>
          <cell r="BQ586">
            <v>1345</v>
          </cell>
          <cell r="BR586" t="str">
            <v>電子入札サービス</v>
          </cell>
          <cell r="BT586">
            <v>0</v>
          </cell>
          <cell r="BU586" t="str">
            <v>支払わない</v>
          </cell>
          <cell r="BV586">
            <v>0</v>
          </cell>
          <cell r="BW586" t="str">
            <v>無し</v>
          </cell>
          <cell r="BX586" t="str">
            <v xml:space="preserve">          </v>
          </cell>
          <cell r="BY586" t="str">
            <v>契約資産部契約課（インターネット）</v>
          </cell>
          <cell r="BZ586">
            <v>20260624</v>
          </cell>
          <cell r="CA586">
            <v>0</v>
          </cell>
          <cell r="CG586" t="str">
            <v xml:space="preserve">    </v>
          </cell>
          <cell r="CH586">
            <v>0</v>
          </cell>
          <cell r="CJ586">
            <v>0</v>
          </cell>
          <cell r="CK586" t="str">
            <v xml:space="preserve">              </v>
          </cell>
          <cell r="CL586" t="str">
            <v>高齢者福祉課の指定する場所</v>
          </cell>
          <cell r="CM586" t="str">
            <v>研修等を通じて養介護施設従事者等及び市民による高齢者虐待の発生防止を図る</v>
          </cell>
          <cell r="CN586">
            <v>1300629</v>
          </cell>
          <cell r="CO586">
            <v>118239</v>
          </cell>
          <cell r="CP586">
            <v>715000</v>
          </cell>
          <cell r="CQ586">
            <v>65000</v>
          </cell>
          <cell r="CR586">
            <v>20260626</v>
          </cell>
          <cell r="CS586">
            <v>20270331</v>
          </cell>
          <cell r="CT586">
            <v>0</v>
          </cell>
          <cell r="CU586">
            <v>1</v>
          </cell>
          <cell r="CV586" t="str">
            <v>本契約</v>
          </cell>
          <cell r="CW586">
            <v>20260625</v>
          </cell>
          <cell r="CX586">
            <v>0</v>
          </cell>
          <cell r="CY586" t="str">
            <v xml:space="preserve"> </v>
          </cell>
          <cell r="CZ586">
            <v>0</v>
          </cell>
          <cell r="DA586" t="str">
            <v>中小</v>
          </cell>
        </row>
        <row r="587">
          <cell r="A587">
            <v>2026002033</v>
          </cell>
          <cell r="B587">
            <v>0</v>
          </cell>
          <cell r="C587">
            <v>2026</v>
          </cell>
          <cell r="D587">
            <v>172833</v>
          </cell>
          <cell r="E587">
            <v>0</v>
          </cell>
          <cell r="F587">
            <v>1</v>
          </cell>
          <cell r="G587" t="str">
            <v>工事</v>
          </cell>
          <cell r="H587">
            <v>20260430</v>
          </cell>
          <cell r="I587">
            <v>20260430</v>
          </cell>
          <cell r="J587">
            <v>12282</v>
          </cell>
          <cell r="K587" t="str">
            <v xml:space="preserve">    </v>
          </cell>
          <cell r="L587">
            <v>856</v>
          </cell>
          <cell r="M587">
            <v>302400</v>
          </cell>
          <cell r="N587" t="str">
            <v>学校教育部学校施設課</v>
          </cell>
          <cell r="O587" t="str">
            <v>市立みなみ野中学校門扉改修工事</v>
          </cell>
          <cell r="P587" t="str">
            <v>みなみ野六丁目１４番２号</v>
          </cell>
          <cell r="Q587" t="str">
            <v>本工事は、市立みなみ野中学校の門扉の改修を行う工事である。</v>
          </cell>
          <cell r="R587">
            <v>2657600</v>
          </cell>
          <cell r="S587">
            <v>241600</v>
          </cell>
          <cell r="T587" t="str">
            <v xml:space="preserve">              </v>
          </cell>
          <cell r="U587" t="str">
            <v xml:space="preserve">              </v>
          </cell>
          <cell r="V587">
            <v>2222000</v>
          </cell>
          <cell r="W587">
            <v>202000</v>
          </cell>
          <cell r="X587" t="str">
            <v xml:space="preserve">              </v>
          </cell>
          <cell r="Y587" t="str">
            <v xml:space="preserve">              </v>
          </cell>
          <cell r="Z587">
            <v>20260622</v>
          </cell>
          <cell r="AA587">
            <v>20260918</v>
          </cell>
          <cell r="AB587">
            <v>0</v>
          </cell>
          <cell r="AC587" t="str">
            <v xml:space="preserve">              </v>
          </cell>
          <cell r="AD587">
            <v>50</v>
          </cell>
          <cell r="AE587" t="str">
            <v>負担行為</v>
          </cell>
          <cell r="AF587" t="str">
            <v xml:space="preserve">              </v>
          </cell>
          <cell r="AG587">
            <v>1000550200</v>
          </cell>
          <cell r="AH587" t="str">
            <v>東京都八王子市川口町８８７番地の３</v>
          </cell>
          <cell r="AI587" t="str">
            <v>有限会社田中産業　田中　年</v>
          </cell>
          <cell r="AJ587" t="str">
            <v>193-0801</v>
          </cell>
          <cell r="AL587" t="str">
            <v>田中　年</v>
          </cell>
          <cell r="AM587" t="str">
            <v xml:space="preserve">042-654-5875 </v>
          </cell>
          <cell r="AN587" t="str">
            <v xml:space="preserve">042-654-6731 </v>
          </cell>
          <cell r="AO587" t="str">
            <v xml:space="preserve">tanaka-sangyo@mug.biglobe.ne.j                    </v>
          </cell>
          <cell r="AP587">
            <v>1</v>
          </cell>
          <cell r="AQ587" t="str">
            <v>制限付一般競争</v>
          </cell>
          <cell r="AR587">
            <v>1</v>
          </cell>
          <cell r="AS587" t="str">
            <v>本契約</v>
          </cell>
          <cell r="AT587">
            <v>20260619</v>
          </cell>
          <cell r="AU587">
            <v>0</v>
          </cell>
          <cell r="AV587">
            <v>6600</v>
          </cell>
          <cell r="AW587" t="str">
            <v>金網さく</v>
          </cell>
          <cell r="AX587">
            <v>-1</v>
          </cell>
          <cell r="AZ587">
            <v>0</v>
          </cell>
          <cell r="BA587">
            <v>0</v>
          </cell>
          <cell r="BB587">
            <v>855</v>
          </cell>
          <cell r="BC587">
            <v>1</v>
          </cell>
          <cell r="BD587" t="str">
            <v>金銭的保証措置の要求</v>
          </cell>
          <cell r="BE587">
            <v>1</v>
          </cell>
          <cell r="BF587" t="str">
            <v>契約保証金の納付</v>
          </cell>
          <cell r="BG587">
            <v>222200</v>
          </cell>
          <cell r="BH587">
            <v>2416000</v>
          </cell>
          <cell r="BI587" t="str">
            <v xml:space="preserve">              </v>
          </cell>
          <cell r="BJ587">
            <v>20260501</v>
          </cell>
          <cell r="BK587">
            <v>20260519</v>
          </cell>
          <cell r="BL587">
            <v>0</v>
          </cell>
          <cell r="BM587">
            <v>20260528</v>
          </cell>
          <cell r="BN587">
            <v>0</v>
          </cell>
          <cell r="BO587">
            <v>20260615</v>
          </cell>
          <cell r="BP587">
            <v>20260609</v>
          </cell>
          <cell r="BQ587">
            <v>940</v>
          </cell>
          <cell r="BR587" t="str">
            <v>電子入札サービス</v>
          </cell>
          <cell r="BS587" t="str">
            <v>公告文のとおり。</v>
          </cell>
          <cell r="BT587">
            <v>1</v>
          </cell>
          <cell r="BU587" t="str">
            <v>有り</v>
          </cell>
          <cell r="BV587">
            <v>0</v>
          </cell>
          <cell r="BW587" t="str">
            <v>無し</v>
          </cell>
          <cell r="BX587" t="str">
            <v xml:space="preserve">          </v>
          </cell>
          <cell r="BY587" t="str">
            <v>契約資産部契約課（インターネット）</v>
          </cell>
          <cell r="BZ587">
            <v>20260609</v>
          </cell>
          <cell r="CA587">
            <v>0</v>
          </cell>
          <cell r="CG587" t="str">
            <v xml:space="preserve">    </v>
          </cell>
          <cell r="CH587">
            <v>0</v>
          </cell>
          <cell r="CJ587">
            <v>0</v>
          </cell>
          <cell r="CK587" t="str">
            <v xml:space="preserve">              </v>
          </cell>
          <cell r="CL587" t="str">
            <v>みなみ野六丁目１４番２号</v>
          </cell>
          <cell r="CM587" t="str">
            <v>本工事は、市立みなみ野中学校の門扉の改修を行う工事である。</v>
          </cell>
          <cell r="CN587">
            <v>2657600</v>
          </cell>
          <cell r="CO587">
            <v>241600</v>
          </cell>
          <cell r="CP587">
            <v>2222000</v>
          </cell>
          <cell r="CQ587">
            <v>202000</v>
          </cell>
          <cell r="CR587">
            <v>20260622</v>
          </cell>
          <cell r="CS587">
            <v>20260918</v>
          </cell>
          <cell r="CT587">
            <v>0</v>
          </cell>
          <cell r="CU587">
            <v>1</v>
          </cell>
          <cell r="CV587" t="str">
            <v>本契約</v>
          </cell>
          <cell r="CW587">
            <v>20260619</v>
          </cell>
          <cell r="CX587">
            <v>0</v>
          </cell>
          <cell r="CY587" t="str">
            <v xml:space="preserve"> </v>
          </cell>
          <cell r="CZ587">
            <v>0</v>
          </cell>
          <cell r="DA587" t="str">
            <v>中小</v>
          </cell>
          <cell r="DB587" t="str">
            <v>中小</v>
          </cell>
        </row>
        <row r="588">
          <cell r="A588">
            <v>2026002037</v>
          </cell>
          <cell r="B588">
            <v>0</v>
          </cell>
          <cell r="C588">
            <v>2026</v>
          </cell>
          <cell r="D588">
            <v>172837</v>
          </cell>
          <cell r="E588">
            <v>0</v>
          </cell>
          <cell r="F588">
            <v>1</v>
          </cell>
          <cell r="G588" t="str">
            <v>工事</v>
          </cell>
          <cell r="H588">
            <v>20260430</v>
          </cell>
          <cell r="I588">
            <v>20260430</v>
          </cell>
          <cell r="J588">
            <v>8759</v>
          </cell>
          <cell r="K588" t="str">
            <v xml:space="preserve">    </v>
          </cell>
          <cell r="L588">
            <v>650</v>
          </cell>
          <cell r="M588">
            <v>50800</v>
          </cell>
          <cell r="N588" t="str">
            <v>市民活動推進部学園都市文化課</v>
          </cell>
          <cell r="O588" t="str">
            <v>八王子市民会館舞台機構設備リミットスイッチ等更新工事</v>
          </cell>
          <cell r="P588" t="str">
            <v>子安町四丁目7番1号</v>
          </cell>
          <cell r="Q588" t="str">
            <v>本工事は、八王子市民会館舞台機構設備のリミットスイッチ、電磁接触器等を更新するものである。</v>
          </cell>
          <cell r="R588">
            <v>10415900</v>
          </cell>
          <cell r="S588">
            <v>946900</v>
          </cell>
          <cell r="T588" t="str">
            <v xml:space="preserve">              </v>
          </cell>
          <cell r="U588" t="str">
            <v xml:space="preserve">              </v>
          </cell>
          <cell r="V588">
            <v>9900000</v>
          </cell>
          <cell r="W588">
            <v>900000</v>
          </cell>
          <cell r="X588" t="str">
            <v xml:space="preserve">              </v>
          </cell>
          <cell r="Y588" t="str">
            <v xml:space="preserve">              </v>
          </cell>
          <cell r="Z588">
            <v>20260610</v>
          </cell>
          <cell r="AA588">
            <v>20270226</v>
          </cell>
          <cell r="AB588">
            <v>0</v>
          </cell>
          <cell r="AC588" t="str">
            <v xml:space="preserve">              </v>
          </cell>
          <cell r="AD588">
            <v>50</v>
          </cell>
          <cell r="AE588" t="str">
            <v>負担行為</v>
          </cell>
          <cell r="AF588" t="str">
            <v xml:space="preserve">              </v>
          </cell>
          <cell r="AG588">
            <v>1000480000</v>
          </cell>
          <cell r="AH588" t="str">
            <v>東京都新宿区新宿四丁目３番１７号</v>
          </cell>
          <cell r="AI588" t="str">
            <v>三精テクノロジーズ株式会社　東京支店　石丸　知弘</v>
          </cell>
          <cell r="AJ588" t="str">
            <v>160-0022</v>
          </cell>
          <cell r="AL588" t="str">
            <v>石丸　知弘</v>
          </cell>
          <cell r="AM588" t="str">
            <v xml:space="preserve">03-3356-5651 </v>
          </cell>
          <cell r="AN588" t="str">
            <v xml:space="preserve">03-3341-2091 </v>
          </cell>
          <cell r="AO588" t="str">
            <v xml:space="preserve">tokyoeigyo01@sansei-technologi                    </v>
          </cell>
          <cell r="AP588">
            <v>4</v>
          </cell>
          <cell r="AQ588" t="str">
            <v>随意契約</v>
          </cell>
          <cell r="AR588">
            <v>1</v>
          </cell>
          <cell r="AS588" t="str">
            <v>本契約</v>
          </cell>
          <cell r="AT588">
            <v>20260609</v>
          </cell>
          <cell r="AU588">
            <v>0</v>
          </cell>
          <cell r="AV588">
            <v>8200</v>
          </cell>
          <cell r="AW588" t="str">
            <v>舞台装置</v>
          </cell>
          <cell r="AX588">
            <v>-1</v>
          </cell>
          <cell r="AZ588">
            <v>0</v>
          </cell>
          <cell r="BA588">
            <v>0</v>
          </cell>
          <cell r="BB588">
            <v>32</v>
          </cell>
          <cell r="BC588">
            <v>0</v>
          </cell>
          <cell r="BD588" t="str">
            <v>免除</v>
          </cell>
          <cell r="BE588">
            <v>6</v>
          </cell>
          <cell r="BF588" t="str">
            <v>履行保証保険</v>
          </cell>
          <cell r="BG588" t="str">
            <v xml:space="preserve">              </v>
          </cell>
          <cell r="BH588" t="str">
            <v xml:space="preserve">              </v>
          </cell>
          <cell r="BI588" t="str">
            <v xml:space="preserve">              </v>
          </cell>
          <cell r="BJ588">
            <v>20260501</v>
          </cell>
          <cell r="BK588">
            <v>0</v>
          </cell>
          <cell r="BL588">
            <v>20260521</v>
          </cell>
          <cell r="BM588">
            <v>20260521</v>
          </cell>
          <cell r="BN588">
            <v>0</v>
          </cell>
          <cell r="BO588">
            <v>20260603</v>
          </cell>
          <cell r="BP588">
            <v>20260603</v>
          </cell>
          <cell r="BQ588">
            <v>1130</v>
          </cell>
          <cell r="BR588" t="str">
            <v>八王子市契約資産部契約課工事契約担当</v>
          </cell>
          <cell r="BT588">
            <v>1</v>
          </cell>
          <cell r="BU588" t="str">
            <v>有り</v>
          </cell>
          <cell r="BV588">
            <v>0</v>
          </cell>
          <cell r="BW588" t="str">
            <v>無し</v>
          </cell>
          <cell r="BX588" t="str">
            <v xml:space="preserve">          </v>
          </cell>
          <cell r="BY588" t="str">
            <v>契約資産部契約課（ファイル交換サービス）</v>
          </cell>
          <cell r="BZ588">
            <v>20260603</v>
          </cell>
          <cell r="CA588">
            <v>0</v>
          </cell>
          <cell r="CG588" t="str">
            <v xml:space="preserve">    </v>
          </cell>
          <cell r="CH588">
            <v>0</v>
          </cell>
          <cell r="CJ588">
            <v>0</v>
          </cell>
          <cell r="CK588" t="str">
            <v xml:space="preserve">              </v>
          </cell>
          <cell r="CL588" t="str">
            <v>子安町四丁目7番1号</v>
          </cell>
          <cell r="CM588" t="str">
            <v>本工事は、八王子市民会館舞台機構設備のリミットスイッチ、電磁接触器等を更新するものである。</v>
          </cell>
          <cell r="CN588">
            <v>10415900</v>
          </cell>
          <cell r="CO588">
            <v>946900</v>
          </cell>
          <cell r="CP588">
            <v>9900000</v>
          </cell>
          <cell r="CQ588">
            <v>900000</v>
          </cell>
          <cell r="CR588">
            <v>20260610</v>
          </cell>
          <cell r="CS588">
            <v>20270226</v>
          </cell>
          <cell r="CT588">
            <v>0</v>
          </cell>
          <cell r="CU588">
            <v>1</v>
          </cell>
          <cell r="CV588" t="str">
            <v>本契約</v>
          </cell>
          <cell r="CW588">
            <v>20260609</v>
          </cell>
          <cell r="CX588">
            <v>0</v>
          </cell>
          <cell r="CY588" t="str">
            <v xml:space="preserve"> </v>
          </cell>
          <cell r="CZ588">
            <v>0</v>
          </cell>
          <cell r="DA588" t="str">
            <v>大中</v>
          </cell>
        </row>
        <row r="589">
          <cell r="A589">
            <v>2026002038</v>
          </cell>
          <cell r="B589">
            <v>0</v>
          </cell>
          <cell r="C589">
            <v>2026</v>
          </cell>
          <cell r="D589">
            <v>172838</v>
          </cell>
          <cell r="E589">
            <v>0</v>
          </cell>
          <cell r="F589">
            <v>1</v>
          </cell>
          <cell r="G589" t="str">
            <v>工事</v>
          </cell>
          <cell r="H589">
            <v>20260430</v>
          </cell>
          <cell r="I589">
            <v>20260430</v>
          </cell>
          <cell r="J589">
            <v>12317</v>
          </cell>
          <cell r="K589" t="str">
            <v xml:space="preserve">    </v>
          </cell>
          <cell r="L589">
            <v>696</v>
          </cell>
          <cell r="M589">
            <v>470300</v>
          </cell>
          <cell r="N589" t="str">
            <v>子ども家庭部保育幼稚園課</v>
          </cell>
          <cell r="O589" t="str">
            <v>市立北野保育園1歳児室改修工事</v>
          </cell>
          <cell r="P589" t="str">
            <v>北野町570番地12</v>
          </cell>
          <cell r="Q589" t="str">
            <v>北野保育園の1歳児室の床改修工事を行う。</v>
          </cell>
          <cell r="R589">
            <v>1656600</v>
          </cell>
          <cell r="S589">
            <v>150600</v>
          </cell>
          <cell r="T589" t="str">
            <v xml:space="preserve">              </v>
          </cell>
          <cell r="U589" t="str">
            <v xml:space="preserve">              </v>
          </cell>
          <cell r="V589" t="str">
            <v xml:space="preserve">              </v>
          </cell>
          <cell r="W589" t="str">
            <v xml:space="preserve">              </v>
          </cell>
          <cell r="X589" t="str">
            <v xml:space="preserve">              </v>
          </cell>
          <cell r="Y589" t="str">
            <v xml:space="preserve">              </v>
          </cell>
          <cell r="Z589">
            <v>0</v>
          </cell>
          <cell r="AA589">
            <v>20260831</v>
          </cell>
          <cell r="AB589">
            <v>0</v>
          </cell>
          <cell r="AC589">
            <v>69820300</v>
          </cell>
          <cell r="AD589">
            <v>5</v>
          </cell>
          <cell r="AE589" t="str">
            <v>執行伺</v>
          </cell>
          <cell r="AF589" t="str">
            <v xml:space="preserve">              </v>
          </cell>
          <cell r="AG589" t="str">
            <v xml:space="preserve">            </v>
          </cell>
          <cell r="AJ589" t="str">
            <v xml:space="preserve">        </v>
          </cell>
          <cell r="AM589" t="str">
            <v xml:space="preserve">             </v>
          </cell>
          <cell r="AN589" t="str">
            <v xml:space="preserve">             </v>
          </cell>
          <cell r="AO589" t="str">
            <v xml:space="preserve">                                                  </v>
          </cell>
          <cell r="AP589">
            <v>4</v>
          </cell>
          <cell r="AQ589" t="str">
            <v>随意契約</v>
          </cell>
          <cell r="AR589" t="str">
            <v xml:space="preserve"> </v>
          </cell>
          <cell r="AT589">
            <v>0</v>
          </cell>
          <cell r="AU589">
            <v>0</v>
          </cell>
          <cell r="AV589" t="str">
            <v xml:space="preserve">    </v>
          </cell>
          <cell r="AX589" t="str">
            <v xml:space="preserve">  </v>
          </cell>
          <cell r="AZ589">
            <v>0</v>
          </cell>
          <cell r="BA589">
            <v>0</v>
          </cell>
          <cell r="BB589">
            <v>32</v>
          </cell>
          <cell r="BC589" t="str">
            <v xml:space="preserve">  </v>
          </cell>
          <cell r="BE589" t="str">
            <v xml:space="preserve">  </v>
          </cell>
          <cell r="BG589" t="str">
            <v xml:space="preserve">              </v>
          </cell>
          <cell r="BH589" t="str">
            <v xml:space="preserve">              </v>
          </cell>
          <cell r="BI589" t="str">
            <v xml:space="preserve">              </v>
          </cell>
          <cell r="BJ589">
            <v>0</v>
          </cell>
          <cell r="BK589">
            <v>0</v>
          </cell>
          <cell r="BL589">
            <v>0</v>
          </cell>
          <cell r="BM589">
            <v>0</v>
          </cell>
          <cell r="BN589">
            <v>0</v>
          </cell>
          <cell r="BO589">
            <v>0</v>
          </cell>
          <cell r="BP589">
            <v>0</v>
          </cell>
          <cell r="BQ589">
            <v>0</v>
          </cell>
          <cell r="BT589" t="str">
            <v xml:space="preserve"> </v>
          </cell>
          <cell r="BV589" t="str">
            <v xml:space="preserve"> </v>
          </cell>
          <cell r="BX589" t="str">
            <v xml:space="preserve">          </v>
          </cell>
          <cell r="BZ589">
            <v>0</v>
          </cell>
          <cell r="CA589">
            <v>0</v>
          </cell>
          <cell r="CG589" t="str">
            <v xml:space="preserve">    </v>
          </cell>
          <cell r="CH589">
            <v>0</v>
          </cell>
          <cell r="CJ589">
            <v>0</v>
          </cell>
          <cell r="CK589" t="str">
            <v xml:space="preserve">              </v>
          </cell>
          <cell r="CL589" t="str">
            <v>北野町570番地12</v>
          </cell>
          <cell r="CM589" t="str">
            <v>北野保育園の1歳児室の床改修工事を行う。</v>
          </cell>
          <cell r="CN589">
            <v>1656600</v>
          </cell>
          <cell r="CO589">
            <v>150600</v>
          </cell>
          <cell r="CP589" t="str">
            <v xml:space="preserve">              </v>
          </cell>
          <cell r="CQ589" t="str">
            <v xml:space="preserve">              </v>
          </cell>
          <cell r="CR589">
            <v>0</v>
          </cell>
          <cell r="CS589">
            <v>20260831</v>
          </cell>
          <cell r="CT589">
            <v>0</v>
          </cell>
          <cell r="CU589" t="str">
            <v xml:space="preserve"> </v>
          </cell>
          <cell r="CW589">
            <v>0</v>
          </cell>
          <cell r="CX589">
            <v>0</v>
          </cell>
          <cell r="CY589">
            <v>1</v>
          </cell>
          <cell r="CZ589">
            <v>0</v>
          </cell>
        </row>
        <row r="590">
          <cell r="A590">
            <v>2026002047</v>
          </cell>
          <cell r="B590">
            <v>0</v>
          </cell>
          <cell r="C590">
            <v>2026</v>
          </cell>
          <cell r="D590">
            <v>172847</v>
          </cell>
          <cell r="E590">
            <v>0</v>
          </cell>
          <cell r="F590">
            <v>4</v>
          </cell>
          <cell r="G590" t="str">
            <v>リース・使用料等</v>
          </cell>
          <cell r="H590">
            <v>20260430</v>
          </cell>
          <cell r="I590">
            <v>20260430</v>
          </cell>
          <cell r="J590">
            <v>13456</v>
          </cell>
          <cell r="K590" t="str">
            <v xml:space="preserve">    </v>
          </cell>
          <cell r="L590">
            <v>621</v>
          </cell>
          <cell r="M590">
            <v>411900</v>
          </cell>
          <cell r="N590" t="str">
            <v>総合経営部デジタル推進課</v>
          </cell>
          <cell r="O590" t="str">
            <v>ADMS　IDM保守サポートライセンス利用</v>
          </cell>
          <cell r="P590" t="str">
            <v>元本郷町三丁目24番地1号　4階　デジタル推進課</v>
          </cell>
          <cell r="Q590" t="str">
            <v>　本市行政情報ネットワークにて利用する（株）ジインズの製品ADMS IDMの保守ライセンスを調達する。本件の保守に関するユーザー数については5000ユーザー以上のライセンス。　　保守については、以下の連携ライセンスを含んだライセンスとする。　ア　AD（Active Directory）連携モジュール　イ　CSV出力、外部コマンド実行モジュール　ウ　Microsoft 365連携モジュール　エ　同時接続オプション（1ライセンス追加）　オ　ワークフローオプション</v>
          </cell>
          <cell r="R590">
            <v>976140</v>
          </cell>
          <cell r="S590">
            <v>88740</v>
          </cell>
          <cell r="T590" t="str">
            <v xml:space="preserve">              </v>
          </cell>
          <cell r="U590" t="str">
            <v xml:space="preserve">              </v>
          </cell>
          <cell r="V590" t="str">
            <v xml:space="preserve">              </v>
          </cell>
          <cell r="W590" t="str">
            <v xml:space="preserve">              </v>
          </cell>
          <cell r="X590" t="str">
            <v xml:space="preserve">              </v>
          </cell>
          <cell r="Y590" t="str">
            <v xml:space="preserve">              </v>
          </cell>
          <cell r="Z590">
            <v>0</v>
          </cell>
          <cell r="AA590">
            <v>20260715</v>
          </cell>
          <cell r="AB590">
            <v>0</v>
          </cell>
          <cell r="AC590" t="str">
            <v xml:space="preserve">              </v>
          </cell>
          <cell r="AD590">
            <v>5</v>
          </cell>
          <cell r="AE590" t="str">
            <v>執行伺</v>
          </cell>
          <cell r="AF590" t="str">
            <v xml:space="preserve">              </v>
          </cell>
          <cell r="AG590" t="str">
            <v xml:space="preserve">            </v>
          </cell>
          <cell r="AJ590" t="str">
            <v xml:space="preserve">        </v>
          </cell>
          <cell r="AM590" t="str">
            <v xml:space="preserve">             </v>
          </cell>
          <cell r="AN590" t="str">
            <v xml:space="preserve">             </v>
          </cell>
          <cell r="AO590" t="str">
            <v xml:space="preserve">                                                  </v>
          </cell>
          <cell r="AP590">
            <v>2</v>
          </cell>
          <cell r="AQ590" t="str">
            <v>指名競争入札</v>
          </cell>
          <cell r="AR590" t="str">
            <v xml:space="preserve"> </v>
          </cell>
          <cell r="AT590">
            <v>0</v>
          </cell>
          <cell r="AU590">
            <v>0</v>
          </cell>
          <cell r="AV590" t="str">
            <v xml:space="preserve">    </v>
          </cell>
          <cell r="AX590" t="str">
            <v xml:space="preserve">  </v>
          </cell>
          <cell r="AZ590">
            <v>0</v>
          </cell>
          <cell r="BA590">
            <v>0</v>
          </cell>
          <cell r="BB590">
            <v>32</v>
          </cell>
          <cell r="BC590" t="str">
            <v xml:space="preserve">  </v>
          </cell>
          <cell r="BE590" t="str">
            <v xml:space="preserve">  </v>
          </cell>
          <cell r="BG590" t="str">
            <v xml:space="preserve">              </v>
          </cell>
          <cell r="BH590" t="str">
            <v xml:space="preserve">              </v>
          </cell>
          <cell r="BI590" t="str">
            <v xml:space="preserve">              </v>
          </cell>
          <cell r="BJ590">
            <v>0</v>
          </cell>
          <cell r="BK590">
            <v>0</v>
          </cell>
          <cell r="BL590">
            <v>0</v>
          </cell>
          <cell r="BM590">
            <v>0</v>
          </cell>
          <cell r="BN590">
            <v>0</v>
          </cell>
          <cell r="BO590">
            <v>0</v>
          </cell>
          <cell r="BP590">
            <v>0</v>
          </cell>
          <cell r="BQ590">
            <v>0</v>
          </cell>
          <cell r="BT590" t="str">
            <v xml:space="preserve"> </v>
          </cell>
          <cell r="BV590" t="str">
            <v xml:space="preserve"> </v>
          </cell>
          <cell r="BX590" t="str">
            <v xml:space="preserve">          </v>
          </cell>
          <cell r="BZ590">
            <v>0</v>
          </cell>
          <cell r="CA590">
            <v>0</v>
          </cell>
          <cell r="CG590" t="str">
            <v xml:space="preserve">    </v>
          </cell>
          <cell r="CH590">
            <v>0</v>
          </cell>
          <cell r="CJ590">
            <v>0</v>
          </cell>
          <cell r="CK590" t="str">
            <v xml:space="preserve">              </v>
          </cell>
          <cell r="CL590" t="str">
            <v>元本郷町三丁目24番地1号　4階　デジタル推進課</v>
          </cell>
          <cell r="CM590" t="str">
            <v>　本市行政情報ネットワークにて利用する（株）ジインズの製品ADMS IDMの保守ライセンスを調達する。本件の保守に関するユーザー数については5000ユーザー以上のライセンス。　　保守については、以下の連携ライセンスを含んだライセンスとする。　ア　AD（Active Directory）連携モジュール　イ　CSV出力、外部コマンド実行モジュール　ウ　Microsoft 365連携モジュール　エ　同時接続オプション（1ライセンス追加）　オ　ワークフローオプション</v>
          </cell>
          <cell r="CN590">
            <v>976140</v>
          </cell>
          <cell r="CO590">
            <v>88740</v>
          </cell>
          <cell r="CP590" t="str">
            <v xml:space="preserve">              </v>
          </cell>
          <cell r="CQ590" t="str">
            <v xml:space="preserve">              </v>
          </cell>
          <cell r="CR590">
            <v>0</v>
          </cell>
          <cell r="CS590">
            <v>20260715</v>
          </cell>
          <cell r="CT590">
            <v>0</v>
          </cell>
          <cell r="CU590" t="str">
            <v xml:space="preserve"> </v>
          </cell>
          <cell r="CW590">
            <v>0</v>
          </cell>
          <cell r="CX590">
            <v>0</v>
          </cell>
          <cell r="CY590">
            <v>1</v>
          </cell>
          <cell r="CZ590">
            <v>0</v>
          </cell>
        </row>
        <row r="591">
          <cell r="A591">
            <v>2026002048</v>
          </cell>
          <cell r="B591">
            <v>0</v>
          </cell>
          <cell r="C591">
            <v>2026</v>
          </cell>
          <cell r="D591">
            <v>172848</v>
          </cell>
          <cell r="E591">
            <v>0</v>
          </cell>
          <cell r="F591">
            <v>4</v>
          </cell>
          <cell r="G591" t="str">
            <v>リース・使用料等</v>
          </cell>
          <cell r="H591">
            <v>20260430</v>
          </cell>
          <cell r="I591">
            <v>20260430</v>
          </cell>
          <cell r="J591">
            <v>13456</v>
          </cell>
          <cell r="K591" t="str">
            <v xml:space="preserve">    </v>
          </cell>
          <cell r="L591">
            <v>621</v>
          </cell>
          <cell r="M591">
            <v>411900</v>
          </cell>
          <cell r="N591" t="str">
            <v>総合経営部デジタル推進課</v>
          </cell>
          <cell r="O591" t="str">
            <v>ADMS　IDM保守サポートライセンス利用</v>
          </cell>
          <cell r="P591" t="str">
            <v>元本郷町三丁目24番地1号　4階　デジタル推進課</v>
          </cell>
          <cell r="Q591" t="str">
            <v>本市行政情報ネットワークにおいて利用している（株）ジインズ製「ADMS IDM」の年間保守・サポートライセンスの調達を行う。　保守ライセンスのユーザー数：5000ユーザー以上　ライセンス期間：令和8年7月15日から1年間</v>
          </cell>
          <cell r="R591">
            <v>976140</v>
          </cell>
          <cell r="S591">
            <v>88740</v>
          </cell>
          <cell r="T591" t="str">
            <v xml:space="preserve">              </v>
          </cell>
          <cell r="U591" t="str">
            <v xml:space="preserve">              </v>
          </cell>
          <cell r="V591">
            <v>976140</v>
          </cell>
          <cell r="W591">
            <v>88740</v>
          </cell>
          <cell r="X591" t="str">
            <v xml:space="preserve">              </v>
          </cell>
          <cell r="Y591" t="str">
            <v xml:space="preserve">              </v>
          </cell>
          <cell r="Z591">
            <v>20260605</v>
          </cell>
          <cell r="AA591">
            <v>20260708</v>
          </cell>
          <cell r="AB591">
            <v>0</v>
          </cell>
          <cell r="AC591" t="str">
            <v xml:space="preserve">              </v>
          </cell>
          <cell r="AD591">
            <v>50</v>
          </cell>
          <cell r="AE591" t="str">
            <v>負担行為</v>
          </cell>
          <cell r="AF591" t="str">
            <v xml:space="preserve">              </v>
          </cell>
          <cell r="AG591">
            <v>2001752300</v>
          </cell>
          <cell r="AH591" t="str">
            <v>東京都八王子市千人町一丁目１０番２１号</v>
          </cell>
          <cell r="AI591" t="str">
            <v>有限会社オフィスコム　杉本　直彦</v>
          </cell>
          <cell r="AJ591" t="str">
            <v>193-0835</v>
          </cell>
          <cell r="AL591" t="str">
            <v>杉本　直彦</v>
          </cell>
          <cell r="AM591" t="str">
            <v xml:space="preserve">042-669-3739 </v>
          </cell>
          <cell r="AN591" t="str">
            <v xml:space="preserve">042-669-3741 </v>
          </cell>
          <cell r="AO591" t="str">
            <v xml:space="preserve">sugimoto@office-com.co.jp                         </v>
          </cell>
          <cell r="AP591">
            <v>2</v>
          </cell>
          <cell r="AQ591" t="str">
            <v>指名競争入札</v>
          </cell>
          <cell r="AR591">
            <v>1</v>
          </cell>
          <cell r="AS591" t="str">
            <v>本契約</v>
          </cell>
          <cell r="AT591">
            <v>20260604</v>
          </cell>
          <cell r="AU591">
            <v>0</v>
          </cell>
          <cell r="AV591">
            <v>-1</v>
          </cell>
          <cell r="AX591">
            <v>-1</v>
          </cell>
          <cell r="AZ591">
            <v>0</v>
          </cell>
          <cell r="BA591">
            <v>0</v>
          </cell>
          <cell r="BB591">
            <v>32</v>
          </cell>
          <cell r="BC591" t="str">
            <v xml:space="preserve">  </v>
          </cell>
          <cell r="BE591" t="str">
            <v xml:space="preserve">  </v>
          </cell>
          <cell r="BG591" t="str">
            <v xml:space="preserve">              </v>
          </cell>
          <cell r="BH591" t="str">
            <v xml:space="preserve">              </v>
          </cell>
          <cell r="BI591" t="str">
            <v xml:space="preserve">              </v>
          </cell>
          <cell r="BJ591">
            <v>20260519</v>
          </cell>
          <cell r="BK591">
            <v>0</v>
          </cell>
          <cell r="BL591">
            <v>20260519</v>
          </cell>
          <cell r="BM591">
            <v>20260519</v>
          </cell>
          <cell r="BN591">
            <v>0</v>
          </cell>
          <cell r="BO591">
            <v>20260603</v>
          </cell>
          <cell r="BP591">
            <v>20260603</v>
          </cell>
          <cell r="BQ591">
            <v>1350</v>
          </cell>
          <cell r="BR591" t="str">
            <v>電子入札サービス</v>
          </cell>
          <cell r="BT591">
            <v>0</v>
          </cell>
          <cell r="BU591" t="str">
            <v>支払わない</v>
          </cell>
          <cell r="BV591">
            <v>0</v>
          </cell>
          <cell r="BW591" t="str">
            <v>無し</v>
          </cell>
          <cell r="BX591" t="str">
            <v xml:space="preserve">          </v>
          </cell>
          <cell r="BY591" t="str">
            <v>契約資産部契約課（インターネット）</v>
          </cell>
          <cell r="BZ591">
            <v>20260603</v>
          </cell>
          <cell r="CA591">
            <v>0</v>
          </cell>
          <cell r="CG591" t="str">
            <v xml:space="preserve">    </v>
          </cell>
          <cell r="CH591">
            <v>0</v>
          </cell>
          <cell r="CJ591">
            <v>0</v>
          </cell>
          <cell r="CK591" t="str">
            <v xml:space="preserve">              </v>
          </cell>
          <cell r="CL591" t="str">
            <v>元本郷町三丁目24番地1号　4階　デジタル推進課</v>
          </cell>
          <cell r="CM591" t="str">
            <v>本市行政情報ネットワークにおいて利用している（株）ジインズ製「ADMS IDM」の年間保守・サポートライセンスの調達を行う。　保守ライセンスのユーザー数：5000ユーザー以上　ライセンス期間：令和8年7月15日から1年間</v>
          </cell>
          <cell r="CN591">
            <v>976140</v>
          </cell>
          <cell r="CO591">
            <v>88740</v>
          </cell>
          <cell r="CP591">
            <v>976140</v>
          </cell>
          <cell r="CQ591">
            <v>88740</v>
          </cell>
          <cell r="CR591">
            <v>20260605</v>
          </cell>
          <cell r="CS591">
            <v>20260708</v>
          </cell>
          <cell r="CT591">
            <v>0</v>
          </cell>
          <cell r="CU591">
            <v>1</v>
          </cell>
          <cell r="CV591" t="str">
            <v>本契約</v>
          </cell>
          <cell r="CW591">
            <v>20260604</v>
          </cell>
          <cell r="CX591">
            <v>0</v>
          </cell>
          <cell r="CY591" t="str">
            <v xml:space="preserve"> </v>
          </cell>
          <cell r="CZ591">
            <v>0</v>
          </cell>
          <cell r="DA591" t="str">
            <v>中小</v>
          </cell>
        </row>
        <row r="592">
          <cell r="A592">
            <v>2026002049</v>
          </cell>
          <cell r="B592">
            <v>0</v>
          </cell>
          <cell r="C592">
            <v>2026</v>
          </cell>
          <cell r="D592">
            <v>172849</v>
          </cell>
          <cell r="E592">
            <v>0</v>
          </cell>
          <cell r="F592">
            <v>4</v>
          </cell>
          <cell r="G592" t="str">
            <v>リース・使用料等</v>
          </cell>
          <cell r="H592">
            <v>20260430</v>
          </cell>
          <cell r="I592">
            <v>20260430</v>
          </cell>
          <cell r="J592">
            <v>13456</v>
          </cell>
          <cell r="K592" t="str">
            <v xml:space="preserve">    </v>
          </cell>
          <cell r="L592">
            <v>621</v>
          </cell>
          <cell r="M592">
            <v>411900</v>
          </cell>
          <cell r="N592" t="str">
            <v>総合経営部デジタル推進課</v>
          </cell>
          <cell r="O592" t="str">
            <v>ADMS　IDM保守サポートライセンス利用</v>
          </cell>
          <cell r="P592" t="str">
            <v>元本郷町三丁目24番地1号　4階　デジタル推進課</v>
          </cell>
          <cell r="Q592" t="str">
            <v>　本市行政情報ネットワークにて利用する（株）ジインズの製品ADMS IDMの保守ライセンスを調達する。本件の保守に関するユーザー数については5000ユーザー以上のライセンス。　　保守については、以下の連携ライセンスを含んだライセンスとする。　ア　AD（Active Directory）連携モジュール　イ　CSV出力、外部コマンド実行モジュール　ウ　Microsoft 365連携モジュール　エ　同時接続オプション（1ライセンス追加）　オ　ワークフローオプション</v>
          </cell>
          <cell r="R592">
            <v>976140</v>
          </cell>
          <cell r="S592">
            <v>88740</v>
          </cell>
          <cell r="T592" t="str">
            <v xml:space="preserve">              </v>
          </cell>
          <cell r="U592" t="str">
            <v xml:space="preserve">              </v>
          </cell>
          <cell r="V592" t="str">
            <v xml:space="preserve">              </v>
          </cell>
          <cell r="W592" t="str">
            <v xml:space="preserve">              </v>
          </cell>
          <cell r="X592" t="str">
            <v xml:space="preserve">              </v>
          </cell>
          <cell r="Y592" t="str">
            <v xml:space="preserve">              </v>
          </cell>
          <cell r="Z592">
            <v>0</v>
          </cell>
          <cell r="AA592">
            <v>20260715</v>
          </cell>
          <cell r="AB592">
            <v>0</v>
          </cell>
          <cell r="AC592" t="str">
            <v xml:space="preserve">              </v>
          </cell>
          <cell r="AD592">
            <v>5</v>
          </cell>
          <cell r="AE592" t="str">
            <v>執行伺</v>
          </cell>
          <cell r="AF592" t="str">
            <v xml:space="preserve">              </v>
          </cell>
          <cell r="AG592" t="str">
            <v xml:space="preserve">            </v>
          </cell>
          <cell r="AJ592" t="str">
            <v xml:space="preserve">        </v>
          </cell>
          <cell r="AM592" t="str">
            <v xml:space="preserve">             </v>
          </cell>
          <cell r="AN592" t="str">
            <v xml:space="preserve">             </v>
          </cell>
          <cell r="AO592" t="str">
            <v xml:space="preserve">                                                  </v>
          </cell>
          <cell r="AP592">
            <v>2</v>
          </cell>
          <cell r="AQ592" t="str">
            <v>指名競争入札</v>
          </cell>
          <cell r="AR592" t="str">
            <v xml:space="preserve"> </v>
          </cell>
          <cell r="AT592">
            <v>0</v>
          </cell>
          <cell r="AU592">
            <v>0</v>
          </cell>
          <cell r="AV592" t="str">
            <v xml:space="preserve">    </v>
          </cell>
          <cell r="AX592" t="str">
            <v xml:space="preserve">  </v>
          </cell>
          <cell r="AZ592">
            <v>0</v>
          </cell>
          <cell r="BA592">
            <v>0</v>
          </cell>
          <cell r="BB592">
            <v>32</v>
          </cell>
          <cell r="BC592" t="str">
            <v xml:space="preserve">  </v>
          </cell>
          <cell r="BE592" t="str">
            <v xml:space="preserve">  </v>
          </cell>
          <cell r="BG592" t="str">
            <v xml:space="preserve">              </v>
          </cell>
          <cell r="BH592" t="str">
            <v xml:space="preserve">              </v>
          </cell>
          <cell r="BI592" t="str">
            <v xml:space="preserve">              </v>
          </cell>
          <cell r="BJ592">
            <v>0</v>
          </cell>
          <cell r="BK592">
            <v>0</v>
          </cell>
          <cell r="BL592">
            <v>0</v>
          </cell>
          <cell r="BM592">
            <v>0</v>
          </cell>
          <cell r="BN592">
            <v>0</v>
          </cell>
          <cell r="BO592">
            <v>0</v>
          </cell>
          <cell r="BP592">
            <v>0</v>
          </cell>
          <cell r="BQ592">
            <v>0</v>
          </cell>
          <cell r="BT592" t="str">
            <v xml:space="preserve"> </v>
          </cell>
          <cell r="BV592" t="str">
            <v xml:space="preserve"> </v>
          </cell>
          <cell r="BX592" t="str">
            <v xml:space="preserve">          </v>
          </cell>
          <cell r="BZ592">
            <v>0</v>
          </cell>
          <cell r="CA592">
            <v>0</v>
          </cell>
          <cell r="CG592" t="str">
            <v xml:space="preserve">    </v>
          </cell>
          <cell r="CH592">
            <v>0</v>
          </cell>
          <cell r="CJ592">
            <v>0</v>
          </cell>
          <cell r="CK592" t="str">
            <v xml:space="preserve">              </v>
          </cell>
          <cell r="CL592" t="str">
            <v>元本郷町三丁目24番地1号　4階　デジタル推進課</v>
          </cell>
          <cell r="CM592" t="str">
            <v>　本市行政情報ネットワークにて利用する（株）ジインズの製品ADMS IDMの保守ライセンスを調達する。本件の保守に関するユーザー数については5000ユーザー以上のライセンス。　　保守については、以下の連携ライセンスを含んだライセンスとする。　ア　AD（Active Directory）連携モジュール　イ　CSV出力、外部コマンド実行モジュール　ウ　Microsoft 365連携モジュール　エ　同時接続オプション（1ライセンス追加）　オ　ワークフローオプション</v>
          </cell>
          <cell r="CN592">
            <v>976140</v>
          </cell>
          <cell r="CO592">
            <v>88740</v>
          </cell>
          <cell r="CP592" t="str">
            <v xml:space="preserve">              </v>
          </cell>
          <cell r="CQ592" t="str">
            <v xml:space="preserve">              </v>
          </cell>
          <cell r="CR592">
            <v>0</v>
          </cell>
          <cell r="CS592">
            <v>20260715</v>
          </cell>
          <cell r="CT592">
            <v>0</v>
          </cell>
          <cell r="CU592" t="str">
            <v xml:space="preserve"> </v>
          </cell>
          <cell r="CW592">
            <v>0</v>
          </cell>
          <cell r="CX592">
            <v>0</v>
          </cell>
          <cell r="CY592">
            <v>1</v>
          </cell>
          <cell r="CZ592">
            <v>0</v>
          </cell>
        </row>
        <row r="593">
          <cell r="A593">
            <v>2026002051</v>
          </cell>
          <cell r="B593">
            <v>0</v>
          </cell>
          <cell r="C593">
            <v>2026</v>
          </cell>
          <cell r="D593">
            <v>172851</v>
          </cell>
          <cell r="E593">
            <v>0</v>
          </cell>
          <cell r="F593">
            <v>1</v>
          </cell>
          <cell r="G593" t="str">
            <v>工事</v>
          </cell>
          <cell r="H593">
            <v>20260424</v>
          </cell>
          <cell r="I593">
            <v>20260424</v>
          </cell>
          <cell r="J593">
            <v>12334</v>
          </cell>
          <cell r="K593" t="str">
            <v xml:space="preserve">    </v>
          </cell>
          <cell r="L593">
            <v>1110</v>
          </cell>
          <cell r="M593">
            <v>112800</v>
          </cell>
          <cell r="N593" t="str">
            <v>環境部下水道課</v>
          </cell>
          <cell r="O593" t="str">
            <v>マンホールポンプ水位計等改修工事</v>
          </cell>
          <cell r="P593" t="str">
            <v>鑓水2019番地先　外7箇所</v>
          </cell>
          <cell r="Q593"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R593">
            <v>18308400</v>
          </cell>
          <cell r="S593">
            <v>1664400</v>
          </cell>
          <cell r="T593" t="str">
            <v xml:space="preserve">              </v>
          </cell>
          <cell r="U593" t="str">
            <v xml:space="preserve">              </v>
          </cell>
          <cell r="V593">
            <v>17930000</v>
          </cell>
          <cell r="W593">
            <v>1630000</v>
          </cell>
          <cell r="X593" t="str">
            <v xml:space="preserve">              </v>
          </cell>
          <cell r="Y593" t="str">
            <v xml:space="preserve">              </v>
          </cell>
          <cell r="Z593">
            <v>20260622</v>
          </cell>
          <cell r="AA593">
            <v>20270224</v>
          </cell>
          <cell r="AB593">
            <v>0</v>
          </cell>
          <cell r="AC593" t="str">
            <v xml:space="preserve">              </v>
          </cell>
          <cell r="AD593">
            <v>50</v>
          </cell>
          <cell r="AE593" t="str">
            <v>負担行為</v>
          </cell>
          <cell r="AF593" t="str">
            <v xml:space="preserve">              </v>
          </cell>
          <cell r="AG593">
            <v>1004374700</v>
          </cell>
          <cell r="AH593" t="str">
            <v>東京都品川区南大井六丁目１３番１０号</v>
          </cell>
          <cell r="AI593" t="str">
            <v>株式会社第一テクノ　北島　久夫</v>
          </cell>
          <cell r="AJ593" t="str">
            <v>140-0013</v>
          </cell>
          <cell r="AL593" t="str">
            <v>北島　久夫</v>
          </cell>
          <cell r="AM593" t="str">
            <v xml:space="preserve">03-5762-8007 </v>
          </cell>
          <cell r="AN593" t="str">
            <v xml:space="preserve">03-5762-8015 </v>
          </cell>
          <cell r="AO593" t="str">
            <v xml:space="preserve">tokyo.nyuusatsu@daii.co.jp                        </v>
          </cell>
          <cell r="AP593">
            <v>1</v>
          </cell>
          <cell r="AQ593" t="str">
            <v>制限付一般競争</v>
          </cell>
          <cell r="AR593">
            <v>1</v>
          </cell>
          <cell r="AS593" t="str">
            <v>本契約</v>
          </cell>
          <cell r="AT593">
            <v>20260619</v>
          </cell>
          <cell r="AU593">
            <v>0</v>
          </cell>
          <cell r="AV593">
            <v>5200</v>
          </cell>
          <cell r="AW593" t="str">
            <v>計装装置</v>
          </cell>
          <cell r="AX593">
            <v>-1</v>
          </cell>
          <cell r="AZ593">
            <v>0</v>
          </cell>
          <cell r="BA593">
            <v>0</v>
          </cell>
          <cell r="BB593">
            <v>32</v>
          </cell>
          <cell r="BC593">
            <v>0</v>
          </cell>
          <cell r="BD593" t="str">
            <v>免除</v>
          </cell>
          <cell r="BE593">
            <v>6</v>
          </cell>
          <cell r="BF593" t="str">
            <v>履行保証保険</v>
          </cell>
          <cell r="BG593" t="str">
            <v xml:space="preserve">              </v>
          </cell>
          <cell r="BH593">
            <v>16644000</v>
          </cell>
          <cell r="BI593">
            <v>14140000</v>
          </cell>
          <cell r="BJ593">
            <v>20260508</v>
          </cell>
          <cell r="BK593">
            <v>20260519</v>
          </cell>
          <cell r="BL593">
            <v>0</v>
          </cell>
          <cell r="BM593">
            <v>20260528</v>
          </cell>
          <cell r="BN593">
            <v>0</v>
          </cell>
          <cell r="BO593">
            <v>20260615</v>
          </cell>
          <cell r="BP593">
            <v>20260609</v>
          </cell>
          <cell r="BQ593">
            <v>930</v>
          </cell>
          <cell r="BR593" t="str">
            <v>電子入札サービス</v>
          </cell>
          <cell r="BS593" t="str">
            <v>公告文のとおり。</v>
          </cell>
          <cell r="BT593">
            <v>1</v>
          </cell>
          <cell r="BU593" t="str">
            <v>有り</v>
          </cell>
          <cell r="BV593">
            <v>0</v>
          </cell>
          <cell r="BW593" t="str">
            <v>無し</v>
          </cell>
          <cell r="BX593" t="str">
            <v xml:space="preserve">          </v>
          </cell>
          <cell r="BY593" t="str">
            <v>契約資産部契約課（インターネット）</v>
          </cell>
          <cell r="BZ593">
            <v>20260609</v>
          </cell>
          <cell r="CA593">
            <v>0</v>
          </cell>
          <cell r="CG593" t="str">
            <v xml:space="preserve">    </v>
          </cell>
          <cell r="CH593">
            <v>0</v>
          </cell>
          <cell r="CJ593">
            <v>0</v>
          </cell>
          <cell r="CK593" t="str">
            <v xml:space="preserve">              </v>
          </cell>
          <cell r="CL593" t="str">
            <v>鑓水2019番地先　外7箇所</v>
          </cell>
          <cell r="CM593" t="str">
            <v>汚水を流下させるために設置しているマンホールポンプの機器である、投込圧力式水位計６箇所・６台の機能が低下したことから機器の交換を行う。　また、経年劣化により老朽化しているマンホールポンプ制御盤　2台の更新を行う。</v>
          </cell>
          <cell r="CN593">
            <v>18308400</v>
          </cell>
          <cell r="CO593">
            <v>1664400</v>
          </cell>
          <cell r="CP593">
            <v>17930000</v>
          </cell>
          <cell r="CQ593">
            <v>1630000</v>
          </cell>
          <cell r="CR593">
            <v>20260622</v>
          </cell>
          <cell r="CS593">
            <v>20270224</v>
          </cell>
          <cell r="CT593">
            <v>0</v>
          </cell>
          <cell r="CU593">
            <v>1</v>
          </cell>
          <cell r="CV593" t="str">
            <v>本契約</v>
          </cell>
          <cell r="CW593">
            <v>20260619</v>
          </cell>
          <cell r="CX593">
            <v>0</v>
          </cell>
          <cell r="CY593" t="str">
            <v xml:space="preserve"> </v>
          </cell>
          <cell r="CZ593">
            <v>0</v>
          </cell>
          <cell r="DA593" t="str">
            <v>中小</v>
          </cell>
          <cell r="DB593" t="str">
            <v>大</v>
          </cell>
        </row>
        <row r="594">
          <cell r="A594">
            <v>2026002052</v>
          </cell>
          <cell r="B594">
            <v>0</v>
          </cell>
          <cell r="C594">
            <v>2026</v>
          </cell>
          <cell r="D594">
            <v>172852</v>
          </cell>
          <cell r="E594">
            <v>0</v>
          </cell>
          <cell r="F594">
            <v>5</v>
          </cell>
          <cell r="G594" t="str">
            <v>業務委託</v>
          </cell>
          <cell r="H594">
            <v>20260422</v>
          </cell>
          <cell r="I594">
            <v>20260422</v>
          </cell>
          <cell r="J594">
            <v>6367</v>
          </cell>
          <cell r="K594" t="str">
            <v xml:space="preserve">    </v>
          </cell>
          <cell r="L594">
            <v>1110</v>
          </cell>
          <cell r="M594">
            <v>112800</v>
          </cell>
          <cell r="N594" t="str">
            <v>環境部下水道課</v>
          </cell>
          <cell r="O594" t="str">
            <v>南多摩処理区雨天時浸入水調査その２委託</v>
          </cell>
          <cell r="P594" t="str">
            <v>南多摩処理区　乞田14号処理分区内</v>
          </cell>
          <cell r="Q594" t="str">
            <v>本委託は、水位計及び絞り込みAIにより、浸入水箇所の絞り込みを行うものである。　　水位計　22箇所　雨量計　 1箇所</v>
          </cell>
          <cell r="R594">
            <v>28569200</v>
          </cell>
          <cell r="S594">
            <v>2597200</v>
          </cell>
          <cell r="T594" t="str">
            <v xml:space="preserve">              </v>
          </cell>
          <cell r="U594" t="str">
            <v xml:space="preserve">              </v>
          </cell>
          <cell r="V594">
            <v>23980000</v>
          </cell>
          <cell r="W594">
            <v>2180000</v>
          </cell>
          <cell r="X594" t="str">
            <v xml:space="preserve">              </v>
          </cell>
          <cell r="Y594" t="str">
            <v xml:space="preserve">              </v>
          </cell>
          <cell r="Z594">
            <v>20260608</v>
          </cell>
          <cell r="AA594">
            <v>20270205</v>
          </cell>
          <cell r="AB594">
            <v>0</v>
          </cell>
          <cell r="AC594" t="str">
            <v xml:space="preserve">              </v>
          </cell>
          <cell r="AD594">
            <v>50</v>
          </cell>
          <cell r="AE594" t="str">
            <v>負担行為</v>
          </cell>
          <cell r="AF594" t="str">
            <v xml:space="preserve">              </v>
          </cell>
          <cell r="AG594">
            <v>2000182600</v>
          </cell>
          <cell r="AH594" t="str">
            <v>東京都豊島区高田三丁目１８番１１号</v>
          </cell>
          <cell r="AI594" t="str">
            <v>株式会社東洋コンサルタント　高橋　浩二</v>
          </cell>
          <cell r="AJ594" t="str">
            <v>171-0033</v>
          </cell>
          <cell r="AL594" t="str">
            <v>高橋　浩二</v>
          </cell>
          <cell r="AM594" t="str">
            <v xml:space="preserve">03-5992-1161 </v>
          </cell>
          <cell r="AN594" t="str">
            <v xml:space="preserve">03-5992-2955 </v>
          </cell>
          <cell r="AO594" t="str">
            <v xml:space="preserve">eigyou-h@toyocon.co.jp                            </v>
          </cell>
          <cell r="AP594">
            <v>1</v>
          </cell>
          <cell r="AQ594" t="str">
            <v>制限付一般競争</v>
          </cell>
          <cell r="AR594">
            <v>1</v>
          </cell>
          <cell r="AS594" t="str">
            <v>本契約</v>
          </cell>
          <cell r="AT594">
            <v>20260605</v>
          </cell>
          <cell r="AU594">
            <v>0</v>
          </cell>
          <cell r="AV594">
            <v>-1</v>
          </cell>
          <cell r="AX594">
            <v>-1</v>
          </cell>
          <cell r="AZ594">
            <v>0</v>
          </cell>
          <cell r="BA594">
            <v>0</v>
          </cell>
          <cell r="BB594">
            <v>32</v>
          </cell>
          <cell r="BC594" t="str">
            <v xml:space="preserve">  </v>
          </cell>
          <cell r="BE594" t="str">
            <v xml:space="preserve">  </v>
          </cell>
          <cell r="BG594" t="str">
            <v xml:space="preserve">              </v>
          </cell>
          <cell r="BH594" t="str">
            <v xml:space="preserve">              </v>
          </cell>
          <cell r="BI594" t="str">
            <v xml:space="preserve">              </v>
          </cell>
          <cell r="BJ594">
            <v>20260501</v>
          </cell>
          <cell r="BK594">
            <v>20260508</v>
          </cell>
          <cell r="BL594">
            <v>0</v>
          </cell>
          <cell r="BM594">
            <v>20260515</v>
          </cell>
          <cell r="BN594">
            <v>0</v>
          </cell>
          <cell r="BO594">
            <v>20260604</v>
          </cell>
          <cell r="BP594">
            <v>20260529</v>
          </cell>
          <cell r="BQ594">
            <v>905</v>
          </cell>
          <cell r="BR594" t="str">
            <v>電子入札サービス</v>
          </cell>
          <cell r="BS594" t="str">
            <v>公告文のとおり</v>
          </cell>
          <cell r="BT594">
            <v>0</v>
          </cell>
          <cell r="BU594" t="str">
            <v>支払わない</v>
          </cell>
          <cell r="BV594">
            <v>0</v>
          </cell>
          <cell r="BW594" t="str">
            <v>無し</v>
          </cell>
          <cell r="BX594" t="str">
            <v xml:space="preserve">          </v>
          </cell>
          <cell r="BY594" t="str">
            <v>契約資産部契約課（インターネット）</v>
          </cell>
          <cell r="BZ594">
            <v>20260529</v>
          </cell>
          <cell r="CA594">
            <v>0</v>
          </cell>
          <cell r="CG594" t="str">
            <v xml:space="preserve">    </v>
          </cell>
          <cell r="CH594">
            <v>0</v>
          </cell>
          <cell r="CJ594">
            <v>0</v>
          </cell>
          <cell r="CK594" t="str">
            <v xml:space="preserve">              </v>
          </cell>
          <cell r="CL594" t="str">
            <v>南多摩処理区　乞田14号処理分区内</v>
          </cell>
          <cell r="CM594" t="str">
            <v>本委託は、水位計及び絞り込みAIにより、浸入水箇所の絞り込みを行うものである。　　水位計　22箇所　雨量計　 1箇所</v>
          </cell>
          <cell r="CN594">
            <v>28569200</v>
          </cell>
          <cell r="CO594">
            <v>2597200</v>
          </cell>
          <cell r="CP594">
            <v>23980000</v>
          </cell>
          <cell r="CQ594">
            <v>2180000</v>
          </cell>
          <cell r="CR594">
            <v>20260608</v>
          </cell>
          <cell r="CS594">
            <v>20270205</v>
          </cell>
          <cell r="CT594">
            <v>0</v>
          </cell>
          <cell r="CU594">
            <v>1</v>
          </cell>
          <cell r="CV594" t="str">
            <v>本契約</v>
          </cell>
          <cell r="CW594">
            <v>20260605</v>
          </cell>
          <cell r="CX594">
            <v>0</v>
          </cell>
          <cell r="CY594" t="str">
            <v xml:space="preserve"> </v>
          </cell>
          <cell r="CZ594">
            <v>1</v>
          </cell>
          <cell r="DA594" t="str">
            <v>中小</v>
          </cell>
        </row>
        <row r="595">
          <cell r="A595">
            <v>2026002054</v>
          </cell>
          <cell r="B595">
            <v>0</v>
          </cell>
          <cell r="C595">
            <v>2026</v>
          </cell>
          <cell r="D595">
            <v>172854</v>
          </cell>
          <cell r="E595">
            <v>0</v>
          </cell>
          <cell r="F595">
            <v>5</v>
          </cell>
          <cell r="G595" t="str">
            <v>業務委託</v>
          </cell>
          <cell r="H595">
            <v>20260428</v>
          </cell>
          <cell r="I595">
            <v>20260428</v>
          </cell>
          <cell r="J595">
            <v>8691</v>
          </cell>
          <cell r="K595" t="str">
            <v xml:space="preserve">    </v>
          </cell>
          <cell r="L595">
            <v>97</v>
          </cell>
          <cell r="M595">
            <v>660100</v>
          </cell>
          <cell r="N595" t="str">
            <v>健康医療部健康医療政策課</v>
          </cell>
          <cell r="O595" t="str">
            <v>小児・障害メディカルセンター敷地内除草、生垣・植込み・樹木管理委託</v>
          </cell>
          <cell r="P595" t="str">
            <v>台町四丁目33番13号</v>
          </cell>
          <cell r="Q595" t="str">
            <v>小児・障害メディカルセンターの敷地内にある樹木・生垣の剪定、敷地内の除草及び樹木等に害虫が発生した際の駆除を行い、適正に管理することを目的とする。</v>
          </cell>
          <cell r="R595">
            <v>1430858</v>
          </cell>
          <cell r="S595">
            <v>130078</v>
          </cell>
          <cell r="T595" t="str">
            <v xml:space="preserve">              </v>
          </cell>
          <cell r="U595" t="str">
            <v xml:space="preserve">              </v>
          </cell>
          <cell r="V595" t="str">
            <v xml:space="preserve">              </v>
          </cell>
          <cell r="W595" t="str">
            <v xml:space="preserve">              </v>
          </cell>
          <cell r="X595" t="str">
            <v xml:space="preserve">              </v>
          </cell>
          <cell r="Y595" t="str">
            <v xml:space="preserve">              </v>
          </cell>
          <cell r="Z595">
            <v>0</v>
          </cell>
          <cell r="AA595">
            <v>20270331</v>
          </cell>
          <cell r="AB595">
            <v>0</v>
          </cell>
          <cell r="AC595" t="str">
            <v xml:space="preserve">              </v>
          </cell>
          <cell r="AD595">
            <v>90</v>
          </cell>
          <cell r="AE595" t="str">
            <v>契約不調</v>
          </cell>
          <cell r="AF595" t="str">
            <v xml:space="preserve">              </v>
          </cell>
          <cell r="AG595" t="str">
            <v xml:space="preserve">            </v>
          </cell>
          <cell r="AJ595" t="str">
            <v xml:space="preserve">        </v>
          </cell>
          <cell r="AM595" t="str">
            <v xml:space="preserve">             </v>
          </cell>
          <cell r="AN595" t="str">
            <v xml:space="preserve">             </v>
          </cell>
          <cell r="AO595" t="str">
            <v xml:space="preserve">                                                  </v>
          </cell>
          <cell r="AP595">
            <v>2</v>
          </cell>
          <cell r="AQ595" t="str">
            <v>指名競争入札</v>
          </cell>
          <cell r="AR595">
            <v>1</v>
          </cell>
          <cell r="AS595" t="str">
            <v>本契約</v>
          </cell>
          <cell r="AT595">
            <v>20260604</v>
          </cell>
          <cell r="AU595">
            <v>0</v>
          </cell>
          <cell r="AV595">
            <v>-1</v>
          </cell>
          <cell r="AX595">
            <v>-1</v>
          </cell>
          <cell r="AZ595">
            <v>1</v>
          </cell>
          <cell r="BA595">
            <v>0</v>
          </cell>
          <cell r="BB595">
            <v>32</v>
          </cell>
          <cell r="BC595" t="str">
            <v xml:space="preserve">  </v>
          </cell>
          <cell r="BE595" t="str">
            <v xml:space="preserve">  </v>
          </cell>
          <cell r="BG595" t="str">
            <v xml:space="preserve">              </v>
          </cell>
          <cell r="BH595">
            <v>1300780</v>
          </cell>
          <cell r="BI595" t="str">
            <v xml:space="preserve">              </v>
          </cell>
          <cell r="BJ595">
            <v>20260519</v>
          </cell>
          <cell r="BK595">
            <v>0</v>
          </cell>
          <cell r="BL595">
            <v>20260519</v>
          </cell>
          <cell r="BM595">
            <v>20260519</v>
          </cell>
          <cell r="BN595">
            <v>0</v>
          </cell>
          <cell r="BO595">
            <v>0</v>
          </cell>
          <cell r="BP595">
            <v>20260603</v>
          </cell>
          <cell r="BQ595">
            <v>1335</v>
          </cell>
          <cell r="BR595" t="str">
            <v>電子入札サービス</v>
          </cell>
          <cell r="BT595">
            <v>0</v>
          </cell>
          <cell r="BU595" t="str">
            <v>支払わない</v>
          </cell>
          <cell r="BV595">
            <v>0</v>
          </cell>
          <cell r="BW595" t="str">
            <v>無し</v>
          </cell>
          <cell r="BX595" t="str">
            <v xml:space="preserve">          </v>
          </cell>
          <cell r="BY595" t="str">
            <v>契約資産部契約課（インターネット）</v>
          </cell>
          <cell r="BZ595">
            <v>20260603</v>
          </cell>
          <cell r="CA595">
            <v>0</v>
          </cell>
          <cell r="CG595" t="str">
            <v xml:space="preserve">    </v>
          </cell>
          <cell r="CH595">
            <v>0</v>
          </cell>
          <cell r="CJ595">
            <v>0</v>
          </cell>
          <cell r="CK595" t="str">
            <v xml:space="preserve">              </v>
          </cell>
          <cell r="CL595" t="str">
            <v>台町四丁目33番13号</v>
          </cell>
          <cell r="CM595" t="str">
            <v>小児・障害メディカルセンターの敷地内にある樹木・生垣の剪定、敷地内の除草及び樹木等に害虫が発生した際の駆除を行い、適正に管理することを目的とする。</v>
          </cell>
          <cell r="CN595">
            <v>1430858</v>
          </cell>
          <cell r="CO595">
            <v>130078</v>
          </cell>
          <cell r="CP595" t="str">
            <v xml:space="preserve">              </v>
          </cell>
          <cell r="CQ595" t="str">
            <v xml:space="preserve">              </v>
          </cell>
          <cell r="CR595">
            <v>0</v>
          </cell>
          <cell r="CS595">
            <v>20270331</v>
          </cell>
          <cell r="CT595">
            <v>0</v>
          </cell>
          <cell r="CU595">
            <v>1</v>
          </cell>
          <cell r="CV595" t="str">
            <v>本契約</v>
          </cell>
          <cell r="CW595">
            <v>20260604</v>
          </cell>
          <cell r="CX595">
            <v>0</v>
          </cell>
          <cell r="CY595">
            <v>1</v>
          </cell>
          <cell r="CZ595">
            <v>0</v>
          </cell>
        </row>
        <row r="596">
          <cell r="A596">
            <v>2026002057</v>
          </cell>
          <cell r="B596">
            <v>0</v>
          </cell>
          <cell r="C596">
            <v>2026</v>
          </cell>
          <cell r="D596">
            <v>172857</v>
          </cell>
          <cell r="E596">
            <v>0</v>
          </cell>
          <cell r="F596">
            <v>5</v>
          </cell>
          <cell r="G596" t="str">
            <v>業務委託</v>
          </cell>
          <cell r="H596">
            <v>20260501</v>
          </cell>
          <cell r="I596">
            <v>20260501</v>
          </cell>
          <cell r="J596">
            <v>12282</v>
          </cell>
          <cell r="K596" t="str">
            <v xml:space="preserve">    </v>
          </cell>
          <cell r="L596">
            <v>856</v>
          </cell>
          <cell r="M596">
            <v>302400</v>
          </cell>
          <cell r="N596" t="str">
            <v>学校教育部学校施設課</v>
          </cell>
          <cell r="O596" t="str">
            <v>市立第一中学校外5校建物等清掃委託</v>
          </cell>
          <cell r="P596" t="str">
            <v>石川町2957番地1　外</v>
          </cell>
          <cell r="Q596"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R596">
            <v>11064708</v>
          </cell>
          <cell r="S596">
            <v>1005882</v>
          </cell>
          <cell r="T596" t="str">
            <v xml:space="preserve">              </v>
          </cell>
          <cell r="U596" t="str">
            <v xml:space="preserve">              </v>
          </cell>
          <cell r="V596">
            <v>11038500</v>
          </cell>
          <cell r="W596">
            <v>1003500</v>
          </cell>
          <cell r="X596" t="str">
            <v xml:space="preserve">              </v>
          </cell>
          <cell r="Y596" t="str">
            <v xml:space="preserve">              </v>
          </cell>
          <cell r="Z596">
            <v>20260610</v>
          </cell>
          <cell r="AA596">
            <v>20280630</v>
          </cell>
          <cell r="AB596">
            <v>0</v>
          </cell>
          <cell r="AC596">
            <v>11064708</v>
          </cell>
          <cell r="AD596">
            <v>50</v>
          </cell>
          <cell r="AE596" t="str">
            <v>負担行為</v>
          </cell>
          <cell r="AF596" t="str">
            <v xml:space="preserve">              </v>
          </cell>
          <cell r="AG596">
            <v>2004174400</v>
          </cell>
          <cell r="AH596" t="str">
            <v>東京都八王子市暁町二丁目28番16号</v>
          </cell>
          <cell r="AI596" t="str">
            <v>株式会社オット　白柳　直美</v>
          </cell>
          <cell r="AJ596" t="str">
            <v>192-0043</v>
          </cell>
          <cell r="AL596" t="str">
            <v>白柳　直美</v>
          </cell>
          <cell r="AM596" t="str">
            <v xml:space="preserve">042-648-1310 </v>
          </cell>
          <cell r="AN596" t="str">
            <v xml:space="preserve">042-633-4698 </v>
          </cell>
          <cell r="AO596" t="str">
            <v xml:space="preserve">bid@otto-jp.com                                   </v>
          </cell>
          <cell r="AP596">
            <v>1</v>
          </cell>
          <cell r="AQ596" t="str">
            <v>制限付一般競争</v>
          </cell>
          <cell r="AR596">
            <v>1</v>
          </cell>
          <cell r="AS596" t="str">
            <v>本契約</v>
          </cell>
          <cell r="AT596">
            <v>20260609</v>
          </cell>
          <cell r="AU596">
            <v>0</v>
          </cell>
          <cell r="AV596">
            <v>-1</v>
          </cell>
          <cell r="AX596">
            <v>-1</v>
          </cell>
          <cell r="AZ596">
            <v>0</v>
          </cell>
          <cell r="BA596">
            <v>0</v>
          </cell>
          <cell r="BB596">
            <v>855</v>
          </cell>
          <cell r="BC596" t="str">
            <v xml:space="preserve">  </v>
          </cell>
          <cell r="BE596" t="str">
            <v xml:space="preserve">  </v>
          </cell>
          <cell r="BG596" t="str">
            <v xml:space="preserve">              </v>
          </cell>
          <cell r="BH596">
            <v>11064708</v>
          </cell>
          <cell r="BI596" t="str">
            <v xml:space="preserve">              </v>
          </cell>
          <cell r="BJ596">
            <v>20260513</v>
          </cell>
          <cell r="BK596">
            <v>20260513</v>
          </cell>
          <cell r="BL596">
            <v>0</v>
          </cell>
          <cell r="BM596">
            <v>20260519</v>
          </cell>
          <cell r="BN596">
            <v>0</v>
          </cell>
          <cell r="BO596">
            <v>20260603</v>
          </cell>
          <cell r="BP596">
            <v>20260601</v>
          </cell>
          <cell r="BQ596">
            <v>1110</v>
          </cell>
          <cell r="BR596" t="str">
            <v>電子入札サービス</v>
          </cell>
          <cell r="BS596" t="str">
            <v>公告文のとおり</v>
          </cell>
          <cell r="BT596">
            <v>0</v>
          </cell>
          <cell r="BU596" t="str">
            <v>支払わない</v>
          </cell>
          <cell r="BV596">
            <v>0</v>
          </cell>
          <cell r="BW596" t="str">
            <v>無し</v>
          </cell>
          <cell r="BX596" t="str">
            <v xml:space="preserve">          </v>
          </cell>
          <cell r="BY596" t="str">
            <v>学校教育部教育総務課（インターネット）</v>
          </cell>
          <cell r="BZ596">
            <v>20260601</v>
          </cell>
          <cell r="CA596">
            <v>0</v>
          </cell>
          <cell r="CG596" t="str">
            <v xml:space="preserve">    </v>
          </cell>
          <cell r="CH596">
            <v>0</v>
          </cell>
          <cell r="CJ596">
            <v>0</v>
          </cell>
          <cell r="CK596" t="str">
            <v xml:space="preserve">              </v>
          </cell>
          <cell r="CL596" t="str">
            <v>石川町2957番地1　外</v>
          </cell>
          <cell r="CM596" t="str">
            <v>学校建物等の施設維持管理及び良好な衛生環境を図るため、本委託を実施する。　「令和8年（2026年）7月から契約」　「仕様書変更あり」　「支払条件は区分払いで8回」　対象校：第一中学校・第四中学校・第五中学校・ひよどり山中学校・甲ノ原中学校・石川中学校</v>
          </cell>
          <cell r="CN596">
            <v>11064708</v>
          </cell>
          <cell r="CO596">
            <v>1005882</v>
          </cell>
          <cell r="CP596">
            <v>11038500</v>
          </cell>
          <cell r="CQ596">
            <v>1003500</v>
          </cell>
          <cell r="CR596">
            <v>20260610</v>
          </cell>
          <cell r="CS596">
            <v>20280630</v>
          </cell>
          <cell r="CT596">
            <v>0</v>
          </cell>
          <cell r="CU596">
            <v>1</v>
          </cell>
          <cell r="CV596" t="str">
            <v>本契約</v>
          </cell>
          <cell r="CW596">
            <v>20260609</v>
          </cell>
          <cell r="CX596">
            <v>0</v>
          </cell>
          <cell r="CY596" t="str">
            <v xml:space="preserve"> </v>
          </cell>
          <cell r="CZ596">
            <v>1</v>
          </cell>
          <cell r="DA596" t="str">
            <v>中小</v>
          </cell>
        </row>
        <row r="597">
          <cell r="A597">
            <v>2026002066</v>
          </cell>
          <cell r="B597">
            <v>0</v>
          </cell>
          <cell r="C597">
            <v>2026</v>
          </cell>
          <cell r="D597">
            <v>172866</v>
          </cell>
          <cell r="E597">
            <v>0</v>
          </cell>
          <cell r="F597">
            <v>5</v>
          </cell>
          <cell r="G597" t="str">
            <v>業務委託</v>
          </cell>
          <cell r="H597">
            <v>20260428</v>
          </cell>
          <cell r="I597">
            <v>20260428</v>
          </cell>
          <cell r="J597">
            <v>8691</v>
          </cell>
          <cell r="K597" t="str">
            <v xml:space="preserve">    </v>
          </cell>
          <cell r="L597">
            <v>97</v>
          </cell>
          <cell r="M597">
            <v>660100</v>
          </cell>
          <cell r="N597" t="str">
            <v>健康医療部健康医療政策課</v>
          </cell>
          <cell r="O597" t="str">
            <v>医療センター関連緑地管理委託</v>
          </cell>
          <cell r="P597" t="str">
            <v>館町1327番1及び1327番3の一部</v>
          </cell>
          <cell r="Q597" t="str">
            <v>医療センター関連緑地について、樹木剪定及び草刈・清掃を実施することにより、遊歩道、緑地及び調整池として適正に管理する。</v>
          </cell>
          <cell r="R597">
            <v>1870000</v>
          </cell>
          <cell r="S597">
            <v>170000</v>
          </cell>
          <cell r="T597" t="str">
            <v xml:space="preserve">              </v>
          </cell>
          <cell r="U597" t="str">
            <v xml:space="preserve">              </v>
          </cell>
          <cell r="V597">
            <v>1760000</v>
          </cell>
          <cell r="W597">
            <v>160000</v>
          </cell>
          <cell r="X597" t="str">
            <v xml:space="preserve">              </v>
          </cell>
          <cell r="Y597" t="str">
            <v xml:space="preserve">              </v>
          </cell>
          <cell r="Z597">
            <v>20260605</v>
          </cell>
          <cell r="AA597">
            <v>20270331</v>
          </cell>
          <cell r="AB597">
            <v>0</v>
          </cell>
          <cell r="AC597" t="str">
            <v xml:space="preserve">              </v>
          </cell>
          <cell r="AD597">
            <v>50</v>
          </cell>
          <cell r="AE597" t="str">
            <v>負担行為</v>
          </cell>
          <cell r="AF597" t="str">
            <v xml:space="preserve">              </v>
          </cell>
          <cell r="AG597">
            <v>2006026300</v>
          </cell>
          <cell r="AH597" t="str">
            <v>東京都八王子市子安町一丁目８番１７号小松ビル２０５</v>
          </cell>
          <cell r="AI597" t="str">
            <v>株式会社小松植木　小松　武</v>
          </cell>
          <cell r="AJ597" t="str">
            <v>192-0904</v>
          </cell>
          <cell r="AL597" t="str">
            <v>小松　武</v>
          </cell>
          <cell r="AM597" t="str">
            <v xml:space="preserve">042-649-9079 </v>
          </cell>
          <cell r="AN597" t="str">
            <v xml:space="preserve">042-649-9080 </v>
          </cell>
          <cell r="AO597" t="str">
            <v xml:space="preserve">watanabe@komatsuueki.jp                           </v>
          </cell>
          <cell r="AP597">
            <v>2</v>
          </cell>
          <cell r="AQ597" t="str">
            <v>指名競争入札</v>
          </cell>
          <cell r="AR597">
            <v>1</v>
          </cell>
          <cell r="AS597" t="str">
            <v>本契約</v>
          </cell>
          <cell r="AT597">
            <v>20260604</v>
          </cell>
          <cell r="AU597">
            <v>0</v>
          </cell>
          <cell r="AV597">
            <v>-1</v>
          </cell>
          <cell r="AX597">
            <v>-1</v>
          </cell>
          <cell r="AZ597">
            <v>0</v>
          </cell>
          <cell r="BA597">
            <v>0</v>
          </cell>
          <cell r="BB597">
            <v>32</v>
          </cell>
          <cell r="BC597" t="str">
            <v xml:space="preserve">  </v>
          </cell>
          <cell r="BE597" t="str">
            <v xml:space="preserve">  </v>
          </cell>
          <cell r="BG597" t="str">
            <v xml:space="preserve">              </v>
          </cell>
          <cell r="BH597">
            <v>1700000</v>
          </cell>
          <cell r="BI597" t="str">
            <v xml:space="preserve">              </v>
          </cell>
          <cell r="BJ597">
            <v>20260519</v>
          </cell>
          <cell r="BK597">
            <v>0</v>
          </cell>
          <cell r="BL597">
            <v>20260519</v>
          </cell>
          <cell r="BM597">
            <v>20260519</v>
          </cell>
          <cell r="BN597">
            <v>0</v>
          </cell>
          <cell r="BO597">
            <v>20260603</v>
          </cell>
          <cell r="BP597">
            <v>20260603</v>
          </cell>
          <cell r="BQ597">
            <v>1340</v>
          </cell>
          <cell r="BR597" t="str">
            <v>電子入札サービス</v>
          </cell>
          <cell r="BT597">
            <v>0</v>
          </cell>
          <cell r="BU597" t="str">
            <v>支払わない</v>
          </cell>
          <cell r="BV597">
            <v>0</v>
          </cell>
          <cell r="BW597" t="str">
            <v>無し</v>
          </cell>
          <cell r="BX597" t="str">
            <v xml:space="preserve">          </v>
          </cell>
          <cell r="BY597" t="str">
            <v>契約資産部契約課（インターネット）</v>
          </cell>
          <cell r="BZ597">
            <v>20260603</v>
          </cell>
          <cell r="CA597">
            <v>0</v>
          </cell>
          <cell r="CG597" t="str">
            <v xml:space="preserve">    </v>
          </cell>
          <cell r="CH597">
            <v>0</v>
          </cell>
          <cell r="CJ597">
            <v>0</v>
          </cell>
          <cell r="CK597" t="str">
            <v xml:space="preserve">              </v>
          </cell>
          <cell r="CL597" t="str">
            <v>館町1327番1及び1327番3の一部</v>
          </cell>
          <cell r="CM597" t="str">
            <v>医療センター関連緑地について、樹木剪定及び草刈・清掃を実施することにより、遊歩道、緑地及び調整池として適正に管理する。</v>
          </cell>
          <cell r="CN597">
            <v>1870000</v>
          </cell>
          <cell r="CO597">
            <v>170000</v>
          </cell>
          <cell r="CP597">
            <v>1760000</v>
          </cell>
          <cell r="CQ597">
            <v>160000</v>
          </cell>
          <cell r="CR597">
            <v>20260605</v>
          </cell>
          <cell r="CS597">
            <v>20270331</v>
          </cell>
          <cell r="CT597">
            <v>0</v>
          </cell>
          <cell r="CU597">
            <v>1</v>
          </cell>
          <cell r="CV597" t="str">
            <v>本契約</v>
          </cell>
          <cell r="CW597">
            <v>20260604</v>
          </cell>
          <cell r="CX597">
            <v>0</v>
          </cell>
          <cell r="CY597" t="str">
            <v xml:space="preserve"> </v>
          </cell>
          <cell r="CZ597">
            <v>0</v>
          </cell>
          <cell r="DA597" t="str">
            <v>中小</v>
          </cell>
        </row>
        <row r="598">
          <cell r="A598">
            <v>2026002071</v>
          </cell>
          <cell r="B598">
            <v>0</v>
          </cell>
          <cell r="C598">
            <v>2026</v>
          </cell>
          <cell r="D598">
            <v>172871</v>
          </cell>
          <cell r="E598">
            <v>0</v>
          </cell>
          <cell r="F598">
            <v>5</v>
          </cell>
          <cell r="G598" t="str">
            <v>業務委託</v>
          </cell>
          <cell r="H598">
            <v>20260501</v>
          </cell>
          <cell r="I598">
            <v>20260501</v>
          </cell>
          <cell r="J598">
            <v>3137</v>
          </cell>
          <cell r="K598" t="str">
            <v xml:space="preserve">    </v>
          </cell>
          <cell r="L598">
            <v>1169</v>
          </cell>
          <cell r="M598">
            <v>640100</v>
          </cell>
          <cell r="N598" t="str">
            <v>契約資産部庁舎管理課</v>
          </cell>
          <cell r="O598" t="str">
            <v>本庁舎引越し業務委託</v>
          </cell>
          <cell r="P598" t="str">
            <v>元本郷町三丁目24番1号</v>
          </cell>
          <cell r="Q598" t="str">
            <v>本業務は、レイアウト変更に該当する所管の引越し業務が円滑に行われることを目的とする。</v>
          </cell>
          <cell r="R598">
            <v>9460000</v>
          </cell>
          <cell r="S598">
            <v>860000</v>
          </cell>
          <cell r="T598" t="str">
            <v xml:space="preserve">              </v>
          </cell>
          <cell r="U598" t="str">
            <v xml:space="preserve">              </v>
          </cell>
          <cell r="V598">
            <v>5555000</v>
          </cell>
          <cell r="W598">
            <v>505000</v>
          </cell>
          <cell r="X598" t="str">
            <v xml:space="preserve">              </v>
          </cell>
          <cell r="Y598" t="str">
            <v xml:space="preserve">              </v>
          </cell>
          <cell r="Z598">
            <v>20260605</v>
          </cell>
          <cell r="AA598">
            <v>20261030</v>
          </cell>
          <cell r="AB598">
            <v>0</v>
          </cell>
          <cell r="AC598" t="str">
            <v xml:space="preserve">              </v>
          </cell>
          <cell r="AD598">
            <v>50</v>
          </cell>
          <cell r="AE598" t="str">
            <v>負担行為</v>
          </cell>
          <cell r="AF598" t="str">
            <v xml:space="preserve">              </v>
          </cell>
          <cell r="AG598">
            <v>2004730400</v>
          </cell>
          <cell r="AH598" t="str">
            <v>東京都八王子市高倉町67番地9</v>
          </cell>
          <cell r="AI598" t="str">
            <v>新日本物流株式会社　RE事業部　船津　将人</v>
          </cell>
          <cell r="AJ598" t="str">
            <v>192-0033</v>
          </cell>
          <cell r="AL598" t="str">
            <v>船津　将人</v>
          </cell>
          <cell r="AM598" t="str">
            <v xml:space="preserve">042-649-3571 </v>
          </cell>
          <cell r="AN598" t="str">
            <v xml:space="preserve">042-649-3572 </v>
          </cell>
          <cell r="AO598" t="str">
            <v xml:space="preserve">masahito.funatsu@shinnippon-ex                    </v>
          </cell>
          <cell r="AP598">
            <v>2</v>
          </cell>
          <cell r="AQ598" t="str">
            <v>指名競争入札</v>
          </cell>
          <cell r="AR598">
            <v>1</v>
          </cell>
          <cell r="AS598" t="str">
            <v>本契約</v>
          </cell>
          <cell r="AT598">
            <v>20260604</v>
          </cell>
          <cell r="AU598">
            <v>0</v>
          </cell>
          <cell r="AV598">
            <v>-1</v>
          </cell>
          <cell r="AX598">
            <v>-1</v>
          </cell>
          <cell r="AZ598">
            <v>0</v>
          </cell>
          <cell r="BA598">
            <v>0</v>
          </cell>
          <cell r="BB598">
            <v>32</v>
          </cell>
          <cell r="BC598" t="str">
            <v xml:space="preserve">  </v>
          </cell>
          <cell r="BE598" t="str">
            <v xml:space="preserve">  </v>
          </cell>
          <cell r="BG598" t="str">
            <v xml:space="preserve">              </v>
          </cell>
          <cell r="BH598">
            <v>8600000</v>
          </cell>
          <cell r="BI598" t="str">
            <v xml:space="preserve">              </v>
          </cell>
          <cell r="BJ598">
            <v>20260513</v>
          </cell>
          <cell r="BK598">
            <v>0</v>
          </cell>
          <cell r="BL598">
            <v>20260513</v>
          </cell>
          <cell r="BM598">
            <v>20260513</v>
          </cell>
          <cell r="BN598">
            <v>0</v>
          </cell>
          <cell r="BO598">
            <v>20260603</v>
          </cell>
          <cell r="BP598">
            <v>20260603</v>
          </cell>
          <cell r="BQ598">
            <v>1340</v>
          </cell>
          <cell r="BR598" t="str">
            <v>電子入札サービス</v>
          </cell>
          <cell r="BT598">
            <v>0</v>
          </cell>
          <cell r="BU598" t="str">
            <v>支払わない</v>
          </cell>
          <cell r="BV598">
            <v>0</v>
          </cell>
          <cell r="BW598" t="str">
            <v>無し</v>
          </cell>
          <cell r="BX598" t="str">
            <v xml:space="preserve">          </v>
          </cell>
          <cell r="BY598" t="str">
            <v>契約資産部契約課（インターネット）</v>
          </cell>
          <cell r="BZ598">
            <v>20260603</v>
          </cell>
          <cell r="CA598">
            <v>0</v>
          </cell>
          <cell r="CG598" t="str">
            <v xml:space="preserve">    </v>
          </cell>
          <cell r="CH598">
            <v>0</v>
          </cell>
          <cell r="CJ598">
            <v>0</v>
          </cell>
          <cell r="CK598" t="str">
            <v xml:space="preserve">              </v>
          </cell>
          <cell r="CL598" t="str">
            <v>元本郷町三丁目24番1号</v>
          </cell>
          <cell r="CM598" t="str">
            <v>本業務は、レイアウト変更に該当する所管の引越し業務が円滑に行われることを目的とする。</v>
          </cell>
          <cell r="CN598">
            <v>9460000</v>
          </cell>
          <cell r="CO598">
            <v>860000</v>
          </cell>
          <cell r="CP598">
            <v>5555000</v>
          </cell>
          <cell r="CQ598">
            <v>505000</v>
          </cell>
          <cell r="CR598">
            <v>20260605</v>
          </cell>
          <cell r="CS598">
            <v>20261030</v>
          </cell>
          <cell r="CT598">
            <v>0</v>
          </cell>
          <cell r="CU598">
            <v>1</v>
          </cell>
          <cell r="CV598" t="str">
            <v>本契約</v>
          </cell>
          <cell r="CW598">
            <v>20260604</v>
          </cell>
          <cell r="CX598">
            <v>0</v>
          </cell>
          <cell r="CY598" t="str">
            <v xml:space="preserve"> </v>
          </cell>
          <cell r="CZ598">
            <v>0</v>
          </cell>
          <cell r="DA598" t="str">
            <v>大</v>
          </cell>
        </row>
        <row r="599">
          <cell r="A599">
            <v>2026002072</v>
          </cell>
          <cell r="B599">
            <v>0</v>
          </cell>
          <cell r="C599">
            <v>2026</v>
          </cell>
          <cell r="D599">
            <v>172872</v>
          </cell>
          <cell r="E599">
            <v>0</v>
          </cell>
          <cell r="F599">
            <v>1</v>
          </cell>
          <cell r="G599" t="str">
            <v>工事</v>
          </cell>
          <cell r="H599">
            <v>20260501</v>
          </cell>
          <cell r="I599">
            <v>20260501</v>
          </cell>
          <cell r="J599">
            <v>5825</v>
          </cell>
          <cell r="K599" t="str">
            <v xml:space="preserve">    </v>
          </cell>
          <cell r="L599">
            <v>867</v>
          </cell>
          <cell r="M599">
            <v>321900</v>
          </cell>
          <cell r="N599" t="str">
            <v>生涯学習スポーツ部図書館課</v>
          </cell>
          <cell r="O599" t="str">
            <v>南大沢図書館閉架移動棚照明器具改修工事</v>
          </cell>
          <cell r="P599" t="str">
            <v>南大沢二丁目２７番地　フレスコ南大沢地下１階</v>
          </cell>
          <cell r="Q599" t="str">
            <v>本工事は、南大沢図書館における閉架移動棚の照明器具の改修を行うものである。</v>
          </cell>
          <cell r="R599">
            <v>4752000</v>
          </cell>
          <cell r="S599">
            <v>432000</v>
          </cell>
          <cell r="T599" t="str">
            <v xml:space="preserve">              </v>
          </cell>
          <cell r="U599" t="str">
            <v xml:space="preserve">              </v>
          </cell>
          <cell r="V599">
            <v>4514400</v>
          </cell>
          <cell r="W599">
            <v>410400</v>
          </cell>
          <cell r="X599" t="str">
            <v xml:space="preserve">              </v>
          </cell>
          <cell r="Y599" t="str">
            <v xml:space="preserve">              </v>
          </cell>
          <cell r="Z599">
            <v>20260610</v>
          </cell>
          <cell r="AA599">
            <v>20261221</v>
          </cell>
          <cell r="AB599">
            <v>0</v>
          </cell>
          <cell r="AC599" t="str">
            <v xml:space="preserve">              </v>
          </cell>
          <cell r="AD599">
            <v>50</v>
          </cell>
          <cell r="AE599" t="str">
            <v>負担行為</v>
          </cell>
          <cell r="AF599" t="str">
            <v xml:space="preserve">              </v>
          </cell>
          <cell r="AG599">
            <v>1000495801</v>
          </cell>
          <cell r="AH599" t="str">
            <v>東京都港区高輪二丁目１８番６号ＭＥＩＨＯ高輪ビル</v>
          </cell>
          <cell r="AI599" t="str">
            <v>金剛株式会社　東京支店　塩見　光信</v>
          </cell>
          <cell r="AJ599" t="str">
            <v>108-0074</v>
          </cell>
          <cell r="AL599" t="str">
            <v>塩見　光信</v>
          </cell>
          <cell r="AM599" t="str">
            <v xml:space="preserve">03-5488-5566 </v>
          </cell>
          <cell r="AN599" t="str">
            <v xml:space="preserve">03-5488-5644 </v>
          </cell>
          <cell r="AO599" t="str">
            <v xml:space="preserve">tokyoeigyo@kongomail.com                          </v>
          </cell>
          <cell r="AP599">
            <v>4</v>
          </cell>
          <cell r="AQ599" t="str">
            <v>随意契約</v>
          </cell>
          <cell r="AR599">
            <v>1</v>
          </cell>
          <cell r="AS599" t="str">
            <v>本契約</v>
          </cell>
          <cell r="AT599">
            <v>20260609</v>
          </cell>
          <cell r="AU599">
            <v>0</v>
          </cell>
          <cell r="AV599">
            <v>6300</v>
          </cell>
          <cell r="AW599" t="str">
            <v>機械器具設置</v>
          </cell>
          <cell r="AX599">
            <v>-1</v>
          </cell>
          <cell r="AZ599">
            <v>0</v>
          </cell>
          <cell r="BA599">
            <v>0</v>
          </cell>
          <cell r="BB599">
            <v>855</v>
          </cell>
          <cell r="BC599">
            <v>0</v>
          </cell>
          <cell r="BD599" t="str">
            <v>免除</v>
          </cell>
          <cell r="BE599">
            <v>6</v>
          </cell>
          <cell r="BF599" t="str">
            <v>履行保証保険</v>
          </cell>
          <cell r="BG599" t="str">
            <v xml:space="preserve">              </v>
          </cell>
          <cell r="BH599" t="str">
            <v xml:space="preserve">              </v>
          </cell>
          <cell r="BI599" t="str">
            <v xml:space="preserve">              </v>
          </cell>
          <cell r="BJ599">
            <v>20260507</v>
          </cell>
          <cell r="BK599">
            <v>0</v>
          </cell>
          <cell r="BL599">
            <v>20260521</v>
          </cell>
          <cell r="BM599">
            <v>20260521</v>
          </cell>
          <cell r="BN599">
            <v>0</v>
          </cell>
          <cell r="BO599">
            <v>20260603</v>
          </cell>
          <cell r="BP599">
            <v>20260603</v>
          </cell>
          <cell r="BQ599">
            <v>1130</v>
          </cell>
          <cell r="BR599" t="str">
            <v>八王子市契約資産部契約課工事契約担当</v>
          </cell>
          <cell r="BT599">
            <v>1</v>
          </cell>
          <cell r="BU599" t="str">
            <v>有り</v>
          </cell>
          <cell r="BV599">
            <v>0</v>
          </cell>
          <cell r="BW599" t="str">
            <v>無し</v>
          </cell>
          <cell r="BX599" t="str">
            <v xml:space="preserve">          </v>
          </cell>
          <cell r="BY599" t="str">
            <v>契約資産部契約課（ファイル交換サービス）</v>
          </cell>
          <cell r="BZ599">
            <v>20260603</v>
          </cell>
          <cell r="CA599">
            <v>0</v>
          </cell>
          <cell r="CG599" t="str">
            <v xml:space="preserve">    </v>
          </cell>
          <cell r="CH599">
            <v>0</v>
          </cell>
          <cell r="CJ599">
            <v>0</v>
          </cell>
          <cell r="CK599" t="str">
            <v xml:space="preserve">              </v>
          </cell>
          <cell r="CL599" t="str">
            <v>南大沢二丁目２７番地　フレスコ南大沢地下１階</v>
          </cell>
          <cell r="CM599" t="str">
            <v>本工事は、南大沢図書館における閉架移動棚の照明器具の改修を行うものである。</v>
          </cell>
          <cell r="CN599">
            <v>4752000</v>
          </cell>
          <cell r="CO599">
            <v>432000</v>
          </cell>
          <cell r="CP599">
            <v>4514400</v>
          </cell>
          <cell r="CQ599">
            <v>410400</v>
          </cell>
          <cell r="CR599">
            <v>20260610</v>
          </cell>
          <cell r="CS599">
            <v>20261221</v>
          </cell>
          <cell r="CT599">
            <v>0</v>
          </cell>
          <cell r="CU599">
            <v>1</v>
          </cell>
          <cell r="CV599" t="str">
            <v>本契約</v>
          </cell>
          <cell r="CW599">
            <v>20260609</v>
          </cell>
          <cell r="CX599">
            <v>0</v>
          </cell>
          <cell r="CY599" t="str">
            <v xml:space="preserve"> </v>
          </cell>
          <cell r="CZ599">
            <v>0</v>
          </cell>
          <cell r="DA599" t="str">
            <v>中小</v>
          </cell>
          <cell r="DB599" t="str">
            <v>大</v>
          </cell>
        </row>
        <row r="600">
          <cell r="A600">
            <v>2026002082</v>
          </cell>
          <cell r="B600">
            <v>0</v>
          </cell>
          <cell r="C600">
            <v>2026</v>
          </cell>
          <cell r="D600">
            <v>172882</v>
          </cell>
          <cell r="E600">
            <v>0</v>
          </cell>
          <cell r="F600">
            <v>5</v>
          </cell>
          <cell r="G600" t="str">
            <v>業務委託</v>
          </cell>
          <cell r="H600">
            <v>20260507</v>
          </cell>
          <cell r="I600">
            <v>20260507</v>
          </cell>
          <cell r="J600">
            <v>11185</v>
          </cell>
          <cell r="K600" t="str">
            <v xml:space="preserve">    </v>
          </cell>
          <cell r="L600">
            <v>856</v>
          </cell>
          <cell r="M600">
            <v>302400</v>
          </cell>
          <cell r="N600" t="str">
            <v>学校教育部学校施設課</v>
          </cell>
          <cell r="O600" t="str">
            <v>市立第一小学校外32校　受水槽及び高置水槽清掃点検委託</v>
          </cell>
          <cell r="P600" t="str">
            <v>元横山町二丁目14番3号 外</v>
          </cell>
          <cell r="Q600" t="str">
            <v>水道法第34条の2第1項に規定する厚生労働省告示で定める基準に従い、安全かつ衛生的な給水を確保するため、当該施設の清掃点検を委託する。</v>
          </cell>
          <cell r="R600">
            <v>4169000</v>
          </cell>
          <cell r="S600">
            <v>379000</v>
          </cell>
          <cell r="T600" t="str">
            <v xml:space="preserve">              </v>
          </cell>
          <cell r="U600" t="str">
            <v xml:space="preserve">              </v>
          </cell>
          <cell r="V600">
            <v>4070000</v>
          </cell>
          <cell r="W600">
            <v>370000</v>
          </cell>
          <cell r="X600" t="str">
            <v xml:space="preserve">              </v>
          </cell>
          <cell r="Y600" t="str">
            <v xml:space="preserve">              </v>
          </cell>
          <cell r="Z600">
            <v>20260612</v>
          </cell>
          <cell r="AA600">
            <v>20260930</v>
          </cell>
          <cell r="AB600">
            <v>0</v>
          </cell>
          <cell r="AC600" t="str">
            <v xml:space="preserve">              </v>
          </cell>
          <cell r="AD600">
            <v>50</v>
          </cell>
          <cell r="AE600" t="str">
            <v>負担行為</v>
          </cell>
          <cell r="AF600" t="str">
            <v xml:space="preserve">              </v>
          </cell>
          <cell r="AG600">
            <v>2000515300</v>
          </cell>
          <cell r="AH600" t="str">
            <v>東京都八王子市石川町７４０番地２９</v>
          </cell>
          <cell r="AI600" t="str">
            <v>株式会社アート・オブ・スペース　永井　素和</v>
          </cell>
          <cell r="AJ600" t="str">
            <v>192-0032</v>
          </cell>
          <cell r="AL600" t="str">
            <v>永井　素和</v>
          </cell>
          <cell r="AM600" t="str">
            <v xml:space="preserve">042-644-8488 </v>
          </cell>
          <cell r="AN600" t="str">
            <v xml:space="preserve">042-660-8366 </v>
          </cell>
          <cell r="AO600" t="str">
            <v xml:space="preserve">saito@artofspace.jp                               </v>
          </cell>
          <cell r="AP600">
            <v>2</v>
          </cell>
          <cell r="AQ600" t="str">
            <v>指名競争入札</v>
          </cell>
          <cell r="AR600">
            <v>1</v>
          </cell>
          <cell r="AS600" t="str">
            <v>本契約</v>
          </cell>
          <cell r="AT600">
            <v>20260611</v>
          </cell>
          <cell r="AU600">
            <v>0</v>
          </cell>
          <cell r="AV600">
            <v>-1</v>
          </cell>
          <cell r="AX600">
            <v>-1</v>
          </cell>
          <cell r="AZ600">
            <v>0</v>
          </cell>
          <cell r="BA600">
            <v>0</v>
          </cell>
          <cell r="BB600">
            <v>855</v>
          </cell>
          <cell r="BC600" t="str">
            <v xml:space="preserve">  </v>
          </cell>
          <cell r="BE600" t="str">
            <v xml:space="preserve">  </v>
          </cell>
          <cell r="BG600" t="str">
            <v xml:space="preserve">              </v>
          </cell>
          <cell r="BH600" t="str">
            <v xml:space="preserve">              </v>
          </cell>
          <cell r="BI600" t="str">
            <v xml:space="preserve">              </v>
          </cell>
          <cell r="BJ600">
            <v>20260526</v>
          </cell>
          <cell r="BK600">
            <v>0</v>
          </cell>
          <cell r="BL600">
            <v>20260528</v>
          </cell>
          <cell r="BM600">
            <v>20260528</v>
          </cell>
          <cell r="BN600">
            <v>0</v>
          </cell>
          <cell r="BO600">
            <v>20260610</v>
          </cell>
          <cell r="BP600">
            <v>20260610</v>
          </cell>
          <cell r="BQ600">
            <v>1010</v>
          </cell>
          <cell r="BR600" t="str">
            <v>電子入札サービス</v>
          </cell>
          <cell r="BT600">
            <v>0</v>
          </cell>
          <cell r="BU600" t="str">
            <v>支払わない</v>
          </cell>
          <cell r="BV600">
            <v>0</v>
          </cell>
          <cell r="BW600" t="str">
            <v>無し</v>
          </cell>
          <cell r="BX600" t="str">
            <v xml:space="preserve">          </v>
          </cell>
          <cell r="BY600" t="str">
            <v>学校教育部教育総務課（インターネット）</v>
          </cell>
          <cell r="BZ600">
            <v>20260610</v>
          </cell>
          <cell r="CA600">
            <v>0</v>
          </cell>
          <cell r="CG600" t="str">
            <v xml:space="preserve">    </v>
          </cell>
          <cell r="CH600">
            <v>0</v>
          </cell>
          <cell r="CJ600">
            <v>0</v>
          </cell>
          <cell r="CK600" t="str">
            <v xml:space="preserve">              </v>
          </cell>
          <cell r="CL600" t="str">
            <v>元横山町二丁目14番3号 外</v>
          </cell>
          <cell r="CM600" t="str">
            <v>水道法第34条の2第1項に規定する厚生労働省告示で定める基準に従い、安全かつ衛生的な給水を確保するため、当該施設の清掃点検を委託する。</v>
          </cell>
          <cell r="CN600">
            <v>4169000</v>
          </cell>
          <cell r="CO600">
            <v>379000</v>
          </cell>
          <cell r="CP600">
            <v>4070000</v>
          </cell>
          <cell r="CQ600">
            <v>370000</v>
          </cell>
          <cell r="CR600">
            <v>20260612</v>
          </cell>
          <cell r="CS600">
            <v>20260930</v>
          </cell>
          <cell r="CT600">
            <v>0</v>
          </cell>
          <cell r="CU600">
            <v>1</v>
          </cell>
          <cell r="CV600" t="str">
            <v>本契約</v>
          </cell>
          <cell r="CW600">
            <v>20260611</v>
          </cell>
          <cell r="CX600">
            <v>0</v>
          </cell>
          <cell r="CY600" t="str">
            <v xml:space="preserve"> </v>
          </cell>
          <cell r="CZ600">
            <v>0</v>
          </cell>
          <cell r="DA600" t="str">
            <v>中小</v>
          </cell>
        </row>
        <row r="601">
          <cell r="A601">
            <v>2026002083</v>
          </cell>
          <cell r="B601">
            <v>0</v>
          </cell>
          <cell r="C601">
            <v>2026</v>
          </cell>
          <cell r="D601">
            <v>172883</v>
          </cell>
          <cell r="E601">
            <v>0</v>
          </cell>
          <cell r="F601">
            <v>5</v>
          </cell>
          <cell r="G601" t="str">
            <v>業務委託</v>
          </cell>
          <cell r="H601">
            <v>20260507</v>
          </cell>
          <cell r="I601">
            <v>20260507</v>
          </cell>
          <cell r="J601">
            <v>11185</v>
          </cell>
          <cell r="K601" t="str">
            <v xml:space="preserve">    </v>
          </cell>
          <cell r="L601">
            <v>856</v>
          </cell>
          <cell r="M601">
            <v>302400</v>
          </cell>
          <cell r="N601" t="str">
            <v>学校教育部学校施設課</v>
          </cell>
          <cell r="O601" t="str">
            <v>市立第三小学校外32校　受水槽及び高置水槽清掃点検委託</v>
          </cell>
          <cell r="P601" t="str">
            <v>寺町29番地15 外</v>
          </cell>
          <cell r="Q601" t="str">
            <v>水道法第34条の2第1項に規定する厚生労働省告示で定める基準に従い、安全かつ衛生的な給水を確保するため、当該施設の清掃点検を委託する。</v>
          </cell>
          <cell r="R601">
            <v>3927000</v>
          </cell>
          <cell r="S601">
            <v>357000</v>
          </cell>
          <cell r="T601" t="str">
            <v xml:space="preserve">              </v>
          </cell>
          <cell r="U601" t="str">
            <v xml:space="preserve">              </v>
          </cell>
          <cell r="V601">
            <v>3637700</v>
          </cell>
          <cell r="W601">
            <v>330700</v>
          </cell>
          <cell r="X601" t="str">
            <v xml:space="preserve">              </v>
          </cell>
          <cell r="Y601" t="str">
            <v xml:space="preserve">              </v>
          </cell>
          <cell r="Z601">
            <v>20260612</v>
          </cell>
          <cell r="AA601">
            <v>20260930</v>
          </cell>
          <cell r="AB601">
            <v>0</v>
          </cell>
          <cell r="AC601" t="str">
            <v xml:space="preserve">              </v>
          </cell>
          <cell r="AD601">
            <v>50</v>
          </cell>
          <cell r="AE601" t="str">
            <v>負担行為</v>
          </cell>
          <cell r="AF601" t="str">
            <v xml:space="preserve">              </v>
          </cell>
          <cell r="AG601">
            <v>2000249000</v>
          </cell>
          <cell r="AH601" t="str">
            <v>東京都八王子市椚田町５０７番地の３</v>
          </cell>
          <cell r="AI601" t="str">
            <v>株式会社杉田商工　山中　克紀</v>
          </cell>
          <cell r="AJ601" t="str">
            <v>193-0942</v>
          </cell>
          <cell r="AL601" t="str">
            <v>山中　克紀</v>
          </cell>
          <cell r="AM601" t="str">
            <v xml:space="preserve">042-664-1131 </v>
          </cell>
          <cell r="AN601" t="str">
            <v xml:space="preserve">042-664-9769 </v>
          </cell>
          <cell r="AO601" t="str">
            <v xml:space="preserve">honsya@sugita-shohkoh.co.jp                       </v>
          </cell>
          <cell r="AP601">
            <v>2</v>
          </cell>
          <cell r="AQ601" t="str">
            <v>指名競争入札</v>
          </cell>
          <cell r="AR601">
            <v>1</v>
          </cell>
          <cell r="AS601" t="str">
            <v>本契約</v>
          </cell>
          <cell r="AT601">
            <v>20260611</v>
          </cell>
          <cell r="AU601">
            <v>0</v>
          </cell>
          <cell r="AV601">
            <v>-1</v>
          </cell>
          <cell r="AX601">
            <v>-1</v>
          </cell>
          <cell r="AZ601">
            <v>0</v>
          </cell>
          <cell r="BA601">
            <v>0</v>
          </cell>
          <cell r="BB601">
            <v>855</v>
          </cell>
          <cell r="BC601" t="str">
            <v xml:space="preserve">  </v>
          </cell>
          <cell r="BE601" t="str">
            <v xml:space="preserve">  </v>
          </cell>
          <cell r="BG601" t="str">
            <v xml:space="preserve">              </v>
          </cell>
          <cell r="BH601" t="str">
            <v xml:space="preserve">              </v>
          </cell>
          <cell r="BI601" t="str">
            <v xml:space="preserve">              </v>
          </cell>
          <cell r="BJ601">
            <v>20260526</v>
          </cell>
          <cell r="BK601">
            <v>0</v>
          </cell>
          <cell r="BL601">
            <v>20260528</v>
          </cell>
          <cell r="BM601">
            <v>20260528</v>
          </cell>
          <cell r="BN601">
            <v>0</v>
          </cell>
          <cell r="BO601">
            <v>20260610</v>
          </cell>
          <cell r="BP601">
            <v>20260610</v>
          </cell>
          <cell r="BQ601">
            <v>1020</v>
          </cell>
          <cell r="BR601" t="str">
            <v>電子入札サービス</v>
          </cell>
          <cell r="BT601">
            <v>0</v>
          </cell>
          <cell r="BU601" t="str">
            <v>支払わない</v>
          </cell>
          <cell r="BV601">
            <v>0</v>
          </cell>
          <cell r="BW601" t="str">
            <v>無し</v>
          </cell>
          <cell r="BX601" t="str">
            <v xml:space="preserve">          </v>
          </cell>
          <cell r="BY601" t="str">
            <v>学校教育部教育総務課（インターネット）</v>
          </cell>
          <cell r="BZ601">
            <v>20260610</v>
          </cell>
          <cell r="CA601">
            <v>0</v>
          </cell>
          <cell r="CG601" t="str">
            <v xml:space="preserve">    </v>
          </cell>
          <cell r="CH601">
            <v>0</v>
          </cell>
          <cell r="CJ601">
            <v>0</v>
          </cell>
          <cell r="CK601" t="str">
            <v xml:space="preserve">              </v>
          </cell>
          <cell r="CL601" t="str">
            <v>寺町29番地15 外</v>
          </cell>
          <cell r="CM601" t="str">
            <v>水道法第34条の2第1項に規定する厚生労働省告示で定める基準に従い、安全かつ衛生的な給水を確保するため、当該施設の清掃点検を委託する。</v>
          </cell>
          <cell r="CN601">
            <v>3927000</v>
          </cell>
          <cell r="CO601">
            <v>357000</v>
          </cell>
          <cell r="CP601">
            <v>3637700</v>
          </cell>
          <cell r="CQ601">
            <v>330700</v>
          </cell>
          <cell r="CR601">
            <v>20260612</v>
          </cell>
          <cell r="CS601">
            <v>20260930</v>
          </cell>
          <cell r="CT601">
            <v>0</v>
          </cell>
          <cell r="CU601">
            <v>1</v>
          </cell>
          <cell r="CV601" t="str">
            <v>本契約</v>
          </cell>
          <cell r="CW601">
            <v>20260611</v>
          </cell>
          <cell r="CX601">
            <v>0</v>
          </cell>
          <cell r="CY601" t="str">
            <v xml:space="preserve"> </v>
          </cell>
          <cell r="CZ601">
            <v>0</v>
          </cell>
          <cell r="DA601" t="str">
            <v>中小</v>
          </cell>
        </row>
        <row r="602">
          <cell r="A602">
            <v>2026002084</v>
          </cell>
          <cell r="B602">
            <v>0</v>
          </cell>
          <cell r="C602">
            <v>2026</v>
          </cell>
          <cell r="D602">
            <v>172884</v>
          </cell>
          <cell r="E602">
            <v>0</v>
          </cell>
          <cell r="F602">
            <v>5</v>
          </cell>
          <cell r="G602" t="str">
            <v>業務委託</v>
          </cell>
          <cell r="H602">
            <v>20260507</v>
          </cell>
          <cell r="I602">
            <v>20260507</v>
          </cell>
          <cell r="J602">
            <v>11185</v>
          </cell>
          <cell r="K602" t="str">
            <v xml:space="preserve">    </v>
          </cell>
          <cell r="L602">
            <v>856</v>
          </cell>
          <cell r="M602">
            <v>302400</v>
          </cell>
          <cell r="N602" t="str">
            <v>学校教育部学校施設課</v>
          </cell>
          <cell r="O602" t="str">
            <v>市立緑が丘小学校外32校　受水槽及び高置水槽清掃点検委託</v>
          </cell>
          <cell r="P602" t="str">
            <v>寺田町405番地5 外</v>
          </cell>
          <cell r="Q602" t="str">
            <v>水道法第34条の2第1項に規定する厚生労働省告示で定める基準に従い、安全かつ衛生的な給水を確保するため、当該施設の清掃点検を委託する。</v>
          </cell>
          <cell r="R602">
            <v>3696000</v>
          </cell>
          <cell r="S602">
            <v>336000</v>
          </cell>
          <cell r="T602" t="str">
            <v xml:space="preserve">              </v>
          </cell>
          <cell r="U602" t="str">
            <v xml:space="preserve">              </v>
          </cell>
          <cell r="V602">
            <v>3580500</v>
          </cell>
          <cell r="W602">
            <v>325500</v>
          </cell>
          <cell r="X602" t="str">
            <v xml:space="preserve">              </v>
          </cell>
          <cell r="Y602" t="str">
            <v xml:space="preserve">              </v>
          </cell>
          <cell r="Z602">
            <v>20260612</v>
          </cell>
          <cell r="AA602">
            <v>20260930</v>
          </cell>
          <cell r="AB602">
            <v>0</v>
          </cell>
          <cell r="AC602" t="str">
            <v xml:space="preserve">              </v>
          </cell>
          <cell r="AD602">
            <v>50</v>
          </cell>
          <cell r="AE602" t="str">
            <v>負担行為</v>
          </cell>
          <cell r="AF602" t="str">
            <v xml:space="preserve">              </v>
          </cell>
          <cell r="AG602">
            <v>2004643100</v>
          </cell>
          <cell r="AH602" t="str">
            <v>東京都八王子市戸吹町３９６番地</v>
          </cell>
          <cell r="AI602" t="str">
            <v>株式会社コーホ　三宅　勝司</v>
          </cell>
          <cell r="AJ602" t="str">
            <v>192-0001</v>
          </cell>
          <cell r="AL602" t="str">
            <v>三宅　勝司</v>
          </cell>
          <cell r="AM602" t="str">
            <v xml:space="preserve">042-691-7774 </v>
          </cell>
          <cell r="AN602" t="str">
            <v xml:space="preserve">042-659-3244 </v>
          </cell>
          <cell r="AO602" t="str">
            <v xml:space="preserve">koho7774@ybb.ne.jp                                </v>
          </cell>
          <cell r="AP602">
            <v>2</v>
          </cell>
          <cell r="AQ602" t="str">
            <v>指名競争入札</v>
          </cell>
          <cell r="AR602">
            <v>1</v>
          </cell>
          <cell r="AS602" t="str">
            <v>本契約</v>
          </cell>
          <cell r="AT602">
            <v>20260611</v>
          </cell>
          <cell r="AU602">
            <v>0</v>
          </cell>
          <cell r="AV602">
            <v>-1</v>
          </cell>
          <cell r="AX602">
            <v>-1</v>
          </cell>
          <cell r="AZ602">
            <v>0</v>
          </cell>
          <cell r="BA602">
            <v>0</v>
          </cell>
          <cell r="BB602">
            <v>855</v>
          </cell>
          <cell r="BC602" t="str">
            <v xml:space="preserve">  </v>
          </cell>
          <cell r="BE602" t="str">
            <v xml:space="preserve">  </v>
          </cell>
          <cell r="BG602" t="str">
            <v xml:space="preserve">              </v>
          </cell>
          <cell r="BH602" t="str">
            <v xml:space="preserve">              </v>
          </cell>
          <cell r="BI602" t="str">
            <v xml:space="preserve">              </v>
          </cell>
          <cell r="BJ602">
            <v>20260526</v>
          </cell>
          <cell r="BK602">
            <v>0</v>
          </cell>
          <cell r="BL602">
            <v>20260528</v>
          </cell>
          <cell r="BM602">
            <v>20260528</v>
          </cell>
          <cell r="BN602">
            <v>0</v>
          </cell>
          <cell r="BO602">
            <v>20260610</v>
          </cell>
          <cell r="BP602">
            <v>20260610</v>
          </cell>
          <cell r="BQ602">
            <v>1030</v>
          </cell>
          <cell r="BR602" t="str">
            <v>電子入札サービス</v>
          </cell>
          <cell r="BT602">
            <v>0</v>
          </cell>
          <cell r="BU602" t="str">
            <v>支払わない</v>
          </cell>
          <cell r="BV602">
            <v>0</v>
          </cell>
          <cell r="BW602" t="str">
            <v>無し</v>
          </cell>
          <cell r="BX602" t="str">
            <v xml:space="preserve">          </v>
          </cell>
          <cell r="BY602" t="str">
            <v>学校教育部教育総務課（インターネット）</v>
          </cell>
          <cell r="BZ602">
            <v>20260610</v>
          </cell>
          <cell r="CA602">
            <v>0</v>
          </cell>
          <cell r="CG602" t="str">
            <v xml:space="preserve">    </v>
          </cell>
          <cell r="CH602">
            <v>0</v>
          </cell>
          <cell r="CJ602">
            <v>0</v>
          </cell>
          <cell r="CK602" t="str">
            <v xml:space="preserve">              </v>
          </cell>
          <cell r="CL602" t="str">
            <v>寺田町405番地5 外</v>
          </cell>
          <cell r="CM602" t="str">
            <v>水道法第34条の2第1項に規定する厚生労働省告示で定める基準に従い、安全かつ衛生的な給水を確保するため、当該施設の清掃点検を委託する。</v>
          </cell>
          <cell r="CN602">
            <v>3696000</v>
          </cell>
          <cell r="CO602">
            <v>336000</v>
          </cell>
          <cell r="CP602">
            <v>3580500</v>
          </cell>
          <cell r="CQ602">
            <v>325500</v>
          </cell>
          <cell r="CR602">
            <v>20260612</v>
          </cell>
          <cell r="CS602">
            <v>20260930</v>
          </cell>
          <cell r="CT602">
            <v>0</v>
          </cell>
          <cell r="CU602">
            <v>1</v>
          </cell>
          <cell r="CV602" t="str">
            <v>本契約</v>
          </cell>
          <cell r="CW602">
            <v>20260611</v>
          </cell>
          <cell r="CX602">
            <v>0</v>
          </cell>
          <cell r="CY602" t="str">
            <v xml:space="preserve"> </v>
          </cell>
          <cell r="CZ602">
            <v>0</v>
          </cell>
          <cell r="DA602" t="str">
            <v>中小</v>
          </cell>
        </row>
        <row r="603">
          <cell r="A603">
            <v>2026002086</v>
          </cell>
          <cell r="B603">
            <v>0</v>
          </cell>
          <cell r="C603">
            <v>2026</v>
          </cell>
          <cell r="D603">
            <v>172886</v>
          </cell>
          <cell r="E603">
            <v>0</v>
          </cell>
          <cell r="F603">
            <v>5</v>
          </cell>
          <cell r="G603" t="str">
            <v>業務委託</v>
          </cell>
          <cell r="H603">
            <v>20260507</v>
          </cell>
          <cell r="I603">
            <v>20260507</v>
          </cell>
          <cell r="J603">
            <v>8347</v>
          </cell>
          <cell r="K603" t="str">
            <v xml:space="preserve">    </v>
          </cell>
          <cell r="L603">
            <v>1097</v>
          </cell>
          <cell r="M603">
            <v>470400</v>
          </cell>
          <cell r="N603" t="str">
            <v>子ども家庭部子育て支援課</v>
          </cell>
          <cell r="O603" t="str">
            <v>令和8年度（2026年度）マル乳・マル子・マル青・マル親医療証の作成、封入、封緘、発送等業務委託</v>
          </cell>
          <cell r="P603" t="str">
            <v>子ども家庭部子育て支援課、受託者の作業場所</v>
          </cell>
          <cell r="Q603" t="str">
            <v>乳幼児・義務教育就学児・高校生等医療証及びひとり親家庭医療証を発送するにあたり、作成、印字、封入・封緘、発送業務を一本化し、委託することにより業務の効率化を図る。</v>
          </cell>
          <cell r="R603">
            <v>3574230</v>
          </cell>
          <cell r="S603">
            <v>324930</v>
          </cell>
          <cell r="T603" t="str">
            <v xml:space="preserve">              </v>
          </cell>
          <cell r="U603" t="str">
            <v xml:space="preserve">              </v>
          </cell>
          <cell r="V603" t="str">
            <v xml:space="preserve">              </v>
          </cell>
          <cell r="W603" t="str">
            <v xml:space="preserve">              </v>
          </cell>
          <cell r="X603" t="str">
            <v xml:space="preserve">              </v>
          </cell>
          <cell r="Y603" t="str">
            <v xml:space="preserve">              </v>
          </cell>
          <cell r="Z603">
            <v>0</v>
          </cell>
          <cell r="AA603">
            <v>20270331</v>
          </cell>
          <cell r="AB603">
            <v>0</v>
          </cell>
          <cell r="AC603" t="str">
            <v xml:space="preserve">              </v>
          </cell>
          <cell r="AD603">
            <v>5</v>
          </cell>
          <cell r="AE603" t="str">
            <v>執行伺</v>
          </cell>
          <cell r="AF603" t="str">
            <v xml:space="preserve">              </v>
          </cell>
          <cell r="AG603" t="str">
            <v xml:space="preserve">            </v>
          </cell>
          <cell r="AJ603" t="str">
            <v xml:space="preserve">        </v>
          </cell>
          <cell r="AM603" t="str">
            <v xml:space="preserve">             </v>
          </cell>
          <cell r="AN603" t="str">
            <v xml:space="preserve">             </v>
          </cell>
          <cell r="AO603" t="str">
            <v xml:space="preserve">                                                  </v>
          </cell>
          <cell r="AP603">
            <v>2</v>
          </cell>
          <cell r="AQ603" t="str">
            <v>指名競争入札</v>
          </cell>
          <cell r="AR603" t="str">
            <v xml:space="preserve"> </v>
          </cell>
          <cell r="AT603">
            <v>0</v>
          </cell>
          <cell r="AU603">
            <v>0</v>
          </cell>
          <cell r="AV603" t="str">
            <v xml:space="preserve">    </v>
          </cell>
          <cell r="AX603" t="str">
            <v xml:space="preserve">  </v>
          </cell>
          <cell r="AZ603">
            <v>0</v>
          </cell>
          <cell r="BA603">
            <v>0</v>
          </cell>
          <cell r="BB603">
            <v>32</v>
          </cell>
          <cell r="BC603" t="str">
            <v xml:space="preserve">  </v>
          </cell>
          <cell r="BE603" t="str">
            <v xml:space="preserve">  </v>
          </cell>
          <cell r="BG603" t="str">
            <v xml:space="preserve">              </v>
          </cell>
          <cell r="BH603" t="str">
            <v xml:space="preserve">              </v>
          </cell>
          <cell r="BI603" t="str">
            <v xml:space="preserve">              </v>
          </cell>
          <cell r="BJ603">
            <v>0</v>
          </cell>
          <cell r="BK603">
            <v>0</v>
          </cell>
          <cell r="BL603">
            <v>0</v>
          </cell>
          <cell r="BM603">
            <v>0</v>
          </cell>
          <cell r="BN603">
            <v>0</v>
          </cell>
          <cell r="BO603">
            <v>0</v>
          </cell>
          <cell r="BP603">
            <v>0</v>
          </cell>
          <cell r="BQ603">
            <v>0</v>
          </cell>
          <cell r="BT603" t="str">
            <v xml:space="preserve"> </v>
          </cell>
          <cell r="BV603" t="str">
            <v xml:space="preserve"> </v>
          </cell>
          <cell r="BX603" t="str">
            <v xml:space="preserve">          </v>
          </cell>
          <cell r="BZ603">
            <v>0</v>
          </cell>
          <cell r="CA603">
            <v>0</v>
          </cell>
          <cell r="CG603" t="str">
            <v xml:space="preserve">    </v>
          </cell>
          <cell r="CH603">
            <v>0</v>
          </cell>
          <cell r="CJ603">
            <v>0</v>
          </cell>
          <cell r="CK603" t="str">
            <v xml:space="preserve">              </v>
          </cell>
          <cell r="CL603" t="str">
            <v>子ども家庭部子育て支援課、受託者の作業場所</v>
          </cell>
          <cell r="CM603" t="str">
            <v>乳幼児・義務教育就学児・高校生等医療証及びひとり親家庭医療証を発送するにあたり、作成、印字、封入・封緘、発送業務を一本化し、委託することにより業務の効率化を図る。</v>
          </cell>
          <cell r="CN603">
            <v>3574230</v>
          </cell>
          <cell r="CO603">
            <v>324930</v>
          </cell>
          <cell r="CP603" t="str">
            <v xml:space="preserve">              </v>
          </cell>
          <cell r="CQ603" t="str">
            <v xml:space="preserve">              </v>
          </cell>
          <cell r="CR603">
            <v>0</v>
          </cell>
          <cell r="CS603">
            <v>20270331</v>
          </cell>
          <cell r="CT603">
            <v>0</v>
          </cell>
          <cell r="CU603" t="str">
            <v xml:space="preserve"> </v>
          </cell>
          <cell r="CW603">
            <v>0</v>
          </cell>
          <cell r="CX603">
            <v>0</v>
          </cell>
          <cell r="CY603">
            <v>1</v>
          </cell>
          <cell r="CZ603">
            <v>0</v>
          </cell>
        </row>
        <row r="604">
          <cell r="A604">
            <v>2026002089</v>
          </cell>
          <cell r="B604">
            <v>0</v>
          </cell>
          <cell r="C604">
            <v>2026</v>
          </cell>
          <cell r="D604">
            <v>172889</v>
          </cell>
          <cell r="E604">
            <v>0</v>
          </cell>
          <cell r="F604">
            <v>5</v>
          </cell>
          <cell r="G604" t="str">
            <v>業務委託</v>
          </cell>
          <cell r="H604">
            <v>20260507</v>
          </cell>
          <cell r="I604">
            <v>20260507</v>
          </cell>
          <cell r="J604">
            <v>6673</v>
          </cell>
          <cell r="K604" t="str">
            <v xml:space="preserve">    </v>
          </cell>
          <cell r="L604">
            <v>249</v>
          </cell>
          <cell r="M604">
            <v>92000</v>
          </cell>
          <cell r="N604" t="str">
            <v>産業振興部産業振興推進課</v>
          </cell>
          <cell r="O604" t="str">
            <v>八王子市中小企業人材確保支援事業業務委託</v>
          </cell>
          <cell r="P604" t="str">
            <v>元本郷町三丁目24番1号　外</v>
          </cell>
          <cell r="Q604" t="str">
            <v>採用に課題を抱えている市内中小企業が、人材を雇用するためのプロセスを強化するとともに、雇用後の人材定着へ結びつけるための支援を実施する。</v>
          </cell>
          <cell r="R604">
            <v>7732000</v>
          </cell>
          <cell r="S604">
            <v>702909</v>
          </cell>
          <cell r="T604" t="str">
            <v xml:space="preserve">              </v>
          </cell>
          <cell r="U604" t="str">
            <v xml:space="preserve">              </v>
          </cell>
          <cell r="V604" t="str">
            <v xml:space="preserve">              </v>
          </cell>
          <cell r="W604" t="str">
            <v xml:space="preserve">              </v>
          </cell>
          <cell r="X604" t="str">
            <v xml:space="preserve">              </v>
          </cell>
          <cell r="Y604" t="str">
            <v xml:space="preserve">              </v>
          </cell>
          <cell r="Z604">
            <v>0</v>
          </cell>
          <cell r="AA604">
            <v>20270331</v>
          </cell>
          <cell r="AB604">
            <v>0</v>
          </cell>
          <cell r="AC604" t="str">
            <v xml:space="preserve">              </v>
          </cell>
          <cell r="AD604">
            <v>5</v>
          </cell>
          <cell r="AE604" t="str">
            <v>執行伺</v>
          </cell>
          <cell r="AF604" t="str">
            <v xml:space="preserve">              </v>
          </cell>
          <cell r="AG604" t="str">
            <v xml:space="preserve">            </v>
          </cell>
          <cell r="AJ604" t="str">
            <v xml:space="preserve">        </v>
          </cell>
          <cell r="AM604" t="str">
            <v xml:space="preserve">             </v>
          </cell>
          <cell r="AN604" t="str">
            <v xml:space="preserve">             </v>
          </cell>
          <cell r="AO604" t="str">
            <v xml:space="preserve">                                                  </v>
          </cell>
          <cell r="AP604">
            <v>2</v>
          </cell>
          <cell r="AQ604" t="str">
            <v>指名競争入札</v>
          </cell>
          <cell r="AR604" t="str">
            <v xml:space="preserve"> </v>
          </cell>
          <cell r="AT604">
            <v>0</v>
          </cell>
          <cell r="AU604">
            <v>0</v>
          </cell>
          <cell r="AV604" t="str">
            <v xml:space="preserve">    </v>
          </cell>
          <cell r="AX604" t="str">
            <v xml:space="preserve">  </v>
          </cell>
          <cell r="AZ604">
            <v>0</v>
          </cell>
          <cell r="BA604">
            <v>0</v>
          </cell>
          <cell r="BB604">
            <v>32</v>
          </cell>
          <cell r="BC604" t="str">
            <v xml:space="preserve">  </v>
          </cell>
          <cell r="BE604" t="str">
            <v xml:space="preserve">  </v>
          </cell>
          <cell r="BG604" t="str">
            <v xml:space="preserve">              </v>
          </cell>
          <cell r="BH604" t="str">
            <v xml:space="preserve">              </v>
          </cell>
          <cell r="BI604" t="str">
            <v xml:space="preserve">              </v>
          </cell>
          <cell r="BJ604">
            <v>0</v>
          </cell>
          <cell r="BK604">
            <v>0</v>
          </cell>
          <cell r="BL604">
            <v>0</v>
          </cell>
          <cell r="BM604">
            <v>0</v>
          </cell>
          <cell r="BN604">
            <v>0</v>
          </cell>
          <cell r="BO604">
            <v>0</v>
          </cell>
          <cell r="BP604">
            <v>0</v>
          </cell>
          <cell r="BQ604">
            <v>0</v>
          </cell>
          <cell r="BT604" t="str">
            <v xml:space="preserve"> </v>
          </cell>
          <cell r="BV604" t="str">
            <v xml:space="preserve"> </v>
          </cell>
          <cell r="BX604" t="str">
            <v xml:space="preserve">          </v>
          </cell>
          <cell r="BZ604">
            <v>0</v>
          </cell>
          <cell r="CA604">
            <v>0</v>
          </cell>
          <cell r="CG604" t="str">
            <v xml:space="preserve">    </v>
          </cell>
          <cell r="CH604">
            <v>0</v>
          </cell>
          <cell r="CJ604">
            <v>0</v>
          </cell>
          <cell r="CK604" t="str">
            <v xml:space="preserve">              </v>
          </cell>
          <cell r="CL604" t="str">
            <v>元本郷町三丁目24番1号　外</v>
          </cell>
          <cell r="CM604" t="str">
            <v>採用に課題を抱えている市内中小企業が、人材を雇用するためのプロセスを強化するとともに、雇用後の人材定着へ結びつけるための支援を実施する。</v>
          </cell>
          <cell r="CN604">
            <v>7732000</v>
          </cell>
          <cell r="CO604">
            <v>702909</v>
          </cell>
          <cell r="CP604" t="str">
            <v xml:space="preserve">              </v>
          </cell>
          <cell r="CQ604" t="str">
            <v xml:space="preserve">              </v>
          </cell>
          <cell r="CR604">
            <v>0</v>
          </cell>
          <cell r="CS604">
            <v>20270331</v>
          </cell>
          <cell r="CT604">
            <v>0</v>
          </cell>
          <cell r="CU604" t="str">
            <v xml:space="preserve"> </v>
          </cell>
          <cell r="CW604">
            <v>0</v>
          </cell>
          <cell r="CX604">
            <v>0</v>
          </cell>
          <cell r="CY604">
            <v>1</v>
          </cell>
          <cell r="CZ604">
            <v>0</v>
          </cell>
        </row>
        <row r="605">
          <cell r="A605">
            <v>2026002092</v>
          </cell>
          <cell r="B605">
            <v>0</v>
          </cell>
          <cell r="C605">
            <v>2026</v>
          </cell>
          <cell r="D605">
            <v>172892</v>
          </cell>
          <cell r="E605">
            <v>0</v>
          </cell>
          <cell r="F605">
            <v>9</v>
          </cell>
          <cell r="G605" t="str">
            <v>単価契約</v>
          </cell>
          <cell r="H605">
            <v>20260507</v>
          </cell>
          <cell r="I605">
            <v>20260507</v>
          </cell>
          <cell r="J605">
            <v>9630</v>
          </cell>
          <cell r="K605" t="str">
            <v xml:space="preserve">    </v>
          </cell>
          <cell r="L605">
            <v>1090</v>
          </cell>
          <cell r="M605">
            <v>661700</v>
          </cell>
          <cell r="N605" t="str">
            <v>健康医療部成人保健課</v>
          </cell>
          <cell r="O605" t="str">
            <v>令和8年度（2026年度）特定健康診査受診勧奨・再勧奨通知　作成・印刷・印字・発送業務委託（単価契約）</v>
          </cell>
          <cell r="P605" t="str">
            <v>元本郷町三丁目24番１号</v>
          </cell>
          <cell r="Q605" t="str">
            <v>本市が実施する特定健康診査において、勧奨・再勧奨通知（圧着ハガキ）を作成・印刷し、宛名印字の上、発送を行う。</v>
          </cell>
          <cell r="R605">
            <v>2065800</v>
          </cell>
          <cell r="S605" t="str">
            <v xml:space="preserve">              </v>
          </cell>
          <cell r="T605" t="str">
            <v xml:space="preserve">              </v>
          </cell>
          <cell r="U605" t="str">
            <v xml:space="preserve">              </v>
          </cell>
          <cell r="V605">
            <v>2065800</v>
          </cell>
          <cell r="W605" t="str">
            <v xml:space="preserve">              </v>
          </cell>
          <cell r="X605" t="str">
            <v xml:space="preserve">              </v>
          </cell>
          <cell r="Y605" t="str">
            <v xml:space="preserve">              </v>
          </cell>
          <cell r="Z605">
            <v>20260609</v>
          </cell>
          <cell r="AA605">
            <v>20261031</v>
          </cell>
          <cell r="AB605">
            <v>0</v>
          </cell>
          <cell r="AC605" t="str">
            <v xml:space="preserve">              </v>
          </cell>
          <cell r="AD605">
            <v>50</v>
          </cell>
          <cell r="AE605" t="str">
            <v>負担行為</v>
          </cell>
          <cell r="AF605" t="str">
            <v xml:space="preserve">              </v>
          </cell>
          <cell r="AG605">
            <v>2000195400</v>
          </cell>
          <cell r="AH605" t="str">
            <v>東京都千代田区神田東松下町１７番地</v>
          </cell>
          <cell r="AI605" t="str">
            <v>株式会社タナカ　情報メディア営業部　鶴田　幸利</v>
          </cell>
          <cell r="AJ605" t="str">
            <v>101-0042</v>
          </cell>
          <cell r="AL605" t="str">
            <v>鶴田　幸利</v>
          </cell>
          <cell r="AM605" t="str">
            <v xml:space="preserve">03-3255-2805 </v>
          </cell>
          <cell r="AN605" t="str">
            <v xml:space="preserve">03-3255-4871 </v>
          </cell>
          <cell r="AO605" t="str">
            <v xml:space="preserve">r.terunuma@tanakanet.co.jp                        </v>
          </cell>
          <cell r="AP605">
            <v>4</v>
          </cell>
          <cell r="AQ605" t="str">
            <v>随意契約</v>
          </cell>
          <cell r="AR605">
            <v>1</v>
          </cell>
          <cell r="AS605" t="str">
            <v>本契約</v>
          </cell>
          <cell r="AT605">
            <v>20260608</v>
          </cell>
          <cell r="AU605">
            <v>0</v>
          </cell>
          <cell r="AV605">
            <v>-1</v>
          </cell>
          <cell r="AX605">
            <v>-1</v>
          </cell>
          <cell r="AZ605">
            <v>0</v>
          </cell>
          <cell r="BA605">
            <v>0</v>
          </cell>
          <cell r="BB605">
            <v>32</v>
          </cell>
          <cell r="BC605" t="str">
            <v xml:space="preserve">  </v>
          </cell>
          <cell r="BE605" t="str">
            <v xml:space="preserve">  </v>
          </cell>
          <cell r="BG605" t="str">
            <v xml:space="preserve">              </v>
          </cell>
          <cell r="BH605" t="str">
            <v xml:space="preserve">              </v>
          </cell>
          <cell r="BI605" t="str">
            <v xml:space="preserve">              </v>
          </cell>
          <cell r="BJ605">
            <v>20260519</v>
          </cell>
          <cell r="BK605">
            <v>0</v>
          </cell>
          <cell r="BL605">
            <v>20260519</v>
          </cell>
          <cell r="BM605">
            <v>20260519</v>
          </cell>
          <cell r="BN605">
            <v>0</v>
          </cell>
          <cell r="BO605">
            <v>20260608</v>
          </cell>
          <cell r="BP605">
            <v>20260603</v>
          </cell>
          <cell r="BQ605">
            <v>1100</v>
          </cell>
          <cell r="BR605" t="str">
            <v>八王子市契約資産部契約課</v>
          </cell>
          <cell r="BT605" t="str">
            <v xml:space="preserve"> </v>
          </cell>
          <cell r="BV605" t="str">
            <v xml:space="preserve"> </v>
          </cell>
          <cell r="BX605" t="str">
            <v xml:space="preserve">          </v>
          </cell>
          <cell r="BY605" t="str">
            <v>契約資産部契約課（ファイル交換サービス）</v>
          </cell>
          <cell r="BZ605">
            <v>20260603</v>
          </cell>
          <cell r="CA605">
            <v>0</v>
          </cell>
          <cell r="CG605" t="str">
            <v xml:space="preserve">    </v>
          </cell>
          <cell r="CH605">
            <v>0</v>
          </cell>
          <cell r="CJ605">
            <v>0</v>
          </cell>
          <cell r="CK605" t="str">
            <v xml:space="preserve">              </v>
          </cell>
          <cell r="CL605" t="str">
            <v>元本郷町三丁目24番１号</v>
          </cell>
          <cell r="CM605" t="str">
            <v>本市が実施する特定健康診査において、勧奨・再勧奨通知（圧着ハガキ）を作成・印刷し、宛名印字の上、発送を行う。</v>
          </cell>
          <cell r="CN605">
            <v>2065800</v>
          </cell>
          <cell r="CO605" t="str">
            <v xml:space="preserve">              </v>
          </cell>
          <cell r="CP605">
            <v>2065800</v>
          </cell>
          <cell r="CQ605" t="str">
            <v xml:space="preserve">              </v>
          </cell>
          <cell r="CR605">
            <v>20260609</v>
          </cell>
          <cell r="CS605">
            <v>20261031</v>
          </cell>
          <cell r="CT605">
            <v>0</v>
          </cell>
          <cell r="CU605">
            <v>1</v>
          </cell>
          <cell r="CV605" t="str">
            <v>本契約</v>
          </cell>
          <cell r="CW605">
            <v>20260608</v>
          </cell>
          <cell r="CX605">
            <v>0</v>
          </cell>
          <cell r="CY605" t="str">
            <v xml:space="preserve"> </v>
          </cell>
          <cell r="CZ605">
            <v>0</v>
          </cell>
          <cell r="DA605" t="str">
            <v>中小</v>
          </cell>
        </row>
        <row r="606">
          <cell r="A606">
            <v>2026002097</v>
          </cell>
          <cell r="B606">
            <v>0</v>
          </cell>
          <cell r="C606">
            <v>2026</v>
          </cell>
          <cell r="D606">
            <v>172897</v>
          </cell>
          <cell r="E606">
            <v>0</v>
          </cell>
          <cell r="F606">
            <v>5</v>
          </cell>
          <cell r="G606" t="str">
            <v>業務委託</v>
          </cell>
          <cell r="H606">
            <v>20260507</v>
          </cell>
          <cell r="I606">
            <v>20260507</v>
          </cell>
          <cell r="J606">
            <v>6673</v>
          </cell>
          <cell r="K606" t="str">
            <v xml:space="preserve">    </v>
          </cell>
          <cell r="L606">
            <v>249</v>
          </cell>
          <cell r="M606">
            <v>92000</v>
          </cell>
          <cell r="N606" t="str">
            <v>産業振興部産業振興推進課</v>
          </cell>
          <cell r="O606" t="str">
            <v>八王子市中小企業人材確保支援事業業務委託</v>
          </cell>
          <cell r="P606" t="str">
            <v>元本郷町三丁目24番1号　外</v>
          </cell>
          <cell r="Q606" t="str">
            <v>採用に課題を抱えている市内中小企業が、人材を雇用するためのプロセスを強化するとともに、雇用後の人材定着へ結びつけるための支援を実施する。</v>
          </cell>
          <cell r="R606">
            <v>7732000</v>
          </cell>
          <cell r="S606">
            <v>702900</v>
          </cell>
          <cell r="T606" t="str">
            <v xml:space="preserve">              </v>
          </cell>
          <cell r="U606" t="str">
            <v xml:space="preserve">              </v>
          </cell>
          <cell r="V606" t="str">
            <v xml:space="preserve">              </v>
          </cell>
          <cell r="W606" t="str">
            <v xml:space="preserve">              </v>
          </cell>
          <cell r="X606" t="str">
            <v xml:space="preserve">              </v>
          </cell>
          <cell r="Y606" t="str">
            <v xml:space="preserve">              </v>
          </cell>
          <cell r="Z606">
            <v>0</v>
          </cell>
          <cell r="AA606">
            <v>20270331</v>
          </cell>
          <cell r="AB606">
            <v>0</v>
          </cell>
          <cell r="AC606" t="str">
            <v xml:space="preserve">              </v>
          </cell>
          <cell r="AD606">
            <v>5</v>
          </cell>
          <cell r="AE606" t="str">
            <v>執行伺</v>
          </cell>
          <cell r="AF606" t="str">
            <v xml:space="preserve">              </v>
          </cell>
          <cell r="AG606" t="str">
            <v xml:space="preserve">            </v>
          </cell>
          <cell r="AJ606" t="str">
            <v xml:space="preserve">        </v>
          </cell>
          <cell r="AM606" t="str">
            <v xml:space="preserve">             </v>
          </cell>
          <cell r="AN606" t="str">
            <v xml:space="preserve">             </v>
          </cell>
          <cell r="AO606" t="str">
            <v xml:space="preserve">                                                  </v>
          </cell>
          <cell r="AP606">
            <v>2</v>
          </cell>
          <cell r="AQ606" t="str">
            <v>指名競争入札</v>
          </cell>
          <cell r="AR606" t="str">
            <v xml:space="preserve"> </v>
          </cell>
          <cell r="AT606">
            <v>0</v>
          </cell>
          <cell r="AU606">
            <v>0</v>
          </cell>
          <cell r="AV606" t="str">
            <v xml:space="preserve">    </v>
          </cell>
          <cell r="AX606" t="str">
            <v xml:space="preserve">  </v>
          </cell>
          <cell r="AZ606">
            <v>0</v>
          </cell>
          <cell r="BA606">
            <v>0</v>
          </cell>
          <cell r="BB606">
            <v>32</v>
          </cell>
          <cell r="BC606" t="str">
            <v xml:space="preserve">  </v>
          </cell>
          <cell r="BE606" t="str">
            <v xml:space="preserve">  </v>
          </cell>
          <cell r="BG606" t="str">
            <v xml:space="preserve">              </v>
          </cell>
          <cell r="BH606" t="str">
            <v xml:space="preserve">              </v>
          </cell>
          <cell r="BI606" t="str">
            <v xml:space="preserve">              </v>
          </cell>
          <cell r="BJ606">
            <v>0</v>
          </cell>
          <cell r="BK606">
            <v>0</v>
          </cell>
          <cell r="BL606">
            <v>0</v>
          </cell>
          <cell r="BM606">
            <v>0</v>
          </cell>
          <cell r="BN606">
            <v>0</v>
          </cell>
          <cell r="BO606">
            <v>0</v>
          </cell>
          <cell r="BP606">
            <v>0</v>
          </cell>
          <cell r="BQ606">
            <v>0</v>
          </cell>
          <cell r="BT606" t="str">
            <v xml:space="preserve"> </v>
          </cell>
          <cell r="BV606" t="str">
            <v xml:space="preserve"> </v>
          </cell>
          <cell r="BX606" t="str">
            <v xml:space="preserve">          </v>
          </cell>
          <cell r="BZ606">
            <v>0</v>
          </cell>
          <cell r="CA606">
            <v>0</v>
          </cell>
          <cell r="CG606" t="str">
            <v xml:space="preserve">    </v>
          </cell>
          <cell r="CH606">
            <v>0</v>
          </cell>
          <cell r="CJ606">
            <v>0</v>
          </cell>
          <cell r="CK606" t="str">
            <v xml:space="preserve">              </v>
          </cell>
          <cell r="CL606" t="str">
            <v>元本郷町三丁目24番1号　外</v>
          </cell>
          <cell r="CM606" t="str">
            <v>採用に課題を抱えている市内中小企業が、人材を雇用するためのプロセスを強化するとともに、雇用後の人材定着へ結びつけるための支援を実施する。</v>
          </cell>
          <cell r="CN606">
            <v>7732000</v>
          </cell>
          <cell r="CO606">
            <v>702900</v>
          </cell>
          <cell r="CP606" t="str">
            <v xml:space="preserve">              </v>
          </cell>
          <cell r="CQ606" t="str">
            <v xml:space="preserve">              </v>
          </cell>
          <cell r="CR606">
            <v>0</v>
          </cell>
          <cell r="CS606">
            <v>20270331</v>
          </cell>
          <cell r="CT606">
            <v>0</v>
          </cell>
          <cell r="CU606" t="str">
            <v xml:space="preserve"> </v>
          </cell>
          <cell r="CW606">
            <v>0</v>
          </cell>
          <cell r="CX606">
            <v>0</v>
          </cell>
          <cell r="CY606">
            <v>1</v>
          </cell>
          <cell r="CZ606">
            <v>0</v>
          </cell>
        </row>
        <row r="607">
          <cell r="A607">
            <v>2026002099</v>
          </cell>
          <cell r="B607">
            <v>0</v>
          </cell>
          <cell r="C607">
            <v>2026</v>
          </cell>
          <cell r="D607">
            <v>172899</v>
          </cell>
          <cell r="E607">
            <v>0</v>
          </cell>
          <cell r="F607">
            <v>1</v>
          </cell>
          <cell r="G607" t="str">
            <v>工事</v>
          </cell>
          <cell r="H607">
            <v>20260507</v>
          </cell>
          <cell r="I607">
            <v>20260507</v>
          </cell>
          <cell r="J607">
            <v>12317</v>
          </cell>
          <cell r="K607" t="str">
            <v xml:space="preserve">    </v>
          </cell>
          <cell r="L607">
            <v>696</v>
          </cell>
          <cell r="M607">
            <v>470300</v>
          </cell>
          <cell r="N607" t="str">
            <v>子ども家庭部保育幼稚園課</v>
          </cell>
          <cell r="O607" t="str">
            <v>市立長房西保育園大規模改修給排水衛生設備その他工事</v>
          </cell>
          <cell r="P607" t="str">
            <v>長房町588番地都営西8号棟</v>
          </cell>
          <cell r="Q607" t="str">
            <v>本工事は、市立長房西保育園の給排水衛生設備その他の大規模改修を行うものである。</v>
          </cell>
          <cell r="R607">
            <v>17679200</v>
          </cell>
          <cell r="S607">
            <v>1607200</v>
          </cell>
          <cell r="T607" t="str">
            <v xml:space="preserve">              </v>
          </cell>
          <cell r="U607" t="str">
            <v xml:space="preserve">              </v>
          </cell>
          <cell r="V607" t="str">
            <v xml:space="preserve">              </v>
          </cell>
          <cell r="W607" t="str">
            <v xml:space="preserve">              </v>
          </cell>
          <cell r="X607" t="str">
            <v xml:space="preserve">              </v>
          </cell>
          <cell r="Y607" t="str">
            <v xml:space="preserve">              </v>
          </cell>
          <cell r="Z607">
            <v>0</v>
          </cell>
          <cell r="AA607">
            <v>20280114</v>
          </cell>
          <cell r="AB607">
            <v>0</v>
          </cell>
          <cell r="AC607">
            <v>23795200</v>
          </cell>
          <cell r="AD607">
            <v>5</v>
          </cell>
          <cell r="AE607" t="str">
            <v>執行伺</v>
          </cell>
          <cell r="AF607" t="str">
            <v xml:space="preserve">              </v>
          </cell>
          <cell r="AG607" t="str">
            <v xml:space="preserve">            </v>
          </cell>
          <cell r="AJ607" t="str">
            <v xml:space="preserve">        </v>
          </cell>
          <cell r="AM607" t="str">
            <v xml:space="preserve">             </v>
          </cell>
          <cell r="AN607" t="str">
            <v xml:space="preserve">             </v>
          </cell>
          <cell r="AO607" t="str">
            <v xml:space="preserve">                                                  </v>
          </cell>
          <cell r="AP607">
            <v>1</v>
          </cell>
          <cell r="AQ607" t="str">
            <v>制限付一般競争</v>
          </cell>
          <cell r="AR607" t="str">
            <v xml:space="preserve"> </v>
          </cell>
          <cell r="AT607">
            <v>0</v>
          </cell>
          <cell r="AU607">
            <v>0</v>
          </cell>
          <cell r="AV607" t="str">
            <v xml:space="preserve">    </v>
          </cell>
          <cell r="AX607" t="str">
            <v xml:space="preserve">  </v>
          </cell>
          <cell r="AZ607">
            <v>0</v>
          </cell>
          <cell r="BA607">
            <v>0</v>
          </cell>
          <cell r="BB607">
            <v>32</v>
          </cell>
          <cell r="BC607" t="str">
            <v xml:space="preserve">  </v>
          </cell>
          <cell r="BE607" t="str">
            <v xml:space="preserve">  </v>
          </cell>
          <cell r="BG607" t="str">
            <v xml:space="preserve">              </v>
          </cell>
          <cell r="BH607" t="str">
            <v xml:space="preserve">              </v>
          </cell>
          <cell r="BI607" t="str">
            <v xml:space="preserve">              </v>
          </cell>
          <cell r="BJ607">
            <v>0</v>
          </cell>
          <cell r="BK607">
            <v>0</v>
          </cell>
          <cell r="BL607">
            <v>0</v>
          </cell>
          <cell r="BM607">
            <v>0</v>
          </cell>
          <cell r="BN607">
            <v>0</v>
          </cell>
          <cell r="BO607">
            <v>0</v>
          </cell>
          <cell r="BP607">
            <v>0</v>
          </cell>
          <cell r="BQ607">
            <v>0</v>
          </cell>
          <cell r="BT607" t="str">
            <v xml:space="preserve"> </v>
          </cell>
          <cell r="BV607" t="str">
            <v xml:space="preserve"> </v>
          </cell>
          <cell r="BX607" t="str">
            <v xml:space="preserve">          </v>
          </cell>
          <cell r="BZ607">
            <v>0</v>
          </cell>
          <cell r="CA607">
            <v>0</v>
          </cell>
          <cell r="CG607" t="str">
            <v xml:space="preserve">    </v>
          </cell>
          <cell r="CH607">
            <v>0</v>
          </cell>
          <cell r="CJ607">
            <v>0</v>
          </cell>
          <cell r="CK607" t="str">
            <v xml:space="preserve">              </v>
          </cell>
          <cell r="CL607" t="str">
            <v>長房町588番地都営西8号棟</v>
          </cell>
          <cell r="CM607" t="str">
            <v>本工事は、市立長房西保育園の給排水衛生設備その他の大規模改修を行うものである。</v>
          </cell>
          <cell r="CN607">
            <v>17679200</v>
          </cell>
          <cell r="CO607">
            <v>1607200</v>
          </cell>
          <cell r="CP607" t="str">
            <v xml:space="preserve">              </v>
          </cell>
          <cell r="CQ607" t="str">
            <v xml:space="preserve">              </v>
          </cell>
          <cell r="CR607">
            <v>0</v>
          </cell>
          <cell r="CS607">
            <v>20280114</v>
          </cell>
          <cell r="CT607">
            <v>0</v>
          </cell>
          <cell r="CU607" t="str">
            <v xml:space="preserve"> </v>
          </cell>
          <cell r="CW607">
            <v>0</v>
          </cell>
          <cell r="CX607">
            <v>0</v>
          </cell>
          <cell r="CY607">
            <v>1</v>
          </cell>
          <cell r="CZ607">
            <v>0</v>
          </cell>
        </row>
        <row r="608">
          <cell r="A608">
            <v>2026002100</v>
          </cell>
          <cell r="B608">
            <v>0</v>
          </cell>
          <cell r="C608">
            <v>2026</v>
          </cell>
          <cell r="D608">
            <v>172900</v>
          </cell>
          <cell r="E608">
            <v>0</v>
          </cell>
          <cell r="F608">
            <v>5</v>
          </cell>
          <cell r="G608" t="str">
            <v>業務委託</v>
          </cell>
          <cell r="H608">
            <v>20260507</v>
          </cell>
          <cell r="I608">
            <v>20260507</v>
          </cell>
          <cell r="J608">
            <v>6673</v>
          </cell>
          <cell r="K608" t="str">
            <v xml:space="preserve">    </v>
          </cell>
          <cell r="L608">
            <v>249</v>
          </cell>
          <cell r="M608">
            <v>92000</v>
          </cell>
          <cell r="N608" t="str">
            <v>産業振興部産業振興推進課</v>
          </cell>
          <cell r="O608" t="str">
            <v>八王子市中小企業人材確保支援事業業務委託</v>
          </cell>
          <cell r="P608" t="str">
            <v>元本郷町三丁目24番1号　外</v>
          </cell>
          <cell r="Q608" t="str">
            <v>採用に課題を抱えている市内中小企業が、人材を雇用するためのプロセスを強化するとともに、雇用後の人材定着へ結びつけるための支援を実施する。</v>
          </cell>
          <cell r="R608">
            <v>6732000</v>
          </cell>
          <cell r="S608">
            <v>612000</v>
          </cell>
          <cell r="T608" t="str">
            <v xml:space="preserve">              </v>
          </cell>
          <cell r="U608" t="str">
            <v xml:space="preserve">              </v>
          </cell>
          <cell r="V608" t="str">
            <v xml:space="preserve">              </v>
          </cell>
          <cell r="W608" t="str">
            <v xml:space="preserve">              </v>
          </cell>
          <cell r="X608" t="str">
            <v xml:space="preserve">              </v>
          </cell>
          <cell r="Y608" t="str">
            <v xml:space="preserve">              </v>
          </cell>
          <cell r="Z608">
            <v>0</v>
          </cell>
          <cell r="AA608">
            <v>20270331</v>
          </cell>
          <cell r="AB608">
            <v>0</v>
          </cell>
          <cell r="AC608" t="str">
            <v xml:space="preserve">              </v>
          </cell>
          <cell r="AD608">
            <v>5</v>
          </cell>
          <cell r="AE608" t="str">
            <v>執行伺</v>
          </cell>
          <cell r="AF608" t="str">
            <v xml:space="preserve">              </v>
          </cell>
          <cell r="AG608" t="str">
            <v xml:space="preserve">            </v>
          </cell>
          <cell r="AJ608" t="str">
            <v xml:space="preserve">        </v>
          </cell>
          <cell r="AM608" t="str">
            <v xml:space="preserve">             </v>
          </cell>
          <cell r="AN608" t="str">
            <v xml:space="preserve">             </v>
          </cell>
          <cell r="AO608" t="str">
            <v xml:space="preserve">                                                  </v>
          </cell>
          <cell r="AP608">
            <v>2</v>
          </cell>
          <cell r="AQ608" t="str">
            <v>指名競争入札</v>
          </cell>
          <cell r="AR608" t="str">
            <v xml:space="preserve"> </v>
          </cell>
          <cell r="AT608">
            <v>0</v>
          </cell>
          <cell r="AU608">
            <v>0</v>
          </cell>
          <cell r="AV608" t="str">
            <v xml:space="preserve">    </v>
          </cell>
          <cell r="AX608" t="str">
            <v xml:space="preserve">  </v>
          </cell>
          <cell r="AZ608">
            <v>0</v>
          </cell>
          <cell r="BA608">
            <v>0</v>
          </cell>
          <cell r="BB608">
            <v>32</v>
          </cell>
          <cell r="BC608" t="str">
            <v xml:space="preserve">  </v>
          </cell>
          <cell r="BE608" t="str">
            <v xml:space="preserve">  </v>
          </cell>
          <cell r="BG608" t="str">
            <v xml:space="preserve">              </v>
          </cell>
          <cell r="BH608" t="str">
            <v xml:space="preserve">              </v>
          </cell>
          <cell r="BI608" t="str">
            <v xml:space="preserve">              </v>
          </cell>
          <cell r="BJ608">
            <v>0</v>
          </cell>
          <cell r="BK608">
            <v>0</v>
          </cell>
          <cell r="BL608">
            <v>0</v>
          </cell>
          <cell r="BM608">
            <v>0</v>
          </cell>
          <cell r="BN608">
            <v>0</v>
          </cell>
          <cell r="BO608">
            <v>0</v>
          </cell>
          <cell r="BP608">
            <v>0</v>
          </cell>
          <cell r="BQ608">
            <v>0</v>
          </cell>
          <cell r="BT608" t="str">
            <v xml:space="preserve"> </v>
          </cell>
          <cell r="BV608" t="str">
            <v xml:space="preserve"> </v>
          </cell>
          <cell r="BX608" t="str">
            <v xml:space="preserve">          </v>
          </cell>
          <cell r="BZ608">
            <v>0</v>
          </cell>
          <cell r="CA608">
            <v>0</v>
          </cell>
          <cell r="CG608" t="str">
            <v xml:space="preserve">    </v>
          </cell>
          <cell r="CH608">
            <v>0</v>
          </cell>
          <cell r="CJ608">
            <v>0</v>
          </cell>
          <cell r="CK608" t="str">
            <v xml:space="preserve">              </v>
          </cell>
          <cell r="CL608" t="str">
            <v>元本郷町三丁目24番1号　外</v>
          </cell>
          <cell r="CM608" t="str">
            <v>採用に課題を抱えている市内中小企業が、人材を雇用するためのプロセスを強化するとともに、雇用後の人材定着へ結びつけるための支援を実施する。</v>
          </cell>
          <cell r="CN608">
            <v>6732000</v>
          </cell>
          <cell r="CO608">
            <v>612000</v>
          </cell>
          <cell r="CP608" t="str">
            <v xml:space="preserve">              </v>
          </cell>
          <cell r="CQ608" t="str">
            <v xml:space="preserve">              </v>
          </cell>
          <cell r="CR608">
            <v>0</v>
          </cell>
          <cell r="CS608">
            <v>20270331</v>
          </cell>
          <cell r="CT608">
            <v>0</v>
          </cell>
          <cell r="CU608" t="str">
            <v xml:space="preserve"> </v>
          </cell>
          <cell r="CW608">
            <v>0</v>
          </cell>
          <cell r="CX608">
            <v>0</v>
          </cell>
          <cell r="CY608">
            <v>1</v>
          </cell>
          <cell r="CZ608">
            <v>0</v>
          </cell>
        </row>
        <row r="609">
          <cell r="A609">
            <v>2026002101</v>
          </cell>
          <cell r="B609">
            <v>0</v>
          </cell>
          <cell r="C609">
            <v>2026</v>
          </cell>
          <cell r="D609">
            <v>172901</v>
          </cell>
          <cell r="E609">
            <v>0</v>
          </cell>
          <cell r="F609">
            <v>5</v>
          </cell>
          <cell r="G609" t="str">
            <v>業務委託</v>
          </cell>
          <cell r="H609">
            <v>20260507</v>
          </cell>
          <cell r="I609">
            <v>20260507</v>
          </cell>
          <cell r="J609">
            <v>6673</v>
          </cell>
          <cell r="K609" t="str">
            <v xml:space="preserve">    </v>
          </cell>
          <cell r="L609">
            <v>249</v>
          </cell>
          <cell r="M609">
            <v>92000</v>
          </cell>
          <cell r="N609" t="str">
            <v>産業振興部産業振興推進課</v>
          </cell>
          <cell r="O609" t="str">
            <v>八王子市中小企業人材確保支援事業業務委託</v>
          </cell>
          <cell r="P609" t="str">
            <v>元本郷町三丁目24番1号　外</v>
          </cell>
          <cell r="Q609" t="str">
            <v>採用に課題を抱えている市内中小企業が、人材を雇用するためのプロセスを強化するとともに、雇用後の人材定着へ結びつけるための支援を実施する。</v>
          </cell>
          <cell r="R609">
            <v>6632000</v>
          </cell>
          <cell r="S609">
            <v>602900</v>
          </cell>
          <cell r="T609" t="str">
            <v xml:space="preserve">              </v>
          </cell>
          <cell r="U609" t="str">
            <v xml:space="preserve">              </v>
          </cell>
          <cell r="V609">
            <v>3188900</v>
          </cell>
          <cell r="W609">
            <v>289900</v>
          </cell>
          <cell r="X609" t="str">
            <v xml:space="preserve">              </v>
          </cell>
          <cell r="Y609" t="str">
            <v xml:space="preserve">              </v>
          </cell>
          <cell r="Z609">
            <v>20260605</v>
          </cell>
          <cell r="AA609">
            <v>20270331</v>
          </cell>
          <cell r="AB609">
            <v>0</v>
          </cell>
          <cell r="AC609" t="str">
            <v xml:space="preserve">              </v>
          </cell>
          <cell r="AD609">
            <v>45</v>
          </cell>
          <cell r="AE609" t="str">
            <v>契約締結</v>
          </cell>
          <cell r="AF609" t="str">
            <v xml:space="preserve">              </v>
          </cell>
          <cell r="AG609">
            <v>2004211700</v>
          </cell>
          <cell r="AH609" t="str">
            <v>東京都港区新橋二丁目２０番１５号新橋駅前ビル１号館９階</v>
          </cell>
          <cell r="AI609" t="str">
            <v>株式会社クオリティ・オブ・ライフ　原　正紀</v>
          </cell>
          <cell r="AJ609" t="str">
            <v>105-0004</v>
          </cell>
          <cell r="AL609" t="str">
            <v>原　正紀</v>
          </cell>
          <cell r="AM609" t="str">
            <v>050-3201-6751</v>
          </cell>
          <cell r="AN609" t="str">
            <v>050-3737-5883</v>
          </cell>
          <cell r="AO609" t="str">
            <v xml:space="preserve">hara@qol-inc.com                                  </v>
          </cell>
          <cell r="AP609">
            <v>2</v>
          </cell>
          <cell r="AQ609" t="str">
            <v>指名競争入札</v>
          </cell>
          <cell r="AR609">
            <v>1</v>
          </cell>
          <cell r="AS609" t="str">
            <v>本契約</v>
          </cell>
          <cell r="AT609">
            <v>20260604</v>
          </cell>
          <cell r="AU609">
            <v>0</v>
          </cell>
          <cell r="AV609">
            <v>-1</v>
          </cell>
          <cell r="AX609">
            <v>-1</v>
          </cell>
          <cell r="AZ609">
            <v>0</v>
          </cell>
          <cell r="BA609">
            <v>0</v>
          </cell>
          <cell r="BB609">
            <v>32</v>
          </cell>
          <cell r="BC609" t="str">
            <v xml:space="preserve">  </v>
          </cell>
          <cell r="BE609" t="str">
            <v xml:space="preserve">  </v>
          </cell>
          <cell r="BG609" t="str">
            <v xml:space="preserve">              </v>
          </cell>
          <cell r="BH609" t="str">
            <v xml:space="preserve">              </v>
          </cell>
          <cell r="BI609" t="str">
            <v xml:space="preserve">              </v>
          </cell>
          <cell r="BJ609">
            <v>20260519</v>
          </cell>
          <cell r="BK609">
            <v>0</v>
          </cell>
          <cell r="BL609">
            <v>20260519</v>
          </cell>
          <cell r="BM609">
            <v>20260519</v>
          </cell>
          <cell r="BN609">
            <v>0</v>
          </cell>
          <cell r="BO609">
            <v>20260603</v>
          </cell>
          <cell r="BP609">
            <v>20260603</v>
          </cell>
          <cell r="BQ609">
            <v>1330</v>
          </cell>
          <cell r="BR609" t="str">
            <v>電子入札サービス</v>
          </cell>
          <cell r="BT609">
            <v>0</v>
          </cell>
          <cell r="BU609" t="str">
            <v>支払わない</v>
          </cell>
          <cell r="BV609">
            <v>0</v>
          </cell>
          <cell r="BW609" t="str">
            <v>無し</v>
          </cell>
          <cell r="BX609" t="str">
            <v xml:space="preserve">          </v>
          </cell>
          <cell r="BY609" t="str">
            <v>契約資産部契約課（インターネット）</v>
          </cell>
          <cell r="BZ609">
            <v>20260603</v>
          </cell>
          <cell r="CA609">
            <v>0</v>
          </cell>
          <cell r="CG609" t="str">
            <v xml:space="preserve">    </v>
          </cell>
          <cell r="CH609">
            <v>0</v>
          </cell>
          <cell r="CJ609">
            <v>0</v>
          </cell>
          <cell r="CK609" t="str">
            <v xml:space="preserve">              </v>
          </cell>
          <cell r="CL609" t="str">
            <v>元本郷町三丁目24番1号　外</v>
          </cell>
          <cell r="CM609" t="str">
            <v>採用に課題を抱えている市内中小企業が、人材を雇用するためのプロセスを強化するとともに、雇用後の人材定着へ結びつけるための支援を実施する。</v>
          </cell>
          <cell r="CN609">
            <v>6632000</v>
          </cell>
          <cell r="CO609">
            <v>602900</v>
          </cell>
          <cell r="CP609">
            <v>3188900</v>
          </cell>
          <cell r="CQ609">
            <v>289900</v>
          </cell>
          <cell r="CR609">
            <v>20260605</v>
          </cell>
          <cell r="CS609">
            <v>20270331</v>
          </cell>
          <cell r="CT609">
            <v>0</v>
          </cell>
          <cell r="CU609">
            <v>1</v>
          </cell>
          <cell r="CV609" t="str">
            <v>本契約</v>
          </cell>
          <cell r="CW609">
            <v>20260604</v>
          </cell>
          <cell r="CX609">
            <v>0</v>
          </cell>
          <cell r="CY609" t="str">
            <v xml:space="preserve"> </v>
          </cell>
          <cell r="CZ609">
            <v>0</v>
          </cell>
          <cell r="DA609" t="str">
            <v>中小</v>
          </cell>
        </row>
        <row r="610">
          <cell r="A610">
            <v>2026002102</v>
          </cell>
          <cell r="B610">
            <v>0</v>
          </cell>
          <cell r="C610">
            <v>2026</v>
          </cell>
          <cell r="D610">
            <v>172902</v>
          </cell>
          <cell r="E610">
            <v>0</v>
          </cell>
          <cell r="F610">
            <v>9</v>
          </cell>
          <cell r="G610" t="str">
            <v>単価契約</v>
          </cell>
          <cell r="H610">
            <v>20260507</v>
          </cell>
          <cell r="I610">
            <v>20260507</v>
          </cell>
          <cell r="J610">
            <v>10913</v>
          </cell>
          <cell r="K610" t="str">
            <v xml:space="preserve">    </v>
          </cell>
          <cell r="L610">
            <v>1110</v>
          </cell>
          <cell r="M610">
            <v>112800</v>
          </cell>
          <cell r="N610" t="str">
            <v>環境部下水道課</v>
          </cell>
          <cell r="O610" t="str">
            <v>北野ポンプ場沈砂収集運搬業務委託（単価契約）</v>
          </cell>
          <cell r="P610" t="str">
            <v>北野町596番地3</v>
          </cell>
          <cell r="Q610" t="str">
            <v>　本業務委託は、委託者が排出する産業廃棄物（下水沈砂）を廃棄物の処理及び清掃に関する法律（昭和45年法律第137号）及び関係法令に従って、適切に処理することを目的とする。</v>
          </cell>
          <cell r="R610">
            <v>1485000</v>
          </cell>
          <cell r="S610" t="str">
            <v xml:space="preserve">              </v>
          </cell>
          <cell r="T610" t="str">
            <v xml:space="preserve">              </v>
          </cell>
          <cell r="U610" t="str">
            <v xml:space="preserve">              </v>
          </cell>
          <cell r="V610">
            <v>1485000</v>
          </cell>
          <cell r="W610" t="str">
            <v xml:space="preserve">              </v>
          </cell>
          <cell r="X610" t="str">
            <v xml:space="preserve">              </v>
          </cell>
          <cell r="Y610" t="str">
            <v xml:space="preserve">              </v>
          </cell>
          <cell r="Z610">
            <v>20260610</v>
          </cell>
          <cell r="AA610">
            <v>20270331</v>
          </cell>
          <cell r="AB610">
            <v>0</v>
          </cell>
          <cell r="AC610" t="str">
            <v xml:space="preserve">              </v>
          </cell>
          <cell r="AD610">
            <v>50</v>
          </cell>
          <cell r="AE610" t="str">
            <v>負担行為</v>
          </cell>
          <cell r="AF610" t="str">
            <v xml:space="preserve">              </v>
          </cell>
          <cell r="AG610">
            <v>2001794800</v>
          </cell>
          <cell r="AH610" t="str">
            <v>東京都八王子市横川町１０７６番地</v>
          </cell>
          <cell r="AI610" t="str">
            <v>株式会社環境システムサービス　加藤　愼次郎</v>
          </cell>
          <cell r="AJ610" t="str">
            <v>193-0823</v>
          </cell>
          <cell r="AL610" t="str">
            <v>加藤　愼次郎</v>
          </cell>
          <cell r="AM610" t="str">
            <v xml:space="preserve">042-625-8120 </v>
          </cell>
          <cell r="AN610" t="str">
            <v xml:space="preserve">042-625-8092 </v>
          </cell>
          <cell r="AO610" t="str">
            <v xml:space="preserve">hiraoka@kssjapan.co.jp                            </v>
          </cell>
          <cell r="AP610">
            <v>2</v>
          </cell>
          <cell r="AQ610" t="str">
            <v>指名競争入札</v>
          </cell>
          <cell r="AR610">
            <v>1</v>
          </cell>
          <cell r="AS610" t="str">
            <v>本契約</v>
          </cell>
          <cell r="AT610">
            <v>20260609</v>
          </cell>
          <cell r="AU610">
            <v>0</v>
          </cell>
          <cell r="AV610">
            <v>-1</v>
          </cell>
          <cell r="AX610">
            <v>-1</v>
          </cell>
          <cell r="AZ610">
            <v>0</v>
          </cell>
          <cell r="BA610">
            <v>0</v>
          </cell>
          <cell r="BB610">
            <v>32</v>
          </cell>
          <cell r="BC610" t="str">
            <v xml:space="preserve">  </v>
          </cell>
          <cell r="BE610" t="str">
            <v xml:space="preserve">  </v>
          </cell>
          <cell r="BG610" t="str">
            <v xml:space="preserve">              </v>
          </cell>
          <cell r="BH610" t="str">
            <v xml:space="preserve">              </v>
          </cell>
          <cell r="BI610" t="str">
            <v xml:space="preserve">              </v>
          </cell>
          <cell r="BJ610">
            <v>20260519</v>
          </cell>
          <cell r="BK610">
            <v>0</v>
          </cell>
          <cell r="BL610">
            <v>20260519</v>
          </cell>
          <cell r="BM610">
            <v>20260519</v>
          </cell>
          <cell r="BN610">
            <v>20260519</v>
          </cell>
          <cell r="BO610">
            <v>20260603</v>
          </cell>
          <cell r="BP610">
            <v>20260603</v>
          </cell>
          <cell r="BQ610">
            <v>1345</v>
          </cell>
          <cell r="BR610" t="str">
            <v>電子入札サービス</v>
          </cell>
          <cell r="BT610" t="str">
            <v xml:space="preserve"> </v>
          </cell>
          <cell r="BV610" t="str">
            <v xml:space="preserve"> </v>
          </cell>
          <cell r="BX610" t="str">
            <v xml:space="preserve">          </v>
          </cell>
          <cell r="BY610" t="str">
            <v>契約資産部契約課（インターネット）</v>
          </cell>
          <cell r="BZ610">
            <v>20260603</v>
          </cell>
          <cell r="CA610">
            <v>0</v>
          </cell>
          <cell r="CG610" t="str">
            <v xml:space="preserve">    </v>
          </cell>
          <cell r="CH610">
            <v>0</v>
          </cell>
          <cell r="CJ610">
            <v>0</v>
          </cell>
          <cell r="CK610" t="str">
            <v xml:space="preserve">              </v>
          </cell>
          <cell r="CL610" t="str">
            <v>北野町596番地3</v>
          </cell>
          <cell r="CM610" t="str">
            <v>　本業務委託は、委託者が排出する産業廃棄物（下水沈砂）を廃棄物の処理及び清掃に関する法律（昭和45年法律第137号）及び関係法令に従って、適切に処理することを目的とする。</v>
          </cell>
          <cell r="CN610">
            <v>1485000</v>
          </cell>
          <cell r="CO610" t="str">
            <v xml:space="preserve">              </v>
          </cell>
          <cell r="CP610">
            <v>1485000</v>
          </cell>
          <cell r="CQ610" t="str">
            <v xml:space="preserve">              </v>
          </cell>
          <cell r="CR610">
            <v>20260610</v>
          </cell>
          <cell r="CS610">
            <v>20270331</v>
          </cell>
          <cell r="CT610">
            <v>0</v>
          </cell>
          <cell r="CU610">
            <v>1</v>
          </cell>
          <cell r="CV610" t="str">
            <v>本契約</v>
          </cell>
          <cell r="CW610">
            <v>20260609</v>
          </cell>
          <cell r="CX610">
            <v>0</v>
          </cell>
          <cell r="CY610" t="str">
            <v xml:space="preserve"> </v>
          </cell>
          <cell r="CZ610">
            <v>0</v>
          </cell>
          <cell r="DA610" t="str">
            <v>中小</v>
          </cell>
        </row>
        <row r="611">
          <cell r="A611">
            <v>2026002108</v>
          </cell>
          <cell r="B611">
            <v>0</v>
          </cell>
          <cell r="C611">
            <v>2026</v>
          </cell>
          <cell r="D611">
            <v>172908</v>
          </cell>
          <cell r="E611">
            <v>0</v>
          </cell>
          <cell r="F611">
            <v>5</v>
          </cell>
          <cell r="G611" t="str">
            <v>業務委託</v>
          </cell>
          <cell r="H611">
            <v>20260507</v>
          </cell>
          <cell r="I611">
            <v>20260507</v>
          </cell>
          <cell r="J611">
            <v>8347</v>
          </cell>
          <cell r="K611" t="str">
            <v xml:space="preserve">    </v>
          </cell>
          <cell r="L611">
            <v>1097</v>
          </cell>
          <cell r="M611">
            <v>470400</v>
          </cell>
          <cell r="N611" t="str">
            <v>子ども家庭部子育て支援課</v>
          </cell>
          <cell r="O611" t="str">
            <v>令和8年度（2026年度）マル乳・マル子・マル青・マル親医療証の作成、封入、封緘、発送等業務委託</v>
          </cell>
          <cell r="P611" t="str">
            <v>子ども家庭部子育て支援課、受託者の作業場所</v>
          </cell>
          <cell r="Q611" t="str">
            <v>乳幼児・義務教育就学児・高校生等医療証及びひとり親家庭医療証を発送するにあたり、作成、印字、封入・封緘、発送業務を一本化し、委託することにより業務の効率化を図る。</v>
          </cell>
          <cell r="R611">
            <v>3574230</v>
          </cell>
          <cell r="S611">
            <v>324930</v>
          </cell>
          <cell r="T611" t="str">
            <v xml:space="preserve">              </v>
          </cell>
          <cell r="U611" t="str">
            <v xml:space="preserve">              </v>
          </cell>
          <cell r="V611">
            <v>2697508</v>
          </cell>
          <cell r="W611">
            <v>245228</v>
          </cell>
          <cell r="X611" t="str">
            <v xml:space="preserve">              </v>
          </cell>
          <cell r="Y611" t="str">
            <v xml:space="preserve">              </v>
          </cell>
          <cell r="Z611">
            <v>20260605</v>
          </cell>
          <cell r="AA611">
            <v>20270331</v>
          </cell>
          <cell r="AB611">
            <v>0</v>
          </cell>
          <cell r="AC611" t="str">
            <v xml:space="preserve">              </v>
          </cell>
          <cell r="AD611">
            <v>50</v>
          </cell>
          <cell r="AE611" t="str">
            <v>負担行為</v>
          </cell>
          <cell r="AF611" t="str">
            <v xml:space="preserve">              </v>
          </cell>
          <cell r="AG611">
            <v>2002427600</v>
          </cell>
          <cell r="AH611" t="str">
            <v>東京都品川区南品川六丁目１番５号</v>
          </cell>
          <cell r="AI611" t="str">
            <v>東洋紙業株式会社　東京本社　宮野　智</v>
          </cell>
          <cell r="AJ611" t="str">
            <v>140-8670</v>
          </cell>
          <cell r="AL611" t="str">
            <v>宮野　智</v>
          </cell>
          <cell r="AM611" t="str">
            <v xml:space="preserve">03-3450-2483 </v>
          </cell>
          <cell r="AN611" t="str">
            <v xml:space="preserve">03-3474-1225 </v>
          </cell>
          <cell r="AO611" t="str">
            <v xml:space="preserve">a-onose@toyo-s.co.jp                              </v>
          </cell>
          <cell r="AP611">
            <v>2</v>
          </cell>
          <cell r="AQ611" t="str">
            <v>指名競争入札</v>
          </cell>
          <cell r="AR611">
            <v>1</v>
          </cell>
          <cell r="AS611" t="str">
            <v>本契約</v>
          </cell>
          <cell r="AT611">
            <v>20260604</v>
          </cell>
          <cell r="AU611">
            <v>0</v>
          </cell>
          <cell r="AV611">
            <v>-1</v>
          </cell>
          <cell r="AX611">
            <v>-1</v>
          </cell>
          <cell r="AZ611">
            <v>0</v>
          </cell>
          <cell r="BA611">
            <v>0</v>
          </cell>
          <cell r="BB611">
            <v>32</v>
          </cell>
          <cell r="BC611" t="str">
            <v xml:space="preserve">  </v>
          </cell>
          <cell r="BE611" t="str">
            <v xml:space="preserve">  </v>
          </cell>
          <cell r="BG611" t="str">
            <v xml:space="preserve">              </v>
          </cell>
          <cell r="BH611">
            <v>3249300</v>
          </cell>
          <cell r="BI611" t="str">
            <v xml:space="preserve">              </v>
          </cell>
          <cell r="BJ611">
            <v>20260519</v>
          </cell>
          <cell r="BK611">
            <v>0</v>
          </cell>
          <cell r="BL611">
            <v>20260519</v>
          </cell>
          <cell r="BM611">
            <v>20260519</v>
          </cell>
          <cell r="BN611">
            <v>0</v>
          </cell>
          <cell r="BO611">
            <v>20260603</v>
          </cell>
          <cell r="BP611">
            <v>20260603</v>
          </cell>
          <cell r="BQ611">
            <v>1335</v>
          </cell>
          <cell r="BR611" t="str">
            <v>電子入札サービス</v>
          </cell>
          <cell r="BT611">
            <v>0</v>
          </cell>
          <cell r="BU611" t="str">
            <v>支払わない</v>
          </cell>
          <cell r="BV611">
            <v>0</v>
          </cell>
          <cell r="BW611" t="str">
            <v>無し</v>
          </cell>
          <cell r="BX611" t="str">
            <v xml:space="preserve">          </v>
          </cell>
          <cell r="BY611" t="str">
            <v>契約資産部契約課（インターネット）</v>
          </cell>
          <cell r="BZ611">
            <v>20260603</v>
          </cell>
          <cell r="CA611">
            <v>0</v>
          </cell>
          <cell r="CG611" t="str">
            <v xml:space="preserve">    </v>
          </cell>
          <cell r="CH611">
            <v>0</v>
          </cell>
          <cell r="CJ611">
            <v>0</v>
          </cell>
          <cell r="CK611" t="str">
            <v xml:space="preserve">              </v>
          </cell>
          <cell r="CL611" t="str">
            <v>子ども家庭部子育て支援課、受託者の作業場所</v>
          </cell>
          <cell r="CM611" t="str">
            <v>乳幼児・義務教育就学児・高校生等医療証及びひとり親家庭医療証を発送するにあたり、作成、印字、封入・封緘、発送業務を一本化し、委託することにより業務の効率化を図る。</v>
          </cell>
          <cell r="CN611">
            <v>3574230</v>
          </cell>
          <cell r="CO611">
            <v>324930</v>
          </cell>
          <cell r="CP611">
            <v>2697508</v>
          </cell>
          <cell r="CQ611">
            <v>245228</v>
          </cell>
          <cell r="CR611">
            <v>20260605</v>
          </cell>
          <cell r="CS611">
            <v>20270331</v>
          </cell>
          <cell r="CT611">
            <v>0</v>
          </cell>
          <cell r="CU611">
            <v>1</v>
          </cell>
          <cell r="CV611" t="str">
            <v>本契約</v>
          </cell>
          <cell r="CW611">
            <v>20260604</v>
          </cell>
          <cell r="CX611">
            <v>0</v>
          </cell>
          <cell r="CY611" t="str">
            <v xml:space="preserve"> </v>
          </cell>
          <cell r="CZ611">
            <v>0</v>
          </cell>
          <cell r="DA611" t="str">
            <v>大</v>
          </cell>
        </row>
        <row r="612">
          <cell r="A612">
            <v>2026002144</v>
          </cell>
          <cell r="B612">
            <v>0</v>
          </cell>
          <cell r="C612">
            <v>2026</v>
          </cell>
          <cell r="D612">
            <v>172944</v>
          </cell>
          <cell r="E612">
            <v>0</v>
          </cell>
          <cell r="F612">
            <v>1</v>
          </cell>
          <cell r="G612" t="str">
            <v>工事</v>
          </cell>
          <cell r="H612">
            <v>20260511</v>
          </cell>
          <cell r="I612">
            <v>20260511</v>
          </cell>
          <cell r="J612">
            <v>12317</v>
          </cell>
          <cell r="K612" t="str">
            <v xml:space="preserve">    </v>
          </cell>
          <cell r="L612">
            <v>696</v>
          </cell>
          <cell r="M612">
            <v>470300</v>
          </cell>
          <cell r="N612" t="str">
            <v>子ども家庭部保育幼稚園課</v>
          </cell>
          <cell r="O612" t="str">
            <v>市立長房西保育園空調設備更新緊急工事</v>
          </cell>
          <cell r="P612" t="str">
            <v>長房町588番地都営西8号棟</v>
          </cell>
          <cell r="Q612" t="str">
            <v>本工事は、市立長房西保育園の空調設備更新緊急工事を行うものである。　　　　本件は緊急工事のため、既に令和８年（2026年）４月３日付８八契契第67号をもって覚書を交換しているものである。</v>
          </cell>
          <cell r="R612">
            <v>8433700</v>
          </cell>
          <cell r="S612">
            <v>766700</v>
          </cell>
          <cell r="T612" t="str">
            <v xml:space="preserve">              </v>
          </cell>
          <cell r="U612" t="str">
            <v xml:space="preserve">              </v>
          </cell>
          <cell r="V612">
            <v>8415000</v>
          </cell>
          <cell r="W612">
            <v>765000</v>
          </cell>
          <cell r="X612" t="str">
            <v xml:space="preserve">              </v>
          </cell>
          <cell r="Y612" t="str">
            <v xml:space="preserve">              </v>
          </cell>
          <cell r="Z612">
            <v>20260408</v>
          </cell>
          <cell r="AA612">
            <v>20260706</v>
          </cell>
          <cell r="AB612">
            <v>0</v>
          </cell>
          <cell r="AC612">
            <v>23795200</v>
          </cell>
          <cell r="AD612">
            <v>50</v>
          </cell>
          <cell r="AE612" t="str">
            <v>負担行為</v>
          </cell>
          <cell r="AF612" t="str">
            <v xml:space="preserve">              </v>
          </cell>
          <cell r="AG612">
            <v>1005781900</v>
          </cell>
          <cell r="AH612" t="str">
            <v>東京都八王子市滝山町二丁目９３番地１</v>
          </cell>
          <cell r="AI612" t="str">
            <v>Ｇテック株式会社　小形　維克</v>
          </cell>
          <cell r="AJ612" t="str">
            <v>192-0011</v>
          </cell>
          <cell r="AL612" t="str">
            <v>小形　維克</v>
          </cell>
          <cell r="AM612" t="str">
            <v xml:space="preserve">042-696-3394 </v>
          </cell>
          <cell r="AN612" t="str">
            <v xml:space="preserve">042-696-3395 </v>
          </cell>
          <cell r="AO612" t="str">
            <v xml:space="preserve">info@g-tech2021.com                               </v>
          </cell>
          <cell r="AP612">
            <v>4</v>
          </cell>
          <cell r="AQ612" t="str">
            <v>随意契約</v>
          </cell>
          <cell r="AR612">
            <v>1</v>
          </cell>
          <cell r="AS612" t="str">
            <v>本契約</v>
          </cell>
          <cell r="AT612">
            <v>20260610</v>
          </cell>
          <cell r="AU612">
            <v>0</v>
          </cell>
          <cell r="AV612">
            <v>1000</v>
          </cell>
          <cell r="AW612" t="str">
            <v>空調工事</v>
          </cell>
          <cell r="AX612">
            <v>-1</v>
          </cell>
          <cell r="AZ612">
            <v>0</v>
          </cell>
          <cell r="BA612">
            <v>0</v>
          </cell>
          <cell r="BB612">
            <v>32</v>
          </cell>
          <cell r="BC612" t="str">
            <v xml:space="preserve">  </v>
          </cell>
          <cell r="BE612" t="str">
            <v xml:space="preserve">  </v>
          </cell>
          <cell r="BG612" t="str">
            <v xml:space="preserve">              </v>
          </cell>
          <cell r="BH612" t="str">
            <v xml:space="preserve">              </v>
          </cell>
          <cell r="BI612" t="str">
            <v xml:space="preserve">              </v>
          </cell>
          <cell r="BJ612">
            <v>20260512</v>
          </cell>
          <cell r="BK612">
            <v>0</v>
          </cell>
          <cell r="BL612">
            <v>20260521</v>
          </cell>
          <cell r="BM612">
            <v>20260521</v>
          </cell>
          <cell r="BN612">
            <v>0</v>
          </cell>
          <cell r="BO612">
            <v>20260604</v>
          </cell>
          <cell r="BP612">
            <v>20260604</v>
          </cell>
          <cell r="BQ612">
            <v>1130</v>
          </cell>
          <cell r="BR612" t="str">
            <v>八王子市契約資産部契約課工事契約担当</v>
          </cell>
          <cell r="BT612">
            <v>0</v>
          </cell>
          <cell r="BU612" t="str">
            <v>支払わない</v>
          </cell>
          <cell r="BV612">
            <v>0</v>
          </cell>
          <cell r="BW612" t="str">
            <v>無し</v>
          </cell>
          <cell r="BX612" t="str">
            <v xml:space="preserve">          </v>
          </cell>
          <cell r="BY612" t="str">
            <v>契約資産部契約課（ファイル交換サービス）</v>
          </cell>
          <cell r="BZ612">
            <v>20260604</v>
          </cell>
          <cell r="CA612">
            <v>0</v>
          </cell>
          <cell r="CG612" t="str">
            <v xml:space="preserve">    </v>
          </cell>
          <cell r="CH612">
            <v>20260703</v>
          </cell>
          <cell r="CJ612">
            <v>0</v>
          </cell>
          <cell r="CK612" t="str">
            <v xml:space="preserve">              </v>
          </cell>
          <cell r="CL612" t="str">
            <v>長房町588番地都営西8号棟</v>
          </cell>
          <cell r="CM612" t="str">
            <v>本工事は、市立長房西保育園の空調設備更新緊急工事を行うものである。　　　　本件は緊急工事のため、既に令和８年（2026年）４月３日付８八契契第67号をもって覚書を交換しているものである。</v>
          </cell>
          <cell r="CN612">
            <v>8433700</v>
          </cell>
          <cell r="CO612">
            <v>766700</v>
          </cell>
          <cell r="CP612">
            <v>8415000</v>
          </cell>
          <cell r="CQ612">
            <v>765000</v>
          </cell>
          <cell r="CR612">
            <v>20260408</v>
          </cell>
          <cell r="CS612">
            <v>20260706</v>
          </cell>
          <cell r="CT612">
            <v>0</v>
          </cell>
          <cell r="CU612">
            <v>1</v>
          </cell>
          <cell r="CV612" t="str">
            <v>本契約</v>
          </cell>
          <cell r="CW612">
            <v>20260610</v>
          </cell>
          <cell r="CX612">
            <v>0</v>
          </cell>
          <cell r="CY612" t="str">
            <v xml:space="preserve"> </v>
          </cell>
          <cell r="CZ612">
            <v>0</v>
          </cell>
          <cell r="DA612" t="str">
            <v>中小</v>
          </cell>
          <cell r="DB612" t="str">
            <v>中小</v>
          </cell>
        </row>
        <row r="613">
          <cell r="A613">
            <v>2026002145</v>
          </cell>
          <cell r="B613">
            <v>0</v>
          </cell>
          <cell r="C613">
            <v>2026</v>
          </cell>
          <cell r="D613">
            <v>172945</v>
          </cell>
          <cell r="E613">
            <v>0</v>
          </cell>
          <cell r="F613">
            <v>5</v>
          </cell>
          <cell r="G613" t="str">
            <v>業務委託</v>
          </cell>
          <cell r="H613">
            <v>20260511</v>
          </cell>
          <cell r="I613">
            <v>20260511</v>
          </cell>
          <cell r="J613">
            <v>237</v>
          </cell>
          <cell r="K613" t="str">
            <v xml:space="preserve">    </v>
          </cell>
          <cell r="L613">
            <v>102</v>
          </cell>
          <cell r="M613">
            <v>440600</v>
          </cell>
          <cell r="N613" t="str">
            <v>福祉部障害者福祉課</v>
          </cell>
          <cell r="O613" t="str">
            <v>日中活動系サービス事業所の運営安定に向けた個別コンサルティング委託</v>
          </cell>
          <cell r="P613" t="str">
            <v>元本郷町三丁目24番1号他</v>
          </cell>
          <cell r="Q613" t="str">
            <v>八王子市では、障害者日中活動系サービスを提供する事業所を対象に、運営の安定に向けた支援を行ってきた。今後は八王子市からの支援を受けない場合においても、１事業者１拠点の施設で独立生産が可能な事業所運営がなされるように、個別コンサルティングを行い、事業所の経営の安定化を目的とする。</v>
          </cell>
          <cell r="R613">
            <v>8233500</v>
          </cell>
          <cell r="S613">
            <v>748500</v>
          </cell>
          <cell r="T613" t="str">
            <v xml:space="preserve">              </v>
          </cell>
          <cell r="U613" t="str">
            <v xml:space="preserve">              </v>
          </cell>
          <cell r="V613">
            <v>8140000</v>
          </cell>
          <cell r="W613">
            <v>740000</v>
          </cell>
          <cell r="X613" t="str">
            <v xml:space="preserve">              </v>
          </cell>
          <cell r="Y613" t="str">
            <v xml:space="preserve">              </v>
          </cell>
          <cell r="Z613">
            <v>20260617</v>
          </cell>
          <cell r="AA613">
            <v>20260930</v>
          </cell>
          <cell r="AB613">
            <v>0</v>
          </cell>
          <cell r="AC613" t="str">
            <v xml:space="preserve">              </v>
          </cell>
          <cell r="AD613">
            <v>50</v>
          </cell>
          <cell r="AE613" t="str">
            <v>負担行為</v>
          </cell>
          <cell r="AF613" t="str">
            <v xml:space="preserve">              </v>
          </cell>
          <cell r="AG613">
            <v>2001920100</v>
          </cell>
          <cell r="AH613" t="str">
            <v>東京都品川区北品川四丁目７番３５号御殿山トラストタワー</v>
          </cell>
          <cell r="AI613" t="str">
            <v>株式会社川原経営総合センター　川原　丈貴</v>
          </cell>
          <cell r="AJ613" t="str">
            <v>140-0001</v>
          </cell>
          <cell r="AL613" t="str">
            <v>川原　丈貴</v>
          </cell>
          <cell r="AM613" t="str">
            <v xml:space="preserve">03-5422-7670 </v>
          </cell>
          <cell r="AN613" t="str">
            <v xml:space="preserve">03-5422-7617 </v>
          </cell>
          <cell r="AO613" t="str">
            <v xml:space="preserve">hkawahara@kawahara-group.co.jp                    </v>
          </cell>
          <cell r="AP613">
            <v>2</v>
          </cell>
          <cell r="AQ613" t="str">
            <v>指名競争入札</v>
          </cell>
          <cell r="AR613">
            <v>1</v>
          </cell>
          <cell r="AS613" t="str">
            <v>本契約</v>
          </cell>
          <cell r="AT613">
            <v>20260616</v>
          </cell>
          <cell r="AU613">
            <v>0</v>
          </cell>
          <cell r="AV613">
            <v>-1</v>
          </cell>
          <cell r="AX613">
            <v>-1</v>
          </cell>
          <cell r="AZ613">
            <v>0</v>
          </cell>
          <cell r="BA613">
            <v>0</v>
          </cell>
          <cell r="BB613">
            <v>32</v>
          </cell>
          <cell r="BC613" t="str">
            <v xml:space="preserve">  </v>
          </cell>
          <cell r="BE613" t="str">
            <v xml:space="preserve">  </v>
          </cell>
          <cell r="BG613" t="str">
            <v xml:space="preserve">              </v>
          </cell>
          <cell r="BH613">
            <v>7485000</v>
          </cell>
          <cell r="BI613" t="str">
            <v xml:space="preserve">              </v>
          </cell>
          <cell r="BJ613">
            <v>20260522</v>
          </cell>
          <cell r="BK613">
            <v>0</v>
          </cell>
          <cell r="BL613">
            <v>20260522</v>
          </cell>
          <cell r="BM613">
            <v>20260522</v>
          </cell>
          <cell r="BN613">
            <v>0</v>
          </cell>
          <cell r="BO613">
            <v>20260610</v>
          </cell>
          <cell r="BP613">
            <v>20260610</v>
          </cell>
          <cell r="BQ613">
            <v>1335</v>
          </cell>
          <cell r="BR613" t="str">
            <v>電子入札サービス</v>
          </cell>
          <cell r="BT613">
            <v>0</v>
          </cell>
          <cell r="BU613" t="str">
            <v>支払わない</v>
          </cell>
          <cell r="BV613">
            <v>0</v>
          </cell>
          <cell r="BW613" t="str">
            <v>無し</v>
          </cell>
          <cell r="BX613" t="str">
            <v xml:space="preserve">          </v>
          </cell>
          <cell r="BY613" t="str">
            <v>契約資産部契約課（インターネット）</v>
          </cell>
          <cell r="BZ613">
            <v>20260610</v>
          </cell>
          <cell r="CA613">
            <v>0</v>
          </cell>
          <cell r="CG613" t="str">
            <v xml:space="preserve">    </v>
          </cell>
          <cell r="CH613">
            <v>0</v>
          </cell>
          <cell r="CJ613">
            <v>0</v>
          </cell>
          <cell r="CK613" t="str">
            <v xml:space="preserve">              </v>
          </cell>
          <cell r="CL613" t="str">
            <v>元本郷町三丁目24番1号他</v>
          </cell>
          <cell r="CM613" t="str">
            <v>八王子市では、障害者日中活動系サービスを提供する事業所を対象に、運営の安定に向けた支援を行ってきた。今後は八王子市からの支援を受けない場合においても、１事業者１拠点の施設で独立生産が可能な事業所運営がなされるように、個別コンサルティングを行い、事業所の経営の安定化を目的とする。</v>
          </cell>
          <cell r="CN613">
            <v>8233500</v>
          </cell>
          <cell r="CO613">
            <v>748500</v>
          </cell>
          <cell r="CP613">
            <v>8140000</v>
          </cell>
          <cell r="CQ613">
            <v>740000</v>
          </cell>
          <cell r="CR613">
            <v>20260617</v>
          </cell>
          <cell r="CS613">
            <v>20260930</v>
          </cell>
          <cell r="CT613">
            <v>0</v>
          </cell>
          <cell r="CU613">
            <v>1</v>
          </cell>
          <cell r="CV613" t="str">
            <v>本契約</v>
          </cell>
          <cell r="CW613">
            <v>20260616</v>
          </cell>
          <cell r="CX613">
            <v>0</v>
          </cell>
          <cell r="CY613" t="str">
            <v xml:space="preserve"> </v>
          </cell>
          <cell r="CZ613">
            <v>0</v>
          </cell>
          <cell r="DA613" t="str">
            <v>中小</v>
          </cell>
        </row>
        <row r="614">
          <cell r="A614">
            <v>2026002147</v>
          </cell>
          <cell r="B614">
            <v>0</v>
          </cell>
          <cell r="C614">
            <v>2026</v>
          </cell>
          <cell r="D614">
            <v>172947</v>
          </cell>
          <cell r="E614">
            <v>0</v>
          </cell>
          <cell r="F614">
            <v>5</v>
          </cell>
          <cell r="G614" t="str">
            <v>業務委託</v>
          </cell>
          <cell r="H614">
            <v>20260512</v>
          </cell>
          <cell r="I614">
            <v>20260512</v>
          </cell>
          <cell r="J614">
            <v>2149</v>
          </cell>
          <cell r="K614" t="str">
            <v xml:space="preserve">    </v>
          </cell>
          <cell r="L614">
            <v>671</v>
          </cell>
          <cell r="M614">
            <v>63500</v>
          </cell>
          <cell r="N614" t="str">
            <v>市民部斎場霊園事務所</v>
          </cell>
          <cell r="O614" t="str">
            <v>緑町霊園駐車場誘導整理等委託</v>
          </cell>
          <cell r="P614" t="str">
            <v>緑町222番地先他</v>
          </cell>
          <cell r="Q614" t="str">
            <v>盆（7・8月）及び彼岸(9・3月)期間に緑町霊園に自動車を利用して来園した墓参者に対して指定場所、または臨時駐車場に案内・誘導し、周辺道路の路上駐車を防止するとともに、近隣住民及び通行車両にかかる迷惑を防止する。</v>
          </cell>
          <cell r="R614">
            <v>4136000</v>
          </cell>
          <cell r="S614">
            <v>376000</v>
          </cell>
          <cell r="T614" t="str">
            <v xml:space="preserve">              </v>
          </cell>
          <cell r="U614" t="str">
            <v xml:space="preserve">              </v>
          </cell>
          <cell r="V614">
            <v>3805120</v>
          </cell>
          <cell r="W614">
            <v>345920</v>
          </cell>
          <cell r="X614" t="str">
            <v xml:space="preserve">              </v>
          </cell>
          <cell r="Y614" t="str">
            <v xml:space="preserve">              </v>
          </cell>
          <cell r="Z614">
            <v>20260617</v>
          </cell>
          <cell r="AA614">
            <v>20270331</v>
          </cell>
          <cell r="AB614">
            <v>0</v>
          </cell>
          <cell r="AC614" t="str">
            <v xml:space="preserve">              </v>
          </cell>
          <cell r="AD614">
            <v>50</v>
          </cell>
          <cell r="AE614" t="str">
            <v>負担行為</v>
          </cell>
          <cell r="AF614" t="str">
            <v xml:space="preserve">              </v>
          </cell>
          <cell r="AG614">
            <v>2000433604</v>
          </cell>
          <cell r="AH614" t="str">
            <v>東京都八王子市明神町三丁目２０番５号　エイトビル</v>
          </cell>
          <cell r="AI614" t="str">
            <v>株式会社エイト　白柳　雅文</v>
          </cell>
          <cell r="AJ614" t="str">
            <v>192-0046</v>
          </cell>
          <cell r="AL614" t="str">
            <v>白柳　雅文</v>
          </cell>
          <cell r="AM614" t="str">
            <v xml:space="preserve">042-645-2911 </v>
          </cell>
          <cell r="AN614" t="str">
            <v xml:space="preserve">042-645-2919 </v>
          </cell>
          <cell r="AO614" t="str">
            <v xml:space="preserve">bid@eight-jp.net                                  </v>
          </cell>
          <cell r="AP614">
            <v>2</v>
          </cell>
          <cell r="AQ614" t="str">
            <v>指名競争入札</v>
          </cell>
          <cell r="AR614">
            <v>1</v>
          </cell>
          <cell r="AS614" t="str">
            <v>本契約</v>
          </cell>
          <cell r="AT614">
            <v>20260616</v>
          </cell>
          <cell r="AU614">
            <v>0</v>
          </cell>
          <cell r="AV614">
            <v>-1</v>
          </cell>
          <cell r="AX614">
            <v>-1</v>
          </cell>
          <cell r="AZ614">
            <v>0</v>
          </cell>
          <cell r="BA614">
            <v>0</v>
          </cell>
          <cell r="BB614">
            <v>32</v>
          </cell>
          <cell r="BC614" t="str">
            <v xml:space="preserve">  </v>
          </cell>
          <cell r="BE614" t="str">
            <v xml:space="preserve">  </v>
          </cell>
          <cell r="BG614" t="str">
            <v xml:space="preserve">              </v>
          </cell>
          <cell r="BH614" t="str">
            <v xml:space="preserve">              </v>
          </cell>
          <cell r="BI614" t="str">
            <v xml:space="preserve">              </v>
          </cell>
          <cell r="BJ614">
            <v>20260522</v>
          </cell>
          <cell r="BK614">
            <v>0</v>
          </cell>
          <cell r="BL614">
            <v>20260522</v>
          </cell>
          <cell r="BM614">
            <v>20260522</v>
          </cell>
          <cell r="BN614">
            <v>0</v>
          </cell>
          <cell r="BO614">
            <v>20260610</v>
          </cell>
          <cell r="BP614">
            <v>20260610</v>
          </cell>
          <cell r="BQ614">
            <v>1330</v>
          </cell>
          <cell r="BR614" t="str">
            <v>電子入札サービス</v>
          </cell>
          <cell r="BT614">
            <v>0</v>
          </cell>
          <cell r="BU614" t="str">
            <v>支払わない</v>
          </cell>
          <cell r="BV614">
            <v>0</v>
          </cell>
          <cell r="BW614" t="str">
            <v>無し</v>
          </cell>
          <cell r="BX614" t="str">
            <v xml:space="preserve">          </v>
          </cell>
          <cell r="BY614" t="str">
            <v>契約資産部契約課（インターネット）</v>
          </cell>
          <cell r="BZ614">
            <v>20260610</v>
          </cell>
          <cell r="CA614">
            <v>0</v>
          </cell>
          <cell r="CG614" t="str">
            <v xml:space="preserve">    </v>
          </cell>
          <cell r="CH614">
            <v>0</v>
          </cell>
          <cell r="CJ614">
            <v>0</v>
          </cell>
          <cell r="CK614" t="str">
            <v xml:space="preserve">              </v>
          </cell>
          <cell r="CL614" t="str">
            <v>緑町222番地先他</v>
          </cell>
          <cell r="CM614" t="str">
            <v>盆（7・8月）及び彼岸(9・3月)期間に緑町霊園に自動車を利用して来園した墓参者に対して指定場所、または臨時駐車場に案内・誘導し、周辺道路の路上駐車を防止するとともに、近隣住民及び通行車両にかかる迷惑を防止する。</v>
          </cell>
          <cell r="CN614">
            <v>4136000</v>
          </cell>
          <cell r="CO614">
            <v>376000</v>
          </cell>
          <cell r="CP614">
            <v>3805120</v>
          </cell>
          <cell r="CQ614">
            <v>345920</v>
          </cell>
          <cell r="CR614">
            <v>20260617</v>
          </cell>
          <cell r="CS614">
            <v>20270331</v>
          </cell>
          <cell r="CT614">
            <v>0</v>
          </cell>
          <cell r="CU614">
            <v>1</v>
          </cell>
          <cell r="CV614" t="str">
            <v>本契約</v>
          </cell>
          <cell r="CW614">
            <v>20260616</v>
          </cell>
          <cell r="CX614">
            <v>0</v>
          </cell>
          <cell r="CY614" t="str">
            <v xml:space="preserve"> </v>
          </cell>
          <cell r="CZ614">
            <v>0</v>
          </cell>
          <cell r="DA614" t="str">
            <v>中小</v>
          </cell>
        </row>
        <row r="615">
          <cell r="A615">
            <v>2026002148</v>
          </cell>
          <cell r="B615">
            <v>0</v>
          </cell>
          <cell r="C615">
            <v>2026</v>
          </cell>
          <cell r="D615">
            <v>172948</v>
          </cell>
          <cell r="E615">
            <v>0</v>
          </cell>
          <cell r="F615">
            <v>5</v>
          </cell>
          <cell r="G615" t="str">
            <v>業務委託</v>
          </cell>
          <cell r="H615">
            <v>20260512</v>
          </cell>
          <cell r="I615">
            <v>20260512</v>
          </cell>
          <cell r="J615">
            <v>11935</v>
          </cell>
          <cell r="K615" t="str">
            <v xml:space="preserve">    </v>
          </cell>
          <cell r="L615">
            <v>856</v>
          </cell>
          <cell r="M615">
            <v>302400</v>
          </cell>
          <cell r="N615" t="str">
            <v>学校教育部学校施設課</v>
          </cell>
          <cell r="O615" t="str">
            <v>市立第一小学校外１０４校及び２施設点検委託</v>
          </cell>
          <cell r="P615" t="str">
            <v>元横山町二丁目14番3号　外</v>
          </cell>
          <cell r="Q615" t="str">
            <v>建築基準法第12条第2項及び第4項の規定に基づき、建築物の敷地及び構造並びに建築設備の定期点検を行う。</v>
          </cell>
          <cell r="R615">
            <v>9592000</v>
          </cell>
          <cell r="S615">
            <v>872000</v>
          </cell>
          <cell r="T615" t="str">
            <v xml:space="preserve">              </v>
          </cell>
          <cell r="U615" t="str">
            <v xml:space="preserve">              </v>
          </cell>
          <cell r="V615">
            <v>7403000</v>
          </cell>
          <cell r="W615">
            <v>673000</v>
          </cell>
          <cell r="X615" t="str">
            <v xml:space="preserve">              </v>
          </cell>
          <cell r="Y615" t="str">
            <v xml:space="preserve">              </v>
          </cell>
          <cell r="Z615">
            <v>20260624</v>
          </cell>
          <cell r="AA615">
            <v>20270129</v>
          </cell>
          <cell r="AB615">
            <v>0</v>
          </cell>
          <cell r="AC615" t="str">
            <v xml:space="preserve">              </v>
          </cell>
          <cell r="AD615">
            <v>50</v>
          </cell>
          <cell r="AE615" t="str">
            <v>負担行為</v>
          </cell>
          <cell r="AF615" t="str">
            <v xml:space="preserve">              </v>
          </cell>
          <cell r="AG615">
            <v>2000110002</v>
          </cell>
          <cell r="AH615" t="str">
            <v>東京都府中市武蔵台二丁目１７番地の２８</v>
          </cell>
          <cell r="AI615" t="str">
            <v>株式会社オリエントサービス　府中支店　小川　伸二</v>
          </cell>
          <cell r="AJ615" t="str">
            <v>183-0042</v>
          </cell>
          <cell r="AL615" t="str">
            <v>小川　伸二</v>
          </cell>
          <cell r="AM615" t="str">
            <v xml:space="preserve">042-321-4443 </v>
          </cell>
          <cell r="AN615" t="str">
            <v xml:space="preserve">042-321-4446 </v>
          </cell>
          <cell r="AO615" t="str">
            <v xml:space="preserve">futyuten@orient-s.com                             </v>
          </cell>
          <cell r="AP615">
            <v>2</v>
          </cell>
          <cell r="AQ615" t="str">
            <v>指名競争入札</v>
          </cell>
          <cell r="AR615">
            <v>1</v>
          </cell>
          <cell r="AS615" t="str">
            <v>本契約</v>
          </cell>
          <cell r="AT615">
            <v>20260623</v>
          </cell>
          <cell r="AU615">
            <v>0</v>
          </cell>
          <cell r="AV615">
            <v>-1</v>
          </cell>
          <cell r="AX615">
            <v>-1</v>
          </cell>
          <cell r="AZ615">
            <v>0</v>
          </cell>
          <cell r="BA615">
            <v>0</v>
          </cell>
          <cell r="BB615">
            <v>855</v>
          </cell>
          <cell r="BC615" t="str">
            <v xml:space="preserve">  </v>
          </cell>
          <cell r="BE615" t="str">
            <v xml:space="preserve">  </v>
          </cell>
          <cell r="BG615" t="str">
            <v xml:space="preserve">              </v>
          </cell>
          <cell r="BH615" t="str">
            <v xml:space="preserve">              </v>
          </cell>
          <cell r="BI615" t="str">
            <v xml:space="preserve">              </v>
          </cell>
          <cell r="BJ615">
            <v>20260604</v>
          </cell>
          <cell r="BK615">
            <v>0</v>
          </cell>
          <cell r="BL615">
            <v>20260604</v>
          </cell>
          <cell r="BM615">
            <v>20260604</v>
          </cell>
          <cell r="BN615">
            <v>0</v>
          </cell>
          <cell r="BO615">
            <v>20260619</v>
          </cell>
          <cell r="BP615">
            <v>20260617</v>
          </cell>
          <cell r="BQ615">
            <v>1050</v>
          </cell>
          <cell r="BR615" t="str">
            <v>電子入札サービス</v>
          </cell>
          <cell r="BT615">
            <v>0</v>
          </cell>
          <cell r="BU615" t="str">
            <v>支払わない</v>
          </cell>
          <cell r="BV615">
            <v>0</v>
          </cell>
          <cell r="BW615" t="str">
            <v>無し</v>
          </cell>
          <cell r="BX615" t="str">
            <v xml:space="preserve">          </v>
          </cell>
          <cell r="BY615" t="str">
            <v>学校教育部教育総務課（インターネット）</v>
          </cell>
          <cell r="BZ615">
            <v>20260617</v>
          </cell>
          <cell r="CA615">
            <v>0</v>
          </cell>
          <cell r="CG615" t="str">
            <v xml:space="preserve">    </v>
          </cell>
          <cell r="CH615">
            <v>0</v>
          </cell>
          <cell r="CJ615">
            <v>0</v>
          </cell>
          <cell r="CK615" t="str">
            <v xml:space="preserve">              </v>
          </cell>
          <cell r="CL615" t="str">
            <v>元横山町二丁目14番3号　外</v>
          </cell>
          <cell r="CM615" t="str">
            <v>建築基準法第12条第2項及び第4項の規定に基づき、建築物の敷地及び構造並びに建築設備の定期点検を行う。</v>
          </cell>
          <cell r="CN615">
            <v>9592000</v>
          </cell>
          <cell r="CO615">
            <v>872000</v>
          </cell>
          <cell r="CP615">
            <v>7403000</v>
          </cell>
          <cell r="CQ615">
            <v>673000</v>
          </cell>
          <cell r="CR615">
            <v>20260624</v>
          </cell>
          <cell r="CS615">
            <v>20270129</v>
          </cell>
          <cell r="CT615">
            <v>0</v>
          </cell>
          <cell r="CU615">
            <v>1</v>
          </cell>
          <cell r="CV615" t="str">
            <v>本契約</v>
          </cell>
          <cell r="CW615">
            <v>20260623</v>
          </cell>
          <cell r="CX615">
            <v>0</v>
          </cell>
          <cell r="CY615" t="str">
            <v xml:space="preserve"> </v>
          </cell>
          <cell r="CZ615">
            <v>0</v>
          </cell>
          <cell r="DA615" t="str">
            <v>中小</v>
          </cell>
        </row>
        <row r="616">
          <cell r="A616">
            <v>2026002149</v>
          </cell>
          <cell r="B616">
            <v>0</v>
          </cell>
          <cell r="C616">
            <v>2026</v>
          </cell>
          <cell r="D616">
            <v>172949</v>
          </cell>
          <cell r="E616">
            <v>0</v>
          </cell>
          <cell r="F616">
            <v>5</v>
          </cell>
          <cell r="G616" t="str">
            <v>業務委託</v>
          </cell>
          <cell r="H616">
            <v>20260512</v>
          </cell>
          <cell r="I616">
            <v>20260512</v>
          </cell>
          <cell r="J616">
            <v>12319</v>
          </cell>
          <cell r="K616" t="str">
            <v xml:space="preserve">    </v>
          </cell>
          <cell r="L616">
            <v>650</v>
          </cell>
          <cell r="M616">
            <v>50800</v>
          </cell>
          <cell r="N616" t="str">
            <v>市民活動推進部学園都市文化課</v>
          </cell>
          <cell r="O616" t="str">
            <v>令和8年度（2026年度）台湾高雄市青少年海外派遣交流事業（ホームステイ）に伴う航空券手配等業務委託</v>
          </cell>
          <cell r="P616" t="str">
            <v>八王子市から台湾（高雄市）</v>
          </cell>
          <cell r="Q616" t="str">
            <v>海外友好交流都市の台湾・高雄市に本市の中学生を派遣し、ホームステイや中学校交流による交流を通じて、友好親善を図るほか、文化施設や史跡等の見学を行い、異文化体験による国際感覚の醸成を図る。</v>
          </cell>
          <cell r="R616">
            <v>4170600</v>
          </cell>
          <cell r="S616">
            <v>379145</v>
          </cell>
          <cell r="T616" t="str">
            <v xml:space="preserve">              </v>
          </cell>
          <cell r="U616" t="str">
            <v xml:space="preserve">              </v>
          </cell>
          <cell r="V616" t="str">
            <v xml:space="preserve">              </v>
          </cell>
          <cell r="W616" t="str">
            <v xml:space="preserve">              </v>
          </cell>
          <cell r="X616" t="str">
            <v xml:space="preserve">              </v>
          </cell>
          <cell r="Y616" t="str">
            <v xml:space="preserve">              </v>
          </cell>
          <cell r="Z616">
            <v>0</v>
          </cell>
          <cell r="AA616">
            <v>20270131</v>
          </cell>
          <cell r="AB616">
            <v>0</v>
          </cell>
          <cell r="AC616" t="str">
            <v xml:space="preserve">              </v>
          </cell>
          <cell r="AD616">
            <v>90</v>
          </cell>
          <cell r="AE616" t="str">
            <v>契約不調</v>
          </cell>
          <cell r="AF616" t="str">
            <v xml:space="preserve">              </v>
          </cell>
          <cell r="AG616" t="str">
            <v xml:space="preserve">            </v>
          </cell>
          <cell r="AJ616" t="str">
            <v xml:space="preserve">        </v>
          </cell>
          <cell r="AM616" t="str">
            <v xml:space="preserve">             </v>
          </cell>
          <cell r="AN616" t="str">
            <v xml:space="preserve">             </v>
          </cell>
          <cell r="AO616" t="str">
            <v xml:space="preserve">                                                  </v>
          </cell>
          <cell r="AP616">
            <v>2</v>
          </cell>
          <cell r="AQ616" t="str">
            <v>指名競争入札</v>
          </cell>
          <cell r="AR616">
            <v>1</v>
          </cell>
          <cell r="AS616" t="str">
            <v>本契約</v>
          </cell>
          <cell r="AT616">
            <v>20260611</v>
          </cell>
          <cell r="AU616">
            <v>0</v>
          </cell>
          <cell r="AV616">
            <v>-1</v>
          </cell>
          <cell r="AX616">
            <v>-1</v>
          </cell>
          <cell r="AZ616">
            <v>1</v>
          </cell>
          <cell r="BA616">
            <v>0</v>
          </cell>
          <cell r="BB616">
            <v>32</v>
          </cell>
          <cell r="BC616" t="str">
            <v xml:space="preserve">  </v>
          </cell>
          <cell r="BE616" t="str">
            <v xml:space="preserve">  </v>
          </cell>
          <cell r="BG616" t="str">
            <v xml:space="preserve">              </v>
          </cell>
          <cell r="BH616">
            <v>4170600</v>
          </cell>
          <cell r="BI616" t="str">
            <v xml:space="preserve">              </v>
          </cell>
          <cell r="BJ616">
            <v>20260522</v>
          </cell>
          <cell r="BK616">
            <v>0</v>
          </cell>
          <cell r="BL616">
            <v>20260522</v>
          </cell>
          <cell r="BM616">
            <v>20260522</v>
          </cell>
          <cell r="BN616">
            <v>0</v>
          </cell>
          <cell r="BO616">
            <v>0</v>
          </cell>
          <cell r="BP616">
            <v>20260610</v>
          </cell>
          <cell r="BQ616">
            <v>1335</v>
          </cell>
          <cell r="BR616" t="str">
            <v>電子入札サービス</v>
          </cell>
          <cell r="BT616">
            <v>0</v>
          </cell>
          <cell r="BU616" t="str">
            <v>支払わない</v>
          </cell>
          <cell r="BV616">
            <v>0</v>
          </cell>
          <cell r="BW616" t="str">
            <v>無し</v>
          </cell>
          <cell r="BX616" t="str">
            <v xml:space="preserve">          </v>
          </cell>
          <cell r="BY616" t="str">
            <v>契約資産部契約課（インターネット）</v>
          </cell>
          <cell r="BZ616">
            <v>20260610</v>
          </cell>
          <cell r="CA616">
            <v>0</v>
          </cell>
          <cell r="CG616" t="str">
            <v xml:space="preserve">    </v>
          </cell>
          <cell r="CH616">
            <v>0</v>
          </cell>
          <cell r="CJ616">
            <v>0</v>
          </cell>
          <cell r="CK616" t="str">
            <v xml:space="preserve">              </v>
          </cell>
          <cell r="CL616" t="str">
            <v>八王子市から台湾（高雄市）</v>
          </cell>
          <cell r="CM616" t="str">
            <v>海外友好交流都市の台湾・高雄市に本市の中学生を派遣し、ホームステイや中学校交流による交流を通じて、友好親善を図るほか、文化施設や史跡等の見学を行い、異文化体験による国際感覚の醸成を図る。</v>
          </cell>
          <cell r="CN616">
            <v>4170600</v>
          </cell>
          <cell r="CO616">
            <v>379145</v>
          </cell>
          <cell r="CP616" t="str">
            <v xml:space="preserve">              </v>
          </cell>
          <cell r="CQ616" t="str">
            <v xml:space="preserve">              </v>
          </cell>
          <cell r="CR616">
            <v>0</v>
          </cell>
          <cell r="CS616">
            <v>20270131</v>
          </cell>
          <cell r="CT616">
            <v>0</v>
          </cell>
          <cell r="CU616">
            <v>1</v>
          </cell>
          <cell r="CV616" t="str">
            <v>本契約</v>
          </cell>
          <cell r="CW616">
            <v>20260611</v>
          </cell>
          <cell r="CX616">
            <v>0</v>
          </cell>
          <cell r="CY616">
            <v>1</v>
          </cell>
          <cell r="CZ616">
            <v>0</v>
          </cell>
        </row>
        <row r="617">
          <cell r="A617">
            <v>2026002150</v>
          </cell>
          <cell r="B617">
            <v>0</v>
          </cell>
          <cell r="C617">
            <v>2026</v>
          </cell>
          <cell r="D617">
            <v>172950</v>
          </cell>
          <cell r="E617">
            <v>0</v>
          </cell>
          <cell r="F617">
            <v>5</v>
          </cell>
          <cell r="G617" t="str">
            <v>業務委託</v>
          </cell>
          <cell r="H617">
            <v>20260428</v>
          </cell>
          <cell r="I617">
            <v>20260428</v>
          </cell>
          <cell r="J617">
            <v>10877</v>
          </cell>
          <cell r="K617" t="str">
            <v xml:space="preserve">    </v>
          </cell>
          <cell r="L617">
            <v>1271</v>
          </cell>
          <cell r="M617">
            <v>112600</v>
          </cell>
          <cell r="N617" t="str">
            <v>環境部環境学習推進課</v>
          </cell>
          <cell r="O617" t="str">
            <v>令和８年度（2026年度）小学生環境ポスター掲出等作業業務委託</v>
          </cell>
          <cell r="P617" t="str">
            <v>ＪＲ八王子駅北口地下自由通路及び同地下駐車場歩行者用通路</v>
          </cell>
          <cell r="Q617" t="str">
            <v>市内小学４年生が環境問題をテーマに描いたポスターをＪＲ八王子駅北口地下自由通路等に掲出し、市民に環境問題の啓発を呼びかける。　＜業務内容＞　①小学校から提出されたポスターのラミネート加工作業　②ＪＲ八王子駅北口地下自由通路への貼付作業　③ＪＲ八王子駅北口地下自由通路への掲出期間における維持管理業務　④掲出期間終了後の作品の撤去・市指定先への配送業務</v>
          </cell>
          <cell r="R617">
            <v>1386000</v>
          </cell>
          <cell r="S617">
            <v>126000</v>
          </cell>
          <cell r="T617" t="str">
            <v xml:space="preserve">              </v>
          </cell>
          <cell r="U617" t="str">
            <v xml:space="preserve">              </v>
          </cell>
          <cell r="V617">
            <v>1386000</v>
          </cell>
          <cell r="W617">
            <v>126000</v>
          </cell>
          <cell r="X617" t="str">
            <v xml:space="preserve">              </v>
          </cell>
          <cell r="Y617" t="str">
            <v xml:space="preserve">              </v>
          </cell>
          <cell r="Z617">
            <v>20260605</v>
          </cell>
          <cell r="AA617">
            <v>20261006</v>
          </cell>
          <cell r="AB617">
            <v>0</v>
          </cell>
          <cell r="AC617" t="str">
            <v xml:space="preserve">              </v>
          </cell>
          <cell r="AD617">
            <v>50</v>
          </cell>
          <cell r="AE617" t="str">
            <v>負担行為</v>
          </cell>
          <cell r="AF617" t="str">
            <v xml:space="preserve">              </v>
          </cell>
          <cell r="AG617">
            <v>2000489900</v>
          </cell>
          <cell r="AH617" t="str">
            <v>東京都八王子市子安町二丁目１０番２号</v>
          </cell>
          <cell r="AI617" t="str">
            <v>株式会社三協メンテナンス　峰尾　一</v>
          </cell>
          <cell r="AJ617" t="str">
            <v>192-0904</v>
          </cell>
          <cell r="AL617" t="str">
            <v>峰尾　一</v>
          </cell>
          <cell r="AM617" t="str">
            <v xml:space="preserve">0426-44-6048 </v>
          </cell>
          <cell r="AN617" t="str">
            <v xml:space="preserve">0426-44-6324 </v>
          </cell>
          <cell r="AO617" t="str">
            <v xml:space="preserve">zuk06064@nifty.ne.jp                              </v>
          </cell>
          <cell r="AP617">
            <v>2</v>
          </cell>
          <cell r="AQ617" t="str">
            <v>指名競争入札</v>
          </cell>
          <cell r="AR617">
            <v>1</v>
          </cell>
          <cell r="AS617" t="str">
            <v>本契約</v>
          </cell>
          <cell r="AT617">
            <v>20260604</v>
          </cell>
          <cell r="AU617">
            <v>0</v>
          </cell>
          <cell r="AV617">
            <v>-1</v>
          </cell>
          <cell r="AX617">
            <v>-1</v>
          </cell>
          <cell r="AZ617">
            <v>0</v>
          </cell>
          <cell r="BA617">
            <v>0</v>
          </cell>
          <cell r="BB617">
            <v>32</v>
          </cell>
          <cell r="BC617" t="str">
            <v xml:space="preserve">  </v>
          </cell>
          <cell r="BE617" t="str">
            <v xml:space="preserve">  </v>
          </cell>
          <cell r="BG617" t="str">
            <v xml:space="preserve">              </v>
          </cell>
          <cell r="BH617" t="str">
            <v xml:space="preserve">              </v>
          </cell>
          <cell r="BI617" t="str">
            <v xml:space="preserve">              </v>
          </cell>
          <cell r="BJ617">
            <v>20260519</v>
          </cell>
          <cell r="BK617">
            <v>0</v>
          </cell>
          <cell r="BL617">
            <v>20260519</v>
          </cell>
          <cell r="BM617">
            <v>20260519</v>
          </cell>
          <cell r="BN617">
            <v>0</v>
          </cell>
          <cell r="BO617">
            <v>20260603</v>
          </cell>
          <cell r="BP617">
            <v>20260603</v>
          </cell>
          <cell r="BQ617">
            <v>1330</v>
          </cell>
          <cell r="BR617" t="str">
            <v>電子入札サービス</v>
          </cell>
          <cell r="BT617">
            <v>0</v>
          </cell>
          <cell r="BU617" t="str">
            <v>支払わない</v>
          </cell>
          <cell r="BV617">
            <v>0</v>
          </cell>
          <cell r="BW617" t="str">
            <v>無し</v>
          </cell>
          <cell r="BX617" t="str">
            <v xml:space="preserve">          </v>
          </cell>
          <cell r="BY617" t="str">
            <v>契約資産部契約課（インターネット）</v>
          </cell>
          <cell r="BZ617">
            <v>20260603</v>
          </cell>
          <cell r="CA617">
            <v>0</v>
          </cell>
          <cell r="CG617" t="str">
            <v xml:space="preserve">    </v>
          </cell>
          <cell r="CH617">
            <v>0</v>
          </cell>
          <cell r="CJ617">
            <v>0</v>
          </cell>
          <cell r="CK617" t="str">
            <v xml:space="preserve">              </v>
          </cell>
          <cell r="CL617" t="str">
            <v>ＪＲ八王子駅北口地下自由通路及び同地下駐車場歩行者用通路</v>
          </cell>
          <cell r="CM617" t="str">
            <v>市内小学４年生が環境問題をテーマに描いたポスターをＪＲ八王子駅北口地下自由通路等に掲出し、市民に環境問題の啓発を呼びかける。　＜業務内容＞　①小学校から提出されたポスターのラミネート加工作業　②ＪＲ八王子駅北口地下自由通路への貼付作業　③ＪＲ八王子駅北口地下自由通路への掲出期間における維持管理業務　④掲出期間終了後の作品の撤去・市指定先への配送業務</v>
          </cell>
          <cell r="CN617">
            <v>1386000</v>
          </cell>
          <cell r="CO617">
            <v>126000</v>
          </cell>
          <cell r="CP617">
            <v>1386000</v>
          </cell>
          <cell r="CQ617">
            <v>126000</v>
          </cell>
          <cell r="CR617">
            <v>20260605</v>
          </cell>
          <cell r="CS617">
            <v>20261006</v>
          </cell>
          <cell r="CT617">
            <v>0</v>
          </cell>
          <cell r="CU617">
            <v>1</v>
          </cell>
          <cell r="CV617" t="str">
            <v>本契約</v>
          </cell>
          <cell r="CW617">
            <v>20260604</v>
          </cell>
          <cell r="CX617">
            <v>0</v>
          </cell>
          <cell r="CY617" t="str">
            <v xml:space="preserve"> </v>
          </cell>
          <cell r="CZ617">
            <v>0</v>
          </cell>
          <cell r="DA617" t="str">
            <v>中小</v>
          </cell>
        </row>
        <row r="618">
          <cell r="A618">
            <v>2026002158</v>
          </cell>
          <cell r="B618">
            <v>0</v>
          </cell>
          <cell r="C618">
            <v>2026</v>
          </cell>
          <cell r="D618">
            <v>172958</v>
          </cell>
          <cell r="E618">
            <v>0</v>
          </cell>
          <cell r="F618">
            <v>9</v>
          </cell>
          <cell r="G618" t="str">
            <v>単価契約</v>
          </cell>
          <cell r="H618">
            <v>20260512</v>
          </cell>
          <cell r="I618">
            <v>20260512</v>
          </cell>
          <cell r="J618">
            <v>7893</v>
          </cell>
          <cell r="K618" t="str">
            <v xml:space="preserve">    </v>
          </cell>
          <cell r="L618">
            <v>1112</v>
          </cell>
          <cell r="M618">
            <v>490300</v>
          </cell>
          <cell r="N618" t="str">
            <v>都市計画部都市計画課</v>
          </cell>
          <cell r="O618" t="str">
            <v>都市計画指示測量等委託（単価契約）</v>
          </cell>
          <cell r="P618" t="str">
            <v>市内全域</v>
          </cell>
          <cell r="Q618" t="str">
            <v>建築確認申請及び都市計画証明等に伴い、申請地に決定されている各都市計画項目を現地並びに平面図等に表示（設置）する測量を行うものである。　「基本契約」</v>
          </cell>
          <cell r="R618">
            <v>600000</v>
          </cell>
          <cell r="S618" t="str">
            <v xml:space="preserve">              </v>
          </cell>
          <cell r="T618" t="str">
            <v xml:space="preserve">              </v>
          </cell>
          <cell r="U618" t="str">
            <v xml:space="preserve">              </v>
          </cell>
          <cell r="V618">
            <v>600000</v>
          </cell>
          <cell r="W618" t="str">
            <v xml:space="preserve">              </v>
          </cell>
          <cell r="X618" t="str">
            <v xml:space="preserve">              </v>
          </cell>
          <cell r="Y618" t="str">
            <v xml:space="preserve">              </v>
          </cell>
          <cell r="Z618">
            <v>20260701</v>
          </cell>
          <cell r="AA618">
            <v>20270630</v>
          </cell>
          <cell r="AB618">
            <v>0</v>
          </cell>
          <cell r="AC618" t="str">
            <v xml:space="preserve">              </v>
          </cell>
          <cell r="AD618">
            <v>45</v>
          </cell>
          <cell r="AE618" t="str">
            <v>契約締結</v>
          </cell>
          <cell r="AF618" t="str">
            <v xml:space="preserve">              </v>
          </cell>
          <cell r="AG618">
            <v>1002067100</v>
          </cell>
          <cell r="AH618" t="str">
            <v>東京都八王子市長沼町１１２１番地１０</v>
          </cell>
          <cell r="AI618" t="str">
            <v>有限会社宏和測量設計事務所　岡田　和己</v>
          </cell>
          <cell r="AJ618" t="str">
            <v>192-0907</v>
          </cell>
          <cell r="AL618" t="str">
            <v>岡田　和己</v>
          </cell>
          <cell r="AM618" t="str">
            <v xml:space="preserve">042-636-2744 </v>
          </cell>
          <cell r="AN618" t="str">
            <v xml:space="preserve">042-636-1952 </v>
          </cell>
          <cell r="AO618" t="str">
            <v xml:space="preserve">kouwa-r@chive.ocn.ne.jp                           </v>
          </cell>
          <cell r="AP618">
            <v>4</v>
          </cell>
          <cell r="AQ618" t="str">
            <v>随意契約</v>
          </cell>
          <cell r="AR618">
            <v>1</v>
          </cell>
          <cell r="AS618" t="str">
            <v>本契約</v>
          </cell>
          <cell r="AT618">
            <v>20260630</v>
          </cell>
          <cell r="AU618">
            <v>0</v>
          </cell>
          <cell r="AV618">
            <v>-1</v>
          </cell>
          <cell r="AX618">
            <v>-1</v>
          </cell>
          <cell r="AZ618">
            <v>0</v>
          </cell>
          <cell r="BA618">
            <v>0</v>
          </cell>
          <cell r="BB618">
            <v>32</v>
          </cell>
          <cell r="BC618" t="str">
            <v xml:space="preserve">  </v>
          </cell>
          <cell r="BE618" t="str">
            <v xml:space="preserve">  </v>
          </cell>
          <cell r="BG618" t="str">
            <v xml:space="preserve">              </v>
          </cell>
          <cell r="BH618" t="str">
            <v xml:space="preserve">              </v>
          </cell>
          <cell r="BI618" t="str">
            <v xml:space="preserve">              </v>
          </cell>
          <cell r="BJ618">
            <v>20260520</v>
          </cell>
          <cell r="BK618">
            <v>0</v>
          </cell>
          <cell r="BL618">
            <v>20260529</v>
          </cell>
          <cell r="BM618">
            <v>20260529</v>
          </cell>
          <cell r="BN618">
            <v>0</v>
          </cell>
          <cell r="BO618">
            <v>20260624</v>
          </cell>
          <cell r="BP618">
            <v>20260609</v>
          </cell>
          <cell r="BQ618">
            <v>1130</v>
          </cell>
          <cell r="BR618" t="str">
            <v>八王子市契約資産部契約課工事契約担当</v>
          </cell>
          <cell r="BT618" t="str">
            <v xml:space="preserve"> </v>
          </cell>
          <cell r="BV618" t="str">
            <v xml:space="preserve"> </v>
          </cell>
          <cell r="BX618" t="str">
            <v xml:space="preserve">          </v>
          </cell>
          <cell r="BY618" t="str">
            <v>契約資産部契約課（電子メール）</v>
          </cell>
          <cell r="BZ618">
            <v>20260609</v>
          </cell>
          <cell r="CA618">
            <v>0</v>
          </cell>
          <cell r="CG618" t="str">
            <v xml:space="preserve">    </v>
          </cell>
          <cell r="CH618">
            <v>0</v>
          </cell>
          <cell r="CJ618">
            <v>0</v>
          </cell>
          <cell r="CK618" t="str">
            <v xml:space="preserve">              </v>
          </cell>
          <cell r="CL618" t="str">
            <v>市内全域</v>
          </cell>
          <cell r="CM618" t="str">
            <v>建築確認申請及び都市計画証明等に伴い、申請地に決定されている各都市計画項目を現地並びに平面図等に表示（設置）する測量を行うものである。　「基本契約」</v>
          </cell>
          <cell r="CN618">
            <v>600000</v>
          </cell>
          <cell r="CO618" t="str">
            <v xml:space="preserve">              </v>
          </cell>
          <cell r="CP618">
            <v>600000</v>
          </cell>
          <cell r="CQ618" t="str">
            <v xml:space="preserve">              </v>
          </cell>
          <cell r="CR618">
            <v>20260701</v>
          </cell>
          <cell r="CS618">
            <v>20270630</v>
          </cell>
          <cell r="CT618">
            <v>0</v>
          </cell>
          <cell r="CU618">
            <v>1</v>
          </cell>
          <cell r="CV618" t="str">
            <v>本契約</v>
          </cell>
          <cell r="CW618">
            <v>20260630</v>
          </cell>
          <cell r="CX618">
            <v>0</v>
          </cell>
          <cell r="CY618" t="str">
            <v xml:space="preserve"> </v>
          </cell>
          <cell r="CZ618">
            <v>0</v>
          </cell>
          <cell r="DA618" t="str">
            <v>中小</v>
          </cell>
          <cell r="DB618" t="str">
            <v>中小</v>
          </cell>
        </row>
        <row r="619">
          <cell r="A619">
            <v>2026002159</v>
          </cell>
          <cell r="B619">
            <v>0</v>
          </cell>
          <cell r="C619">
            <v>2026</v>
          </cell>
          <cell r="D619">
            <v>172959</v>
          </cell>
          <cell r="E619">
            <v>0</v>
          </cell>
          <cell r="F619">
            <v>9</v>
          </cell>
          <cell r="G619" t="str">
            <v>単価契約</v>
          </cell>
          <cell r="H619">
            <v>20260512</v>
          </cell>
          <cell r="I619">
            <v>20260512</v>
          </cell>
          <cell r="J619">
            <v>6676</v>
          </cell>
          <cell r="K619" t="str">
            <v xml:space="preserve">    </v>
          </cell>
          <cell r="L619">
            <v>38</v>
          </cell>
          <cell r="M619">
            <v>650300</v>
          </cell>
          <cell r="N619" t="str">
            <v>財政部住民税課</v>
          </cell>
          <cell r="O619" t="str">
            <v>令和9年度　市民税・都民税・森林環境税納税通知書等の出力、封入封かん等業務委託（単価契約）</v>
          </cell>
          <cell r="P619" t="str">
            <v>受託者が指定し、委託者の承認を得た場所</v>
          </cell>
          <cell r="Q619" t="str">
            <v>　令和9年度(一部令和8年度含む)の市民税・都民税・森林環境税の税額決定通知書・納税通知書・給与支払報告書(総括表)・申告書などに本市が貸与したデータを基に印字出力する。また、印字済の税額決定通知書等を裁断・製本した後、封筒等に封入封かんして納品する。</v>
          </cell>
          <cell r="R619">
            <v>57302279</v>
          </cell>
          <cell r="S619" t="str">
            <v xml:space="preserve">              </v>
          </cell>
          <cell r="T619" t="str">
            <v xml:space="preserve">              </v>
          </cell>
          <cell r="U619" t="str">
            <v xml:space="preserve">              </v>
          </cell>
          <cell r="V619" t="str">
            <v xml:space="preserve">              </v>
          </cell>
          <cell r="W619" t="str">
            <v xml:space="preserve">              </v>
          </cell>
          <cell r="X619" t="str">
            <v xml:space="preserve">              </v>
          </cell>
          <cell r="Y619" t="str">
            <v xml:space="preserve">              </v>
          </cell>
          <cell r="Z619">
            <v>0</v>
          </cell>
          <cell r="AA619">
            <v>20280331</v>
          </cell>
          <cell r="AB619">
            <v>0</v>
          </cell>
          <cell r="AC619" t="str">
            <v xml:space="preserve">              </v>
          </cell>
          <cell r="AD619">
            <v>6</v>
          </cell>
          <cell r="AE619" t="str">
            <v>契約依頼</v>
          </cell>
          <cell r="AF619" t="str">
            <v xml:space="preserve">              </v>
          </cell>
          <cell r="AG619" t="str">
            <v xml:space="preserve">            </v>
          </cell>
          <cell r="AJ619" t="str">
            <v xml:space="preserve">        </v>
          </cell>
          <cell r="AM619" t="str">
            <v xml:space="preserve">             </v>
          </cell>
          <cell r="AN619" t="str">
            <v xml:space="preserve">             </v>
          </cell>
          <cell r="AO619" t="str">
            <v xml:space="preserve">                                                  </v>
          </cell>
          <cell r="AP619">
            <v>4</v>
          </cell>
          <cell r="AQ619" t="str">
            <v>随意契約</v>
          </cell>
          <cell r="AR619" t="str">
            <v xml:space="preserve"> </v>
          </cell>
          <cell r="AT619">
            <v>0</v>
          </cell>
          <cell r="AU619">
            <v>0</v>
          </cell>
          <cell r="AV619" t="str">
            <v xml:space="preserve">    </v>
          </cell>
          <cell r="AX619" t="str">
            <v xml:space="preserve">  </v>
          </cell>
          <cell r="AZ619">
            <v>0</v>
          </cell>
          <cell r="BA619">
            <v>0</v>
          </cell>
          <cell r="BB619">
            <v>32</v>
          </cell>
          <cell r="BC619" t="str">
            <v xml:space="preserve">  </v>
          </cell>
          <cell r="BE619" t="str">
            <v xml:space="preserve">  </v>
          </cell>
          <cell r="BG619" t="str">
            <v xml:space="preserve">              </v>
          </cell>
          <cell r="BH619" t="str">
            <v xml:space="preserve">              </v>
          </cell>
          <cell r="BI619" t="str">
            <v xml:space="preserve">              </v>
          </cell>
          <cell r="BJ619">
            <v>0</v>
          </cell>
          <cell r="BK619">
            <v>0</v>
          </cell>
          <cell r="BL619">
            <v>0</v>
          </cell>
          <cell r="BM619">
            <v>0</v>
          </cell>
          <cell r="BN619">
            <v>0</v>
          </cell>
          <cell r="BO619">
            <v>0</v>
          </cell>
          <cell r="BP619">
            <v>0</v>
          </cell>
          <cell r="BQ619">
            <v>0</v>
          </cell>
          <cell r="BT619" t="str">
            <v xml:space="preserve"> </v>
          </cell>
          <cell r="BV619" t="str">
            <v xml:space="preserve"> </v>
          </cell>
          <cell r="BX619" t="str">
            <v xml:space="preserve">          </v>
          </cell>
          <cell r="BZ619">
            <v>0</v>
          </cell>
          <cell r="CA619">
            <v>0</v>
          </cell>
          <cell r="CG619" t="str">
            <v xml:space="preserve">    </v>
          </cell>
          <cell r="CH619">
            <v>0</v>
          </cell>
          <cell r="CJ619">
            <v>0</v>
          </cell>
          <cell r="CK619" t="str">
            <v xml:space="preserve">              </v>
          </cell>
          <cell r="CL619" t="str">
            <v>受託者が指定し、委託者の承認を得た場所</v>
          </cell>
          <cell r="CM619" t="str">
            <v>　令和9年度(一部令和8年度含む)の市民税・都民税・森林環境税の税額決定通知書・納税通知書・給与支払報告書(総括表)・申告書などに本市が貸与したデータを基に印字出力する。また、印字済の税額決定通知書等を裁断・製本した後、封筒等に封入封かんして納品する。</v>
          </cell>
          <cell r="CN619">
            <v>57302279</v>
          </cell>
          <cell r="CO619" t="str">
            <v xml:space="preserve">              </v>
          </cell>
          <cell r="CP619" t="str">
            <v xml:space="preserve">              </v>
          </cell>
          <cell r="CQ619" t="str">
            <v xml:space="preserve">              </v>
          </cell>
          <cell r="CR619">
            <v>0</v>
          </cell>
          <cell r="CS619">
            <v>20280331</v>
          </cell>
          <cell r="CT619">
            <v>0</v>
          </cell>
          <cell r="CU619" t="str">
            <v xml:space="preserve"> </v>
          </cell>
          <cell r="CW619">
            <v>0</v>
          </cell>
          <cell r="CX619">
            <v>0</v>
          </cell>
          <cell r="CY619">
            <v>1</v>
          </cell>
          <cell r="CZ619">
            <v>1</v>
          </cell>
        </row>
        <row r="620">
          <cell r="A620">
            <v>2026002163</v>
          </cell>
          <cell r="B620">
            <v>0</v>
          </cell>
          <cell r="C620">
            <v>2026</v>
          </cell>
          <cell r="D620">
            <v>172963</v>
          </cell>
          <cell r="E620">
            <v>0</v>
          </cell>
          <cell r="F620">
            <v>9</v>
          </cell>
          <cell r="G620" t="str">
            <v>単価契約</v>
          </cell>
          <cell r="H620">
            <v>20260512</v>
          </cell>
          <cell r="I620">
            <v>20260512</v>
          </cell>
          <cell r="J620">
            <v>8101</v>
          </cell>
          <cell r="K620" t="str">
            <v xml:space="preserve">    </v>
          </cell>
          <cell r="L620">
            <v>814</v>
          </cell>
          <cell r="M620">
            <v>510200</v>
          </cell>
          <cell r="N620" t="str">
            <v>道路交通部計画課</v>
          </cell>
          <cell r="O620" t="str">
            <v>境界確定測量委託（単価契約）</v>
          </cell>
          <cell r="P620" t="str">
            <v>市内全域</v>
          </cell>
          <cell r="Q620" t="str">
            <v>「基本契約」　本委託は、道路事業に伴う境界確定等に関する業務を行うにあたり、事業の迅速かつ円滑な進行を図るため、各種測量について単価契約を行うものである。</v>
          </cell>
          <cell r="R620">
            <v>9893000</v>
          </cell>
          <cell r="S620" t="str">
            <v xml:space="preserve">              </v>
          </cell>
          <cell r="T620" t="str">
            <v xml:space="preserve">              </v>
          </cell>
          <cell r="U620" t="str">
            <v xml:space="preserve">              </v>
          </cell>
          <cell r="V620" t="str">
            <v xml:space="preserve">              </v>
          </cell>
          <cell r="W620" t="str">
            <v xml:space="preserve">              </v>
          </cell>
          <cell r="X620" t="str">
            <v xml:space="preserve">              </v>
          </cell>
          <cell r="Y620" t="str">
            <v xml:space="preserve">              </v>
          </cell>
          <cell r="Z620">
            <v>0</v>
          </cell>
          <cell r="AA620">
            <v>20260630</v>
          </cell>
          <cell r="AB620">
            <v>0</v>
          </cell>
          <cell r="AC620" t="str">
            <v xml:space="preserve">              </v>
          </cell>
          <cell r="AD620">
            <v>6</v>
          </cell>
          <cell r="AE620" t="str">
            <v>契約依頼</v>
          </cell>
          <cell r="AF620" t="str">
            <v xml:space="preserve">              </v>
          </cell>
          <cell r="AG620" t="str">
            <v xml:space="preserve">            </v>
          </cell>
          <cell r="AJ620" t="str">
            <v xml:space="preserve">        </v>
          </cell>
          <cell r="AM620" t="str">
            <v xml:space="preserve">             </v>
          </cell>
          <cell r="AN620" t="str">
            <v xml:space="preserve">             </v>
          </cell>
          <cell r="AO620" t="str">
            <v xml:space="preserve">                                                  </v>
          </cell>
          <cell r="AP620">
            <v>4</v>
          </cell>
          <cell r="AQ620" t="str">
            <v>随意契約</v>
          </cell>
          <cell r="AR620" t="str">
            <v xml:space="preserve"> </v>
          </cell>
          <cell r="AT620">
            <v>0</v>
          </cell>
          <cell r="AU620">
            <v>0</v>
          </cell>
          <cell r="AV620" t="str">
            <v xml:space="preserve">    </v>
          </cell>
          <cell r="AX620" t="str">
            <v xml:space="preserve">  </v>
          </cell>
          <cell r="AZ620">
            <v>0</v>
          </cell>
          <cell r="BA620">
            <v>0</v>
          </cell>
          <cell r="BB620">
            <v>32</v>
          </cell>
          <cell r="BC620" t="str">
            <v xml:space="preserve">  </v>
          </cell>
          <cell r="BE620" t="str">
            <v xml:space="preserve">  </v>
          </cell>
          <cell r="BG620" t="str">
            <v xml:space="preserve">              </v>
          </cell>
          <cell r="BH620" t="str">
            <v xml:space="preserve">              </v>
          </cell>
          <cell r="BI620" t="str">
            <v xml:space="preserve">              </v>
          </cell>
          <cell r="BJ620">
            <v>0</v>
          </cell>
          <cell r="BK620">
            <v>0</v>
          </cell>
          <cell r="BL620">
            <v>0</v>
          </cell>
          <cell r="BM620">
            <v>0</v>
          </cell>
          <cell r="BN620">
            <v>0</v>
          </cell>
          <cell r="BO620">
            <v>0</v>
          </cell>
          <cell r="BP620">
            <v>0</v>
          </cell>
          <cell r="BQ620">
            <v>0</v>
          </cell>
          <cell r="BT620" t="str">
            <v xml:space="preserve"> </v>
          </cell>
          <cell r="BV620" t="str">
            <v xml:space="preserve"> </v>
          </cell>
          <cell r="BX620" t="str">
            <v xml:space="preserve">          </v>
          </cell>
          <cell r="BZ620">
            <v>0</v>
          </cell>
          <cell r="CA620">
            <v>0</v>
          </cell>
          <cell r="CG620" t="str">
            <v xml:space="preserve">    </v>
          </cell>
          <cell r="CH620">
            <v>0</v>
          </cell>
          <cell r="CJ620">
            <v>0</v>
          </cell>
          <cell r="CK620" t="str">
            <v xml:space="preserve">              </v>
          </cell>
          <cell r="CL620" t="str">
            <v>市内全域</v>
          </cell>
          <cell r="CM620" t="str">
            <v>「基本契約」　本委託は、道路事業に伴う境界確定等に関する業務を行うにあたり、事業の迅速かつ円滑な進行を図るため、各種測量について単価契約を行うものである。</v>
          </cell>
          <cell r="CN620">
            <v>9893000</v>
          </cell>
          <cell r="CO620" t="str">
            <v xml:space="preserve">              </v>
          </cell>
          <cell r="CP620" t="str">
            <v xml:space="preserve">              </v>
          </cell>
          <cell r="CQ620" t="str">
            <v xml:space="preserve">              </v>
          </cell>
          <cell r="CR620">
            <v>0</v>
          </cell>
          <cell r="CS620">
            <v>20260630</v>
          </cell>
          <cell r="CT620">
            <v>0</v>
          </cell>
          <cell r="CU620" t="str">
            <v xml:space="preserve"> </v>
          </cell>
          <cell r="CW620">
            <v>0</v>
          </cell>
          <cell r="CX620">
            <v>0</v>
          </cell>
          <cell r="CY620">
            <v>1</v>
          </cell>
          <cell r="CZ620">
            <v>1</v>
          </cell>
        </row>
        <row r="621">
          <cell r="A621">
            <v>2026002164</v>
          </cell>
          <cell r="B621">
            <v>0</v>
          </cell>
          <cell r="C621">
            <v>2026</v>
          </cell>
          <cell r="D621">
            <v>172964</v>
          </cell>
          <cell r="E621">
            <v>0</v>
          </cell>
          <cell r="F621">
            <v>1</v>
          </cell>
          <cell r="G621" t="str">
            <v>工事</v>
          </cell>
          <cell r="H621">
            <v>20260513</v>
          </cell>
          <cell r="I621">
            <v>20260513</v>
          </cell>
          <cell r="J621">
            <v>5065</v>
          </cell>
          <cell r="K621" t="str">
            <v xml:space="preserve">    </v>
          </cell>
          <cell r="L621">
            <v>716</v>
          </cell>
          <cell r="M621">
            <v>470900</v>
          </cell>
          <cell r="N621" t="str">
            <v>子ども家庭部青少年若者課</v>
          </cell>
          <cell r="O621" t="str">
            <v>子ども・若者育成支援センターみなみ野事務所・みなみ野保育園屋上防水及び外壁改修その他工事</v>
          </cell>
          <cell r="P621" t="str">
            <v>みなみ野六丁目１番１号</v>
          </cell>
          <cell r="Q621" t="str">
            <v>本工事は、子ども・若者育成支援センターみなみ野事務所・みなみ野保育園の屋上防水及び外壁改修その他工事を行う。</v>
          </cell>
          <cell r="R621">
            <v>52123500</v>
          </cell>
          <cell r="S621">
            <v>4738500</v>
          </cell>
          <cell r="T621" t="str">
            <v xml:space="preserve">              </v>
          </cell>
          <cell r="U621" t="str">
            <v xml:space="preserve">              </v>
          </cell>
          <cell r="V621" t="str">
            <v xml:space="preserve">              </v>
          </cell>
          <cell r="W621" t="str">
            <v xml:space="preserve">              </v>
          </cell>
          <cell r="X621" t="str">
            <v xml:space="preserve">              </v>
          </cell>
          <cell r="Y621" t="str">
            <v xml:space="preserve">              </v>
          </cell>
          <cell r="Z621">
            <v>0</v>
          </cell>
          <cell r="AA621">
            <v>20270122</v>
          </cell>
          <cell r="AB621">
            <v>0</v>
          </cell>
          <cell r="AC621" t="str">
            <v xml:space="preserve">              </v>
          </cell>
          <cell r="AD621">
            <v>5</v>
          </cell>
          <cell r="AE621" t="str">
            <v>執行伺</v>
          </cell>
          <cell r="AF621" t="str">
            <v xml:space="preserve">              </v>
          </cell>
          <cell r="AG621" t="str">
            <v xml:space="preserve">            </v>
          </cell>
          <cell r="AJ621" t="str">
            <v xml:space="preserve">        </v>
          </cell>
          <cell r="AM621" t="str">
            <v xml:space="preserve">             </v>
          </cell>
          <cell r="AN621" t="str">
            <v xml:space="preserve">             </v>
          </cell>
          <cell r="AO621" t="str">
            <v xml:space="preserve">                                                  </v>
          </cell>
          <cell r="AP621">
            <v>1</v>
          </cell>
          <cell r="AQ621" t="str">
            <v>制限付一般競争</v>
          </cell>
          <cell r="AR621" t="str">
            <v xml:space="preserve"> </v>
          </cell>
          <cell r="AT621">
            <v>0</v>
          </cell>
          <cell r="AU621">
            <v>0</v>
          </cell>
          <cell r="AV621" t="str">
            <v xml:space="preserve">    </v>
          </cell>
          <cell r="AX621" t="str">
            <v xml:space="preserve">  </v>
          </cell>
          <cell r="AZ621">
            <v>0</v>
          </cell>
          <cell r="BA621">
            <v>0</v>
          </cell>
          <cell r="BB621">
            <v>32</v>
          </cell>
          <cell r="BC621" t="str">
            <v xml:space="preserve">  </v>
          </cell>
          <cell r="BE621" t="str">
            <v xml:space="preserve">  </v>
          </cell>
          <cell r="BG621" t="str">
            <v xml:space="preserve">              </v>
          </cell>
          <cell r="BH621" t="str">
            <v xml:space="preserve">              </v>
          </cell>
          <cell r="BI621" t="str">
            <v xml:space="preserve">              </v>
          </cell>
          <cell r="BJ621">
            <v>0</v>
          </cell>
          <cell r="BK621">
            <v>0</v>
          </cell>
          <cell r="BL621">
            <v>0</v>
          </cell>
          <cell r="BM621">
            <v>0</v>
          </cell>
          <cell r="BN621">
            <v>0</v>
          </cell>
          <cell r="BO621">
            <v>0</v>
          </cell>
          <cell r="BP621">
            <v>0</v>
          </cell>
          <cell r="BQ621">
            <v>0</v>
          </cell>
          <cell r="BT621" t="str">
            <v xml:space="preserve"> </v>
          </cell>
          <cell r="BV621" t="str">
            <v xml:space="preserve"> </v>
          </cell>
          <cell r="BX621" t="str">
            <v xml:space="preserve">          </v>
          </cell>
          <cell r="BZ621">
            <v>0</v>
          </cell>
          <cell r="CA621">
            <v>0</v>
          </cell>
          <cell r="CG621" t="str">
            <v xml:space="preserve">    </v>
          </cell>
          <cell r="CH621">
            <v>0</v>
          </cell>
          <cell r="CJ621">
            <v>0</v>
          </cell>
          <cell r="CK621" t="str">
            <v xml:space="preserve">              </v>
          </cell>
          <cell r="CL621" t="str">
            <v>みなみ野六丁目１番１号</v>
          </cell>
          <cell r="CM621" t="str">
            <v>本工事は、子ども・若者育成支援センターみなみ野事務所・みなみ野保育園の屋上防水及び外壁改修その他工事を行う。</v>
          </cell>
          <cell r="CN621">
            <v>52123500</v>
          </cell>
          <cell r="CO621">
            <v>4738500</v>
          </cell>
          <cell r="CP621" t="str">
            <v xml:space="preserve">              </v>
          </cell>
          <cell r="CQ621" t="str">
            <v xml:space="preserve">              </v>
          </cell>
          <cell r="CR621">
            <v>0</v>
          </cell>
          <cell r="CS621">
            <v>20270122</v>
          </cell>
          <cell r="CT621">
            <v>0</v>
          </cell>
          <cell r="CU621" t="str">
            <v xml:space="preserve"> </v>
          </cell>
          <cell r="CW621">
            <v>0</v>
          </cell>
          <cell r="CX621">
            <v>0</v>
          </cell>
          <cell r="CY621">
            <v>1</v>
          </cell>
          <cell r="CZ621">
            <v>0</v>
          </cell>
        </row>
        <row r="622">
          <cell r="A622">
            <v>2026002167</v>
          </cell>
          <cell r="B622">
            <v>0</v>
          </cell>
          <cell r="C622">
            <v>2026</v>
          </cell>
          <cell r="D622">
            <v>172967</v>
          </cell>
          <cell r="E622">
            <v>0</v>
          </cell>
          <cell r="F622">
            <v>5</v>
          </cell>
          <cell r="G622" t="str">
            <v>業務委託</v>
          </cell>
          <cell r="H622">
            <v>20260513</v>
          </cell>
          <cell r="I622">
            <v>20260513</v>
          </cell>
          <cell r="J622">
            <v>9644</v>
          </cell>
          <cell r="K622" t="str">
            <v xml:space="preserve">    </v>
          </cell>
          <cell r="L622">
            <v>1072</v>
          </cell>
          <cell r="M622">
            <v>113600</v>
          </cell>
          <cell r="N622" t="str">
            <v>環境部資源循環施設管理課</v>
          </cell>
          <cell r="O622" t="str">
            <v>プラスチック資源化センター環境モニタリング測定委託</v>
          </cell>
          <cell r="P622" t="str">
            <v>戸吹町1920番地・戸吹町1800番地</v>
          </cell>
          <cell r="Q622" t="str">
            <v>本委託は大気汚染防止法、悪臭防止法及び都民の健康と安全を確保する環境に関する条例に基づき、プラスチック資源化センターからの有害大気汚染物質の排出状況及び周辺環境の測定をすることにより、一般廃棄物処理施設であるプラスチック資源化センターを適正に管理し公害防止を図ることを目的とする。また、騒音規制法、振動規制法及び都民の健康と安全を確保する環境に関する条例に基づき、特定施設である戸吹クリーンセンター関連4施設からの騒音及び振動の発生状況の測定も併せて行うものである。</v>
          </cell>
          <cell r="R622">
            <v>3891800</v>
          </cell>
          <cell r="S622">
            <v>353800</v>
          </cell>
          <cell r="T622" t="str">
            <v xml:space="preserve">              </v>
          </cell>
          <cell r="U622" t="str">
            <v xml:space="preserve">              </v>
          </cell>
          <cell r="V622">
            <v>3685000</v>
          </cell>
          <cell r="W622">
            <v>335000</v>
          </cell>
          <cell r="X622" t="str">
            <v xml:space="preserve">              </v>
          </cell>
          <cell r="Y622" t="str">
            <v xml:space="preserve">              </v>
          </cell>
          <cell r="Z622">
            <v>20260612</v>
          </cell>
          <cell r="AA622">
            <v>20270331</v>
          </cell>
          <cell r="AB622">
            <v>0</v>
          </cell>
          <cell r="AC622" t="str">
            <v xml:space="preserve">              </v>
          </cell>
          <cell r="AD622">
            <v>50</v>
          </cell>
          <cell r="AE622" t="str">
            <v>負担行為</v>
          </cell>
          <cell r="AF622" t="str">
            <v xml:space="preserve">              </v>
          </cell>
          <cell r="AG622">
            <v>2000368901</v>
          </cell>
          <cell r="AH622" t="str">
            <v>東京都八王子市下恩方町３２３番地１号</v>
          </cell>
          <cell r="AI622" t="str">
            <v>株式会社環境管理センター　技術センター　榎本　長蔵</v>
          </cell>
          <cell r="AJ622" t="str">
            <v>192-0154</v>
          </cell>
          <cell r="AL622" t="str">
            <v>榎本　長蔵</v>
          </cell>
          <cell r="AM622" t="str">
            <v xml:space="preserve">03-6206-4321 </v>
          </cell>
          <cell r="AN622" t="str">
            <v xml:space="preserve">03-6206-4320 </v>
          </cell>
          <cell r="AO622" t="str">
            <v xml:space="preserve">tokyoecc@kankyo-kanri.co.jp                       </v>
          </cell>
          <cell r="AP622">
            <v>2</v>
          </cell>
          <cell r="AQ622" t="str">
            <v>指名競争入札</v>
          </cell>
          <cell r="AR622">
            <v>1</v>
          </cell>
          <cell r="AS622" t="str">
            <v>本契約</v>
          </cell>
          <cell r="AT622">
            <v>20260611</v>
          </cell>
          <cell r="AU622">
            <v>0</v>
          </cell>
          <cell r="AV622">
            <v>-1</v>
          </cell>
          <cell r="AX622">
            <v>-1</v>
          </cell>
          <cell r="AZ622">
            <v>0</v>
          </cell>
          <cell r="BA622">
            <v>0</v>
          </cell>
          <cell r="BB622">
            <v>32</v>
          </cell>
          <cell r="BC622" t="str">
            <v xml:space="preserve">  </v>
          </cell>
          <cell r="BE622" t="str">
            <v xml:space="preserve">  </v>
          </cell>
          <cell r="BG622" t="str">
            <v xml:space="preserve">              </v>
          </cell>
          <cell r="BH622" t="str">
            <v xml:space="preserve">              </v>
          </cell>
          <cell r="BI622" t="str">
            <v xml:space="preserve">              </v>
          </cell>
          <cell r="BJ622">
            <v>20260522</v>
          </cell>
          <cell r="BK622">
            <v>0</v>
          </cell>
          <cell r="BL622">
            <v>20260522</v>
          </cell>
          <cell r="BM622">
            <v>20260522</v>
          </cell>
          <cell r="BN622">
            <v>0</v>
          </cell>
          <cell r="BO622">
            <v>20260610</v>
          </cell>
          <cell r="BP622">
            <v>20260610</v>
          </cell>
          <cell r="BQ622">
            <v>1330</v>
          </cell>
          <cell r="BR622" t="str">
            <v>電子入札サービス</v>
          </cell>
          <cell r="BT622">
            <v>0</v>
          </cell>
          <cell r="BU622" t="str">
            <v>支払わない</v>
          </cell>
          <cell r="BV622">
            <v>0</v>
          </cell>
          <cell r="BW622" t="str">
            <v>無し</v>
          </cell>
          <cell r="BX622" t="str">
            <v xml:space="preserve">          </v>
          </cell>
          <cell r="BY622" t="str">
            <v>契約資産部契約課（インターネット）</v>
          </cell>
          <cell r="BZ622">
            <v>20260610</v>
          </cell>
          <cell r="CA622">
            <v>0</v>
          </cell>
          <cell r="CG622" t="str">
            <v xml:space="preserve">    </v>
          </cell>
          <cell r="CH622">
            <v>0</v>
          </cell>
          <cell r="CJ622">
            <v>0</v>
          </cell>
          <cell r="CK622" t="str">
            <v xml:space="preserve">              </v>
          </cell>
          <cell r="CL622" t="str">
            <v>戸吹町1920番地・戸吹町1800番地</v>
          </cell>
          <cell r="CM622" t="str">
            <v>本委託は大気汚染防止法、悪臭防止法及び都民の健康と安全を確保する環境に関する条例に基づき、プラスチック資源化センターからの有害大気汚染物質の排出状況及び周辺環境の測定をすることにより、一般廃棄物処理施設であるプラスチック資源化センターを適正に管理し公害防止を図ることを目的とする。また、騒音規制法、振動規制法及び都民の健康と安全を確保する環境に関する条例に基づき、特定施設である戸吹クリーンセンター関連4施設からの騒音及び振動の発生状況の測定も併せて行うものである。</v>
          </cell>
          <cell r="CN622">
            <v>3891800</v>
          </cell>
          <cell r="CO622">
            <v>353800</v>
          </cell>
          <cell r="CP622">
            <v>3685000</v>
          </cell>
          <cell r="CQ622">
            <v>335000</v>
          </cell>
          <cell r="CR622">
            <v>20260612</v>
          </cell>
          <cell r="CS622">
            <v>20270331</v>
          </cell>
          <cell r="CT622">
            <v>0</v>
          </cell>
          <cell r="CU622">
            <v>1</v>
          </cell>
          <cell r="CV622" t="str">
            <v>本契約</v>
          </cell>
          <cell r="CW622">
            <v>20260611</v>
          </cell>
          <cell r="CX622">
            <v>0</v>
          </cell>
          <cell r="CY622" t="str">
            <v xml:space="preserve"> </v>
          </cell>
          <cell r="CZ622">
            <v>0</v>
          </cell>
          <cell r="DA622" t="str">
            <v>大</v>
          </cell>
        </row>
        <row r="623">
          <cell r="A623">
            <v>2026002168</v>
          </cell>
          <cell r="B623">
            <v>0</v>
          </cell>
          <cell r="C623">
            <v>2026</v>
          </cell>
          <cell r="D623">
            <v>172968</v>
          </cell>
          <cell r="E623">
            <v>0</v>
          </cell>
          <cell r="F623">
            <v>9</v>
          </cell>
          <cell r="G623" t="str">
            <v>単価契約</v>
          </cell>
          <cell r="H623">
            <v>20260513</v>
          </cell>
          <cell r="I623">
            <v>20260513</v>
          </cell>
          <cell r="J623">
            <v>8101</v>
          </cell>
          <cell r="K623" t="str">
            <v xml:space="preserve">    </v>
          </cell>
          <cell r="L623">
            <v>814</v>
          </cell>
          <cell r="M623">
            <v>510200</v>
          </cell>
          <cell r="N623" t="str">
            <v>道路交通部計画課</v>
          </cell>
          <cell r="O623" t="str">
            <v>境界確定測量委託（単価契約）</v>
          </cell>
          <cell r="P623" t="str">
            <v>市内全域</v>
          </cell>
          <cell r="Q623" t="str">
            <v>「基本契約」　本委託は、道路事業に伴う境界確定等に関する業務を行うにあたり、事業の迅速かつ円滑な進行を図るため、各種測量について単価契約を行うものである。</v>
          </cell>
          <cell r="R623">
            <v>9893000</v>
          </cell>
          <cell r="S623" t="str">
            <v xml:space="preserve">              </v>
          </cell>
          <cell r="T623" t="str">
            <v xml:space="preserve">              </v>
          </cell>
          <cell r="U623" t="str">
            <v xml:space="preserve">              </v>
          </cell>
          <cell r="V623">
            <v>9893000</v>
          </cell>
          <cell r="W623" t="str">
            <v xml:space="preserve">              </v>
          </cell>
          <cell r="X623" t="str">
            <v xml:space="preserve">              </v>
          </cell>
          <cell r="Y623" t="str">
            <v xml:space="preserve">              </v>
          </cell>
          <cell r="Z623">
            <v>20260701</v>
          </cell>
          <cell r="AA623">
            <v>20270630</v>
          </cell>
          <cell r="AB623">
            <v>0</v>
          </cell>
          <cell r="AC623" t="str">
            <v xml:space="preserve">              </v>
          </cell>
          <cell r="AD623">
            <v>45</v>
          </cell>
          <cell r="AE623" t="str">
            <v>契約締結</v>
          </cell>
          <cell r="AF623" t="str">
            <v xml:space="preserve">              </v>
          </cell>
          <cell r="AG623">
            <v>1004323300</v>
          </cell>
          <cell r="AH623" t="str">
            <v>東京都八王子市追分町１０番３の４０８号</v>
          </cell>
          <cell r="AI623" t="str">
            <v>八王子測量設計業協同組合　早川　政人</v>
          </cell>
          <cell r="AJ623" t="str">
            <v>192-0056</v>
          </cell>
          <cell r="AL623" t="str">
            <v>早川　政人</v>
          </cell>
          <cell r="AM623" t="str">
            <v xml:space="preserve">042-627-6226 </v>
          </cell>
          <cell r="AN623" t="str">
            <v xml:space="preserve">042-627-6230 </v>
          </cell>
          <cell r="AO623" t="str">
            <v xml:space="preserve">info@hachioji-sokuryo.jp                          </v>
          </cell>
          <cell r="AP623">
            <v>4</v>
          </cell>
          <cell r="AQ623" t="str">
            <v>随意契約</v>
          </cell>
          <cell r="AR623">
            <v>1</v>
          </cell>
          <cell r="AS623" t="str">
            <v>本契約</v>
          </cell>
          <cell r="AT623">
            <v>20260630</v>
          </cell>
          <cell r="AU623">
            <v>0</v>
          </cell>
          <cell r="AV623">
            <v>-1</v>
          </cell>
          <cell r="AX623">
            <v>-1</v>
          </cell>
          <cell r="AZ623">
            <v>0</v>
          </cell>
          <cell r="BA623">
            <v>0</v>
          </cell>
          <cell r="BB623">
            <v>32</v>
          </cell>
          <cell r="BC623" t="str">
            <v xml:space="preserve">  </v>
          </cell>
          <cell r="BE623" t="str">
            <v xml:space="preserve">  </v>
          </cell>
          <cell r="BG623" t="str">
            <v xml:space="preserve">              </v>
          </cell>
          <cell r="BH623" t="str">
            <v xml:space="preserve">              </v>
          </cell>
          <cell r="BI623" t="str">
            <v xml:space="preserve">              </v>
          </cell>
          <cell r="BJ623">
            <v>20260520</v>
          </cell>
          <cell r="BK623">
            <v>0</v>
          </cell>
          <cell r="BL623">
            <v>20260529</v>
          </cell>
          <cell r="BM623">
            <v>20260529</v>
          </cell>
          <cell r="BN623">
            <v>0</v>
          </cell>
          <cell r="BO623">
            <v>20260624</v>
          </cell>
          <cell r="BP623">
            <v>20260609</v>
          </cell>
          <cell r="BQ623">
            <v>1130</v>
          </cell>
          <cell r="BR623" t="str">
            <v>八王子市契約資産部契約課工事契約担当</v>
          </cell>
          <cell r="BT623" t="str">
            <v xml:space="preserve"> </v>
          </cell>
          <cell r="BV623" t="str">
            <v xml:space="preserve"> </v>
          </cell>
          <cell r="BX623" t="str">
            <v xml:space="preserve">          </v>
          </cell>
          <cell r="BY623" t="str">
            <v>契約資産部契約課（電子メール）</v>
          </cell>
          <cell r="BZ623">
            <v>20260609</v>
          </cell>
          <cell r="CA623">
            <v>0</v>
          </cell>
          <cell r="CG623" t="str">
            <v xml:space="preserve">    </v>
          </cell>
          <cell r="CH623">
            <v>0</v>
          </cell>
          <cell r="CJ623">
            <v>0</v>
          </cell>
          <cell r="CK623" t="str">
            <v xml:space="preserve">              </v>
          </cell>
          <cell r="CL623" t="str">
            <v>市内全域</v>
          </cell>
          <cell r="CM623" t="str">
            <v>「基本契約」　本委託は、道路事業に伴う境界確定等に関する業務を行うにあたり、事業の迅速かつ円滑な進行を図るため、各種測量について単価契約を行うものである。</v>
          </cell>
          <cell r="CN623">
            <v>9893000</v>
          </cell>
          <cell r="CO623" t="str">
            <v xml:space="preserve">              </v>
          </cell>
          <cell r="CP623">
            <v>9893000</v>
          </cell>
          <cell r="CQ623" t="str">
            <v xml:space="preserve">              </v>
          </cell>
          <cell r="CR623">
            <v>20260701</v>
          </cell>
          <cell r="CS623">
            <v>20270630</v>
          </cell>
          <cell r="CT623">
            <v>0</v>
          </cell>
          <cell r="CU623">
            <v>1</v>
          </cell>
          <cell r="CV623" t="str">
            <v>本契約</v>
          </cell>
          <cell r="CW623">
            <v>20260630</v>
          </cell>
          <cell r="CX623">
            <v>0</v>
          </cell>
          <cell r="CY623" t="str">
            <v xml:space="preserve"> </v>
          </cell>
          <cell r="CZ623">
            <v>1</v>
          </cell>
          <cell r="DA623" t="str">
            <v>中小</v>
          </cell>
          <cell r="DB623" t="str">
            <v>中小</v>
          </cell>
        </row>
        <row r="624">
          <cell r="A624">
            <v>2026002170</v>
          </cell>
          <cell r="B624">
            <v>0</v>
          </cell>
          <cell r="C624">
            <v>2026</v>
          </cell>
          <cell r="D624">
            <v>172970</v>
          </cell>
          <cell r="E624">
            <v>0</v>
          </cell>
          <cell r="F624">
            <v>9</v>
          </cell>
          <cell r="G624" t="str">
            <v>単価契約</v>
          </cell>
          <cell r="H624">
            <v>20260513</v>
          </cell>
          <cell r="I624">
            <v>20260513</v>
          </cell>
          <cell r="J624">
            <v>6676</v>
          </cell>
          <cell r="K624" t="str">
            <v xml:space="preserve">    </v>
          </cell>
          <cell r="L624">
            <v>38</v>
          </cell>
          <cell r="M624">
            <v>650300</v>
          </cell>
          <cell r="N624" t="str">
            <v>財政部住民税課</v>
          </cell>
          <cell r="O624" t="str">
            <v>令和9年度　市民税・都民税・森林環境税納税通知書等の出力、封入封かん等業務委託（単価契約）</v>
          </cell>
          <cell r="P624" t="str">
            <v>受託者が指定し、委託者の承認を得た場所</v>
          </cell>
          <cell r="Q624" t="str">
            <v>　令和9年度(一部令和8年度含む)の市民税・都民税・森林環境税の税額決定通知書・納税通知書・給与支払報告書(総括表)・申告書などに本市が貸与したデータを基に印字出力する。また、印字済の税額決定通知書等を裁断・製本した後、封筒等に封入封かんして納品する。</v>
          </cell>
          <cell r="R624">
            <v>57302279</v>
          </cell>
          <cell r="S624" t="str">
            <v xml:space="preserve">              </v>
          </cell>
          <cell r="T624" t="str">
            <v xml:space="preserve">              </v>
          </cell>
          <cell r="U624" t="str">
            <v xml:space="preserve">              </v>
          </cell>
          <cell r="V624">
            <v>57302279</v>
          </cell>
          <cell r="W624" t="str">
            <v xml:space="preserve">              </v>
          </cell>
          <cell r="X624" t="str">
            <v xml:space="preserve">              </v>
          </cell>
          <cell r="Y624" t="str">
            <v xml:space="preserve">              </v>
          </cell>
          <cell r="Z624">
            <v>20260715</v>
          </cell>
          <cell r="AA624">
            <v>20280331</v>
          </cell>
          <cell r="AB624">
            <v>0</v>
          </cell>
          <cell r="AC624" t="str">
            <v xml:space="preserve">              </v>
          </cell>
          <cell r="AD624">
            <v>45</v>
          </cell>
          <cell r="AE624" t="str">
            <v>契約締結</v>
          </cell>
          <cell r="AF624" t="str">
            <v xml:space="preserve">              </v>
          </cell>
          <cell r="AG624">
            <v>2000753505</v>
          </cell>
          <cell r="AH624" t="str">
            <v>東京都八王子市東浅川町５５４番地７</v>
          </cell>
          <cell r="AI624" t="str">
            <v>光ビジネスフォーム株式会社　多摩営業所　渡邉　伸一</v>
          </cell>
          <cell r="AJ624" t="str">
            <v>193-0834</v>
          </cell>
          <cell r="AL624" t="str">
            <v>渡邉　伸一</v>
          </cell>
          <cell r="AM624" t="str">
            <v xml:space="preserve">042-663-1631 </v>
          </cell>
          <cell r="AN624" t="str">
            <v xml:space="preserve">042-669-7270 </v>
          </cell>
          <cell r="AO624" t="str">
            <v xml:space="preserve">denshi_tama@hikaribf.co.jp                        </v>
          </cell>
          <cell r="AP624">
            <v>4</v>
          </cell>
          <cell r="AQ624" t="str">
            <v>随意契約</v>
          </cell>
          <cell r="AR624">
            <v>1</v>
          </cell>
          <cell r="AS624" t="str">
            <v>本契約</v>
          </cell>
          <cell r="AT624">
            <v>20260714</v>
          </cell>
          <cell r="AU624">
            <v>0</v>
          </cell>
          <cell r="AV624">
            <v>-1</v>
          </cell>
          <cell r="AX624">
            <v>-1</v>
          </cell>
          <cell r="AZ624">
            <v>0</v>
          </cell>
          <cell r="BA624">
            <v>0</v>
          </cell>
          <cell r="BB624">
            <v>32</v>
          </cell>
          <cell r="BC624" t="str">
            <v xml:space="preserve">  </v>
          </cell>
          <cell r="BE624" t="str">
            <v xml:space="preserve">  </v>
          </cell>
          <cell r="BG624" t="str">
            <v xml:space="preserve">              </v>
          </cell>
          <cell r="BH624" t="str">
            <v xml:space="preserve">              </v>
          </cell>
          <cell r="BI624" t="str">
            <v xml:space="preserve">              </v>
          </cell>
          <cell r="BJ624">
            <v>20260618</v>
          </cell>
          <cell r="BK624">
            <v>0</v>
          </cell>
          <cell r="BL624">
            <v>20260618</v>
          </cell>
          <cell r="BM624">
            <v>20260618</v>
          </cell>
          <cell r="BN624">
            <v>0</v>
          </cell>
          <cell r="BO624">
            <v>20260714</v>
          </cell>
          <cell r="BP624">
            <v>20260708</v>
          </cell>
          <cell r="BQ624">
            <v>1100</v>
          </cell>
          <cell r="BR624" t="str">
            <v>八王子市契約資産部契約課</v>
          </cell>
          <cell r="BT624" t="str">
            <v xml:space="preserve"> </v>
          </cell>
          <cell r="BV624" t="str">
            <v xml:space="preserve"> </v>
          </cell>
          <cell r="BX624" t="str">
            <v xml:space="preserve">          </v>
          </cell>
          <cell r="BY624" t="str">
            <v>契約資産部契約課（ファイル交換サービス）</v>
          </cell>
          <cell r="BZ624">
            <v>20260708</v>
          </cell>
          <cell r="CA624">
            <v>0</v>
          </cell>
          <cell r="CG624" t="str">
            <v xml:space="preserve">    </v>
          </cell>
          <cell r="CH624">
            <v>0</v>
          </cell>
          <cell r="CJ624">
            <v>0</v>
          </cell>
          <cell r="CK624" t="str">
            <v xml:space="preserve">              </v>
          </cell>
          <cell r="CL624" t="str">
            <v>受託者が指定し、委託者の承認を得た場所</v>
          </cell>
          <cell r="CM624" t="str">
            <v>　令和9年度(一部令和8年度含む)の市民税・都民税・森林環境税の税額決定通知書・納税通知書・給与支払報告書(総括表)・申告書などに本市が貸与したデータを基に印字出力する。また、印字済の税額決定通知書等を裁断・製本した後、封筒等に封入封かんして納品する。</v>
          </cell>
          <cell r="CN624">
            <v>57302279</v>
          </cell>
          <cell r="CO624" t="str">
            <v xml:space="preserve">              </v>
          </cell>
          <cell r="CP624">
            <v>57302279</v>
          </cell>
          <cell r="CQ624" t="str">
            <v xml:space="preserve">              </v>
          </cell>
          <cell r="CR624">
            <v>20260715</v>
          </cell>
          <cell r="CS624">
            <v>20280331</v>
          </cell>
          <cell r="CT624">
            <v>0</v>
          </cell>
          <cell r="CU624">
            <v>1</v>
          </cell>
          <cell r="CV624" t="str">
            <v>本契約</v>
          </cell>
          <cell r="CW624">
            <v>20260714</v>
          </cell>
          <cell r="CX624">
            <v>0</v>
          </cell>
          <cell r="CY624" t="str">
            <v xml:space="preserve"> </v>
          </cell>
          <cell r="CZ624">
            <v>1</v>
          </cell>
          <cell r="DA624" t="str">
            <v>大</v>
          </cell>
        </row>
        <row r="625">
          <cell r="A625">
            <v>2026002191</v>
          </cell>
          <cell r="B625">
            <v>0</v>
          </cell>
          <cell r="C625">
            <v>2026</v>
          </cell>
          <cell r="D625">
            <v>172991</v>
          </cell>
          <cell r="E625">
            <v>0</v>
          </cell>
          <cell r="F625">
            <v>1</v>
          </cell>
          <cell r="G625" t="str">
            <v>工事</v>
          </cell>
          <cell r="H625">
            <v>20260514</v>
          </cell>
          <cell r="I625">
            <v>20260514</v>
          </cell>
          <cell r="J625">
            <v>10291</v>
          </cell>
          <cell r="K625" t="str">
            <v xml:space="preserve">    </v>
          </cell>
          <cell r="L625">
            <v>251</v>
          </cell>
          <cell r="M625">
            <v>91300</v>
          </cell>
          <cell r="N625" t="str">
            <v>産業振興部農林課</v>
          </cell>
          <cell r="O625" t="str">
            <v>道の駅八王子滝山バルクタンク等更新工事</v>
          </cell>
          <cell r="P625" t="str">
            <v>滝山町一丁目592番地2</v>
          </cell>
          <cell r="Q625" t="str">
            <v>本工事は、道の駅八王子滝山のバルクタンク、電熱式温水加湿式蒸発器及び附属品の交換を行うものである。</v>
          </cell>
          <cell r="R625">
            <v>3834600</v>
          </cell>
          <cell r="S625">
            <v>348600</v>
          </cell>
          <cell r="T625" t="str">
            <v xml:space="preserve">              </v>
          </cell>
          <cell r="U625" t="str">
            <v xml:space="preserve">              </v>
          </cell>
          <cell r="V625">
            <v>3729330</v>
          </cell>
          <cell r="W625">
            <v>339030</v>
          </cell>
          <cell r="X625" t="str">
            <v xml:space="preserve">              </v>
          </cell>
          <cell r="Y625" t="str">
            <v xml:space="preserve">              </v>
          </cell>
          <cell r="Z625">
            <v>20260629</v>
          </cell>
          <cell r="AA625">
            <v>20261118</v>
          </cell>
          <cell r="AB625">
            <v>0</v>
          </cell>
          <cell r="AC625" t="str">
            <v xml:space="preserve">              </v>
          </cell>
          <cell r="AD625">
            <v>50</v>
          </cell>
          <cell r="AE625" t="str">
            <v>負担行為</v>
          </cell>
          <cell r="AF625" t="str">
            <v xml:space="preserve">              </v>
          </cell>
          <cell r="AG625">
            <v>1005837300</v>
          </cell>
          <cell r="AH625" t="str">
            <v>東京都八王子市美山町２１６１番地２</v>
          </cell>
          <cell r="AI625" t="str">
            <v>株式会社日本エネルギー　清水　良真</v>
          </cell>
          <cell r="AJ625" t="str">
            <v>192-0152</v>
          </cell>
          <cell r="AL625" t="str">
            <v>清水　良真</v>
          </cell>
          <cell r="AM625" t="str">
            <v xml:space="preserve">042-659-0738 </v>
          </cell>
          <cell r="AN625" t="str">
            <v xml:space="preserve">042-659-1050 </v>
          </cell>
          <cell r="AO625" t="str">
            <v xml:space="preserve">nojimaneo24@nihonenergy.jp                        </v>
          </cell>
          <cell r="AP625">
            <v>1</v>
          </cell>
          <cell r="AQ625" t="str">
            <v>制限付一般競争</v>
          </cell>
          <cell r="AR625">
            <v>1</v>
          </cell>
          <cell r="AS625" t="str">
            <v>本契約</v>
          </cell>
          <cell r="AT625">
            <v>20260626</v>
          </cell>
          <cell r="AU625">
            <v>0</v>
          </cell>
          <cell r="AV625">
            <v>900</v>
          </cell>
          <cell r="AW625" t="str">
            <v>給排水衛生工事</v>
          </cell>
          <cell r="AX625">
            <v>-1</v>
          </cell>
          <cell r="AZ625">
            <v>0</v>
          </cell>
          <cell r="BA625">
            <v>0</v>
          </cell>
          <cell r="BB625">
            <v>32</v>
          </cell>
          <cell r="BC625">
            <v>1</v>
          </cell>
          <cell r="BD625" t="str">
            <v>金銭的保証措置の要求</v>
          </cell>
          <cell r="BE625">
            <v>1</v>
          </cell>
          <cell r="BF625" t="str">
            <v>契約保証金の納付</v>
          </cell>
          <cell r="BG625">
            <v>400000</v>
          </cell>
          <cell r="BH625">
            <v>3486000</v>
          </cell>
          <cell r="BI625" t="str">
            <v xml:space="preserve">              </v>
          </cell>
          <cell r="BJ625">
            <v>20260514</v>
          </cell>
          <cell r="BK625">
            <v>20260526</v>
          </cell>
          <cell r="BL625">
            <v>0</v>
          </cell>
          <cell r="BM625">
            <v>20260604</v>
          </cell>
          <cell r="BN625">
            <v>0</v>
          </cell>
          <cell r="BO625">
            <v>20260622</v>
          </cell>
          <cell r="BP625">
            <v>20260616</v>
          </cell>
          <cell r="BQ625">
            <v>940</v>
          </cell>
          <cell r="BR625" t="str">
            <v>電子入札サービス</v>
          </cell>
          <cell r="BS625" t="str">
            <v>公告文のとおり。</v>
          </cell>
          <cell r="BT625">
            <v>1</v>
          </cell>
          <cell r="BU625" t="str">
            <v>有り</v>
          </cell>
          <cell r="BV625">
            <v>0</v>
          </cell>
          <cell r="BW625" t="str">
            <v>無し</v>
          </cell>
          <cell r="BX625" t="str">
            <v xml:space="preserve">          </v>
          </cell>
          <cell r="BY625" t="str">
            <v>契約資産部契約課（インターネット）</v>
          </cell>
          <cell r="BZ625">
            <v>20260616</v>
          </cell>
          <cell r="CA625">
            <v>0</v>
          </cell>
          <cell r="CG625" t="str">
            <v xml:space="preserve">    </v>
          </cell>
          <cell r="CH625">
            <v>0</v>
          </cell>
          <cell r="CJ625">
            <v>0</v>
          </cell>
          <cell r="CK625" t="str">
            <v xml:space="preserve">              </v>
          </cell>
          <cell r="CL625" t="str">
            <v>滝山町一丁目592番地2</v>
          </cell>
          <cell r="CM625" t="str">
            <v>本工事は、道の駅八王子滝山のバルクタンク、電熱式温水加湿式蒸発器及び附属品の交換を行うものである。</v>
          </cell>
          <cell r="CN625">
            <v>3834600</v>
          </cell>
          <cell r="CO625">
            <v>348600</v>
          </cell>
          <cell r="CP625">
            <v>3729330</v>
          </cell>
          <cell r="CQ625">
            <v>339030</v>
          </cell>
          <cell r="CR625">
            <v>20260629</v>
          </cell>
          <cell r="CS625">
            <v>20261118</v>
          </cell>
          <cell r="CT625">
            <v>0</v>
          </cell>
          <cell r="CU625">
            <v>1</v>
          </cell>
          <cell r="CV625" t="str">
            <v>本契約</v>
          </cell>
          <cell r="CW625">
            <v>20260626</v>
          </cell>
          <cell r="CX625">
            <v>0</v>
          </cell>
          <cell r="CY625" t="str">
            <v xml:space="preserve"> </v>
          </cell>
          <cell r="CZ625">
            <v>0</v>
          </cell>
          <cell r="DA625" t="str">
            <v>中小</v>
          </cell>
          <cell r="DB625" t="str">
            <v>中小</v>
          </cell>
        </row>
        <row r="626">
          <cell r="A626">
            <v>2026002192</v>
          </cell>
          <cell r="B626">
            <v>0</v>
          </cell>
          <cell r="C626">
            <v>2026</v>
          </cell>
          <cell r="D626">
            <v>172992</v>
          </cell>
          <cell r="E626">
            <v>0</v>
          </cell>
          <cell r="F626">
            <v>2</v>
          </cell>
          <cell r="G626" t="str">
            <v>測量委託</v>
          </cell>
          <cell r="H626">
            <v>20260514</v>
          </cell>
          <cell r="I626">
            <v>20260514</v>
          </cell>
          <cell r="J626">
            <v>12909</v>
          </cell>
          <cell r="K626" t="str">
            <v xml:space="preserve">    </v>
          </cell>
          <cell r="L626">
            <v>856</v>
          </cell>
          <cell r="M626">
            <v>302400</v>
          </cell>
          <cell r="N626" t="str">
            <v>学校教育部学校施設課</v>
          </cell>
          <cell r="O626" t="str">
            <v>八王子市立大和田小学校トイレ改修工事実施設計委託</v>
          </cell>
          <cell r="P626" t="str">
            <v>大和田町四丁目19番1号</v>
          </cell>
          <cell r="Q626" t="str">
            <v>大和田小学校のトイレ改修工事実施設計委託　・八王子市立大和田小学校：⑨－１棟 鉄筋コンクリート造４階建て、１階から４階のトイレ</v>
          </cell>
          <cell r="R626">
            <v>5084200</v>
          </cell>
          <cell r="S626">
            <v>462200</v>
          </cell>
          <cell r="T626" t="str">
            <v xml:space="preserve">              </v>
          </cell>
          <cell r="U626" t="str">
            <v xml:space="preserve">              </v>
          </cell>
          <cell r="V626">
            <v>5060000</v>
          </cell>
          <cell r="W626">
            <v>460000</v>
          </cell>
          <cell r="X626" t="str">
            <v xml:space="preserve">              </v>
          </cell>
          <cell r="Y626" t="str">
            <v xml:space="preserve">              </v>
          </cell>
          <cell r="Z626">
            <v>20260624</v>
          </cell>
          <cell r="AA626">
            <v>20261209</v>
          </cell>
          <cell r="AB626">
            <v>0</v>
          </cell>
          <cell r="AC626" t="str">
            <v xml:space="preserve">              </v>
          </cell>
          <cell r="AD626">
            <v>50</v>
          </cell>
          <cell r="AE626" t="str">
            <v>負担行為</v>
          </cell>
          <cell r="AF626" t="str">
            <v xml:space="preserve">              </v>
          </cell>
          <cell r="AG626">
            <v>1002789200</v>
          </cell>
          <cell r="AH626" t="str">
            <v>東京都八王子市東町１番１０号グランデハイツ八王子４０６号</v>
          </cell>
          <cell r="AI626" t="str">
            <v>株式会社竹内計画設計　竹内　昌嗣</v>
          </cell>
          <cell r="AJ626" t="str">
            <v>192-0082</v>
          </cell>
          <cell r="AL626" t="str">
            <v>竹内　昌嗣</v>
          </cell>
          <cell r="AM626" t="str">
            <v xml:space="preserve">042-644-4602 </v>
          </cell>
          <cell r="AN626" t="str">
            <v xml:space="preserve">042-644-4614 </v>
          </cell>
          <cell r="AO626" t="str">
            <v xml:space="preserve">takek@h3.dion.ne.jp                               </v>
          </cell>
          <cell r="AP626">
            <v>2</v>
          </cell>
          <cell r="AQ626" t="str">
            <v>指名競争入札</v>
          </cell>
          <cell r="AR626">
            <v>1</v>
          </cell>
          <cell r="AS626" t="str">
            <v>本契約</v>
          </cell>
          <cell r="AT626">
            <v>20260623</v>
          </cell>
          <cell r="AU626">
            <v>0</v>
          </cell>
          <cell r="AV626">
            <v>1100</v>
          </cell>
          <cell r="AX626">
            <v>-1</v>
          </cell>
          <cell r="AZ626">
            <v>0</v>
          </cell>
          <cell r="BA626">
            <v>0</v>
          </cell>
          <cell r="BB626">
            <v>855</v>
          </cell>
          <cell r="BC626">
            <v>0</v>
          </cell>
          <cell r="BD626" t="str">
            <v>免除</v>
          </cell>
          <cell r="BE626">
            <v>6</v>
          </cell>
          <cell r="BF626" t="str">
            <v>履行保証保険</v>
          </cell>
          <cell r="BG626" t="str">
            <v xml:space="preserve">              </v>
          </cell>
          <cell r="BH626">
            <v>4622000</v>
          </cell>
          <cell r="BI626">
            <v>3540000</v>
          </cell>
          <cell r="BJ626">
            <v>20260518</v>
          </cell>
          <cell r="BK626">
            <v>0</v>
          </cell>
          <cell r="BL626">
            <v>20260604</v>
          </cell>
          <cell r="BM626">
            <v>20260604</v>
          </cell>
          <cell r="BN626">
            <v>0</v>
          </cell>
          <cell r="BO626">
            <v>20260617</v>
          </cell>
          <cell r="BP626">
            <v>20260617</v>
          </cell>
          <cell r="BQ626">
            <v>930</v>
          </cell>
          <cell r="BR626" t="str">
            <v>電子入札サービス</v>
          </cell>
          <cell r="BT626">
            <v>1</v>
          </cell>
          <cell r="BU626" t="str">
            <v>有り</v>
          </cell>
          <cell r="BV626">
            <v>0</v>
          </cell>
          <cell r="BW626" t="str">
            <v>無し</v>
          </cell>
          <cell r="BX626" t="str">
            <v xml:space="preserve">          </v>
          </cell>
          <cell r="BY626" t="str">
            <v>契約資産部契約課（インターネット）</v>
          </cell>
          <cell r="BZ626">
            <v>20260617</v>
          </cell>
          <cell r="CA626">
            <v>0</v>
          </cell>
          <cell r="CG626" t="str">
            <v xml:space="preserve">    </v>
          </cell>
          <cell r="CH626">
            <v>0</v>
          </cell>
          <cell r="CJ626">
            <v>0</v>
          </cell>
          <cell r="CK626" t="str">
            <v xml:space="preserve">              </v>
          </cell>
          <cell r="CL626" t="str">
            <v>大和田町四丁目19番1号</v>
          </cell>
          <cell r="CM626" t="str">
            <v>大和田小学校のトイレ改修工事実施設計委託　・八王子市立大和田小学校：⑨－１棟 鉄筋コンクリート造４階建て、１階から４階のトイレ</v>
          </cell>
          <cell r="CN626">
            <v>5084200</v>
          </cell>
          <cell r="CO626">
            <v>462200</v>
          </cell>
          <cell r="CP626">
            <v>5060000</v>
          </cell>
          <cell r="CQ626">
            <v>460000</v>
          </cell>
          <cell r="CR626">
            <v>20260624</v>
          </cell>
          <cell r="CS626">
            <v>20261209</v>
          </cell>
          <cell r="CT626">
            <v>0</v>
          </cell>
          <cell r="CU626">
            <v>1</v>
          </cell>
          <cell r="CV626" t="str">
            <v>本契約</v>
          </cell>
          <cell r="CW626">
            <v>20260623</v>
          </cell>
          <cell r="CX626">
            <v>0</v>
          </cell>
          <cell r="CY626" t="str">
            <v xml:space="preserve"> </v>
          </cell>
          <cell r="CZ626">
            <v>0</v>
          </cell>
          <cell r="DA626" t="str">
            <v>中小</v>
          </cell>
          <cell r="DB626" t="str">
            <v>中小</v>
          </cell>
        </row>
        <row r="627">
          <cell r="A627">
            <v>2026002193</v>
          </cell>
          <cell r="B627">
            <v>0</v>
          </cell>
          <cell r="C627">
            <v>2026</v>
          </cell>
          <cell r="D627">
            <v>172993</v>
          </cell>
          <cell r="E627">
            <v>0</v>
          </cell>
          <cell r="F627">
            <v>3</v>
          </cell>
          <cell r="G627" t="str">
            <v>修繕</v>
          </cell>
          <cell r="H627">
            <v>20260514</v>
          </cell>
          <cell r="I627">
            <v>20260514</v>
          </cell>
          <cell r="J627">
            <v>10915</v>
          </cell>
          <cell r="K627" t="str">
            <v xml:space="preserve">    </v>
          </cell>
          <cell r="L627">
            <v>1072</v>
          </cell>
          <cell r="M627">
            <v>113600</v>
          </cell>
          <cell r="N627" t="str">
            <v>環境部資源循環施設管理課</v>
          </cell>
          <cell r="O627" t="str">
            <v>戸吹清掃工場2号焼却炉ボイラー水管緊急修繕</v>
          </cell>
          <cell r="P627" t="str">
            <v>戸吹町1916番地　戸吹清掃工場</v>
          </cell>
          <cell r="Q627" t="str">
            <v>本修繕は、2号焼却炉のボイラー水管で漏水している箇所を緊急修繕し、焼却炉及びボイラーの機能回復を図るものである。本件は緊急修繕のため、既に令和8年（2026年）4月2日付7八契契第4224号をもって覚書を交換しているものである。　　1.前面水冷壁角部ボイラー水管補修　2.中間天井中部管寄せ左側ボイラー水管補修</v>
          </cell>
          <cell r="R627">
            <v>13974000</v>
          </cell>
          <cell r="S627">
            <v>1270363</v>
          </cell>
          <cell r="T627" t="str">
            <v xml:space="preserve">              </v>
          </cell>
          <cell r="U627" t="str">
            <v xml:space="preserve">              </v>
          </cell>
          <cell r="V627">
            <v>13750000</v>
          </cell>
          <cell r="W627">
            <v>1250000</v>
          </cell>
          <cell r="X627" t="str">
            <v xml:space="preserve">              </v>
          </cell>
          <cell r="Y627" t="str">
            <v xml:space="preserve">              </v>
          </cell>
          <cell r="Z627">
            <v>20260402</v>
          </cell>
          <cell r="AA627">
            <v>20260630</v>
          </cell>
          <cell r="AB627">
            <v>0</v>
          </cell>
          <cell r="AC627" t="str">
            <v xml:space="preserve">              </v>
          </cell>
          <cell r="AD627">
            <v>50</v>
          </cell>
          <cell r="AE627" t="str">
            <v>負担行為</v>
          </cell>
          <cell r="AF627" t="str">
            <v xml:space="preserve">              </v>
          </cell>
          <cell r="AG627">
            <v>1002718600</v>
          </cell>
          <cell r="AH627" t="str">
            <v>神奈川県横浜市鶴見区末広町二丁目１番地</v>
          </cell>
          <cell r="AI627" t="str">
            <v>ＪＦＥエンジニアリング株式会社　福田　一美</v>
          </cell>
          <cell r="AJ627" t="str">
            <v>230-8611</v>
          </cell>
          <cell r="AL627" t="str">
            <v>福田　一美</v>
          </cell>
          <cell r="AM627" t="str">
            <v xml:space="preserve">045-505-7524 </v>
          </cell>
          <cell r="AN627" t="str">
            <v xml:space="preserve">045-505-6596 </v>
          </cell>
          <cell r="AO627" t="str">
            <v xml:space="preserve">prj-jfeetyobrn@ml.jfe-eng.co.j                    </v>
          </cell>
          <cell r="AP627">
            <v>4</v>
          </cell>
          <cell r="AQ627" t="str">
            <v>随意契約</v>
          </cell>
          <cell r="AR627">
            <v>1</v>
          </cell>
          <cell r="AS627" t="str">
            <v>本契約</v>
          </cell>
          <cell r="AT627">
            <v>20260610</v>
          </cell>
          <cell r="AU627">
            <v>0</v>
          </cell>
          <cell r="AV627">
            <v>4600</v>
          </cell>
          <cell r="AX627">
            <v>-1</v>
          </cell>
          <cell r="AZ627">
            <v>0</v>
          </cell>
          <cell r="BA627">
            <v>0</v>
          </cell>
          <cell r="BB627">
            <v>32</v>
          </cell>
          <cell r="BC627" t="str">
            <v xml:space="preserve">  </v>
          </cell>
          <cell r="BE627" t="str">
            <v xml:space="preserve">  </v>
          </cell>
          <cell r="BG627" t="str">
            <v xml:space="preserve">              </v>
          </cell>
          <cell r="BH627" t="str">
            <v xml:space="preserve">              </v>
          </cell>
          <cell r="BI627" t="str">
            <v xml:space="preserve">              </v>
          </cell>
          <cell r="BJ627">
            <v>20260514</v>
          </cell>
          <cell r="BK627">
            <v>0</v>
          </cell>
          <cell r="BL627">
            <v>20260521</v>
          </cell>
          <cell r="BM627">
            <v>20260521</v>
          </cell>
          <cell r="BN627">
            <v>0</v>
          </cell>
          <cell r="BO627">
            <v>20260604</v>
          </cell>
          <cell r="BP627">
            <v>20260604</v>
          </cell>
          <cell r="BQ627">
            <v>1130</v>
          </cell>
          <cell r="BR627" t="str">
            <v>八王子市契約資産部契約課工事契約担当</v>
          </cell>
          <cell r="BT627">
            <v>0</v>
          </cell>
          <cell r="BU627" t="str">
            <v>支払わない</v>
          </cell>
          <cell r="BV627">
            <v>0</v>
          </cell>
          <cell r="BW627" t="str">
            <v>無し</v>
          </cell>
          <cell r="BX627" t="str">
            <v xml:space="preserve">          </v>
          </cell>
          <cell r="BY627" t="str">
            <v>契約資産部契約課（ファイル交換サービス）</v>
          </cell>
          <cell r="BZ627">
            <v>20260604</v>
          </cell>
          <cell r="CA627">
            <v>0</v>
          </cell>
          <cell r="CG627" t="str">
            <v xml:space="preserve">    </v>
          </cell>
          <cell r="CH627">
            <v>20260630</v>
          </cell>
          <cell r="CJ627">
            <v>0</v>
          </cell>
          <cell r="CK627" t="str">
            <v xml:space="preserve">              </v>
          </cell>
          <cell r="CL627" t="str">
            <v>戸吹町1916番地　戸吹清掃工場</v>
          </cell>
          <cell r="CM627" t="str">
            <v>本修繕は、2号焼却炉のボイラー水管で漏水している箇所を緊急修繕し、焼却炉及びボイラーの機能回復を図るものである。本件は緊急修繕のため、既に令和8年（2026年）4月2日付7八契契第4224号をもって覚書を交換しているものである。　　1.前面水冷壁角部ボイラー水管補修　2.中間天井中部管寄せ左側ボイラー水管補修</v>
          </cell>
          <cell r="CN627">
            <v>13974000</v>
          </cell>
          <cell r="CO627">
            <v>1270363</v>
          </cell>
          <cell r="CP627">
            <v>13750000</v>
          </cell>
          <cell r="CQ627">
            <v>1250000</v>
          </cell>
          <cell r="CR627">
            <v>20260402</v>
          </cell>
          <cell r="CS627">
            <v>20260630</v>
          </cell>
          <cell r="CT627">
            <v>0</v>
          </cell>
          <cell r="CU627">
            <v>1</v>
          </cell>
          <cell r="CV627" t="str">
            <v>本契約</v>
          </cell>
          <cell r="CW627">
            <v>20260610</v>
          </cell>
          <cell r="CX627">
            <v>0</v>
          </cell>
          <cell r="CY627" t="str">
            <v xml:space="preserve"> </v>
          </cell>
          <cell r="CZ627">
            <v>0</v>
          </cell>
          <cell r="DA627" t="str">
            <v>大大</v>
          </cell>
        </row>
        <row r="628">
          <cell r="A628">
            <v>2026002194</v>
          </cell>
          <cell r="B628">
            <v>0</v>
          </cell>
          <cell r="C628">
            <v>2026</v>
          </cell>
          <cell r="D628">
            <v>172994</v>
          </cell>
          <cell r="E628">
            <v>0</v>
          </cell>
          <cell r="F628">
            <v>1</v>
          </cell>
          <cell r="G628" t="str">
            <v>工事</v>
          </cell>
          <cell r="H628">
            <v>20260514</v>
          </cell>
          <cell r="I628">
            <v>20260514</v>
          </cell>
          <cell r="J628">
            <v>12946</v>
          </cell>
          <cell r="K628" t="str">
            <v xml:space="preserve">    </v>
          </cell>
          <cell r="L628">
            <v>804</v>
          </cell>
          <cell r="M628">
            <v>131400</v>
          </cell>
          <cell r="N628" t="str">
            <v>まちなみ整備部住宅政策課</v>
          </cell>
          <cell r="O628" t="str">
            <v>市営住宅恩方団地6～8号棟排水管等改修に伴う建築工事</v>
          </cell>
          <cell r="P628" t="str">
            <v>下恩方町1797番地</v>
          </cell>
          <cell r="Q628" t="str">
            <v>本工事は、市営住宅恩方団地6～8号棟排水管等改修工事に伴う建築の撤去工事、内装工事である。</v>
          </cell>
          <cell r="R628">
            <v>12842500</v>
          </cell>
          <cell r="S628">
            <v>1167500</v>
          </cell>
          <cell r="T628" t="str">
            <v xml:space="preserve">              </v>
          </cell>
          <cell r="U628" t="str">
            <v xml:space="preserve">              </v>
          </cell>
          <cell r="V628">
            <v>10915300</v>
          </cell>
          <cell r="W628">
            <v>992300</v>
          </cell>
          <cell r="X628" t="str">
            <v xml:space="preserve">              </v>
          </cell>
          <cell r="Y628" t="str">
            <v xml:space="preserve">              </v>
          </cell>
          <cell r="Z628">
            <v>20260629</v>
          </cell>
          <cell r="AA628">
            <v>20270212</v>
          </cell>
          <cell r="AB628">
            <v>0</v>
          </cell>
          <cell r="AC628" t="str">
            <v xml:space="preserve">              </v>
          </cell>
          <cell r="AD628">
            <v>50</v>
          </cell>
          <cell r="AE628" t="str">
            <v>負担行為</v>
          </cell>
          <cell r="AF628">
            <v>4360000</v>
          </cell>
          <cell r="AG628">
            <v>1005014100</v>
          </cell>
          <cell r="AH628" t="str">
            <v>東京都八王子市堀之内三丁目５番地１３</v>
          </cell>
          <cell r="AI628" t="str">
            <v>株式会社Ｄ－ｓｔｙｌｅ　永井　裕子</v>
          </cell>
          <cell r="AJ628" t="str">
            <v>192-0355</v>
          </cell>
          <cell r="AL628" t="str">
            <v>永井　裕子</v>
          </cell>
          <cell r="AM628" t="str">
            <v xml:space="preserve">042-204-1555 </v>
          </cell>
          <cell r="AN628" t="str">
            <v xml:space="preserve">042-204-1555 </v>
          </cell>
          <cell r="AO628" t="str">
            <v xml:space="preserve">nagaixyz@gmail.com                                </v>
          </cell>
          <cell r="AP628">
            <v>1</v>
          </cell>
          <cell r="AQ628" t="str">
            <v>制限付一般競争</v>
          </cell>
          <cell r="AR628">
            <v>1</v>
          </cell>
          <cell r="AS628" t="str">
            <v>本契約</v>
          </cell>
          <cell r="AT628">
            <v>20260626</v>
          </cell>
          <cell r="AU628">
            <v>0</v>
          </cell>
          <cell r="AV628">
            <v>700</v>
          </cell>
          <cell r="AW628" t="str">
            <v>建築工事</v>
          </cell>
          <cell r="AX628">
            <v>-1</v>
          </cell>
          <cell r="AZ628">
            <v>0</v>
          </cell>
          <cell r="BA628">
            <v>0</v>
          </cell>
          <cell r="BB628">
            <v>32</v>
          </cell>
          <cell r="BC628">
            <v>1</v>
          </cell>
          <cell r="BD628" t="str">
            <v>金銭的保証措置の要求</v>
          </cell>
          <cell r="BE628">
            <v>1</v>
          </cell>
          <cell r="BF628" t="str">
            <v>契約保証金の納付</v>
          </cell>
          <cell r="BG628">
            <v>1100000</v>
          </cell>
          <cell r="BH628">
            <v>11675000</v>
          </cell>
          <cell r="BI628">
            <v>9923000</v>
          </cell>
          <cell r="BJ628">
            <v>20260515</v>
          </cell>
          <cell r="BK628">
            <v>20260526</v>
          </cell>
          <cell r="BL628">
            <v>0</v>
          </cell>
          <cell r="BM628">
            <v>20260604</v>
          </cell>
          <cell r="BN628">
            <v>0</v>
          </cell>
          <cell r="BO628">
            <v>20260622</v>
          </cell>
          <cell r="BP628">
            <v>20260616</v>
          </cell>
          <cell r="BQ628">
            <v>935</v>
          </cell>
          <cell r="BR628" t="str">
            <v>電子入札サービス</v>
          </cell>
          <cell r="BS628" t="str">
            <v>公告文のとおり。</v>
          </cell>
          <cell r="BT628">
            <v>1</v>
          </cell>
          <cell r="BU628" t="str">
            <v>有り</v>
          </cell>
          <cell r="BV628">
            <v>0</v>
          </cell>
          <cell r="BW628" t="str">
            <v>無し</v>
          </cell>
          <cell r="BX628" t="str">
            <v xml:space="preserve">          </v>
          </cell>
          <cell r="BY628" t="str">
            <v>契約資産部契約課（インターネット）</v>
          </cell>
          <cell r="BZ628">
            <v>20260616</v>
          </cell>
          <cell r="CA628">
            <v>0</v>
          </cell>
          <cell r="CG628" t="str">
            <v xml:space="preserve">    </v>
          </cell>
          <cell r="CH628">
            <v>0</v>
          </cell>
          <cell r="CJ628">
            <v>0</v>
          </cell>
          <cell r="CK628" t="str">
            <v xml:space="preserve">              </v>
          </cell>
          <cell r="CL628" t="str">
            <v>下恩方町1797番地</v>
          </cell>
          <cell r="CM628" t="str">
            <v>本工事は、市営住宅恩方団地6～8号棟排水管等改修工事に伴う建築の撤去工事、内装工事である。</v>
          </cell>
          <cell r="CN628">
            <v>12842500</v>
          </cell>
          <cell r="CO628">
            <v>1167500</v>
          </cell>
          <cell r="CP628">
            <v>10915300</v>
          </cell>
          <cell r="CQ628">
            <v>992300</v>
          </cell>
          <cell r="CR628">
            <v>20260629</v>
          </cell>
          <cell r="CS628">
            <v>20270212</v>
          </cell>
          <cell r="CT628">
            <v>0</v>
          </cell>
          <cell r="CU628">
            <v>1</v>
          </cell>
          <cell r="CV628" t="str">
            <v>本契約</v>
          </cell>
          <cell r="CW628">
            <v>20260626</v>
          </cell>
          <cell r="CX628">
            <v>0</v>
          </cell>
          <cell r="CY628" t="str">
            <v xml:space="preserve"> </v>
          </cell>
          <cell r="CZ628">
            <v>0</v>
          </cell>
          <cell r="DA628" t="str">
            <v>中小</v>
          </cell>
          <cell r="DB628" t="str">
            <v>中小</v>
          </cell>
        </row>
        <row r="629">
          <cell r="A629">
            <v>2026002196</v>
          </cell>
          <cell r="B629">
            <v>0</v>
          </cell>
          <cell r="C629">
            <v>2026</v>
          </cell>
          <cell r="D629">
            <v>172996</v>
          </cell>
          <cell r="E629">
            <v>0</v>
          </cell>
          <cell r="F629">
            <v>1</v>
          </cell>
          <cell r="G629" t="str">
            <v>工事</v>
          </cell>
          <cell r="H629">
            <v>20260514</v>
          </cell>
          <cell r="I629">
            <v>20260514</v>
          </cell>
          <cell r="J629">
            <v>2980</v>
          </cell>
          <cell r="K629" t="str">
            <v xml:space="preserve">    </v>
          </cell>
          <cell r="L629">
            <v>1110</v>
          </cell>
          <cell r="M629">
            <v>112800</v>
          </cell>
          <cell r="N629" t="str">
            <v>環境部下水道課</v>
          </cell>
          <cell r="O629" t="str">
            <v>北野ポンプ場臭気対策工事</v>
          </cell>
          <cell r="P629" t="str">
            <v>北野町596番地3</v>
          </cell>
          <cell r="Q629" t="str">
            <v>本工事は、北野ポンプ場臭気対策として、覆蓋を設置するものである。</v>
          </cell>
          <cell r="R629">
            <v>113300000</v>
          </cell>
          <cell r="S629">
            <v>10300000</v>
          </cell>
          <cell r="T629" t="str">
            <v xml:space="preserve">              </v>
          </cell>
          <cell r="U629" t="str">
            <v xml:space="preserve">              </v>
          </cell>
          <cell r="V629">
            <v>103114000</v>
          </cell>
          <cell r="W629">
            <v>9374000</v>
          </cell>
          <cell r="X629" t="str">
            <v xml:space="preserve">              </v>
          </cell>
          <cell r="Y629" t="str">
            <v xml:space="preserve">              </v>
          </cell>
          <cell r="Z629">
            <v>20260727</v>
          </cell>
          <cell r="AA629">
            <v>20270226</v>
          </cell>
          <cell r="AB629">
            <v>0</v>
          </cell>
          <cell r="AC629" t="str">
            <v xml:space="preserve">              </v>
          </cell>
          <cell r="AD629">
            <v>50</v>
          </cell>
          <cell r="AE629" t="str">
            <v>負担行為</v>
          </cell>
          <cell r="AF629" t="str">
            <v xml:space="preserve">              </v>
          </cell>
          <cell r="AG629">
            <v>1000048501</v>
          </cell>
          <cell r="AH629" t="str">
            <v>東京都町田市南町田一丁目２番４１号</v>
          </cell>
          <cell r="AI629" t="str">
            <v>新栄工業株式会社　橋本　一行</v>
          </cell>
          <cell r="AJ629" t="str">
            <v>194-0005</v>
          </cell>
          <cell r="AL629" t="str">
            <v>橋本　一行</v>
          </cell>
          <cell r="AM629" t="str">
            <v xml:space="preserve">042-796-3477 </v>
          </cell>
          <cell r="AN629" t="str">
            <v xml:space="preserve">042-799-1181 </v>
          </cell>
          <cell r="AO629" t="str">
            <v xml:space="preserve">soumu1@shinei-kk.co.jp                            </v>
          </cell>
          <cell r="AP629">
            <v>1</v>
          </cell>
          <cell r="AQ629" t="str">
            <v>制限付一般競争</v>
          </cell>
          <cell r="AR629">
            <v>1</v>
          </cell>
          <cell r="AS629" t="str">
            <v>本契約</v>
          </cell>
          <cell r="AT629">
            <v>20260724</v>
          </cell>
          <cell r="AU629">
            <v>0</v>
          </cell>
          <cell r="AV629">
            <v>6300</v>
          </cell>
          <cell r="AW629" t="str">
            <v>機械器具設置</v>
          </cell>
          <cell r="AX629">
            <v>-1</v>
          </cell>
          <cell r="AZ629">
            <v>0</v>
          </cell>
          <cell r="BA629">
            <v>0</v>
          </cell>
          <cell r="BB629">
            <v>32</v>
          </cell>
          <cell r="BC629">
            <v>0</v>
          </cell>
          <cell r="BD629" t="str">
            <v>免除</v>
          </cell>
          <cell r="BE629">
            <v>5</v>
          </cell>
          <cell r="BF629" t="str">
            <v>公共工事履行保証証券（履行ボンド）</v>
          </cell>
          <cell r="BG629" t="str">
            <v xml:space="preserve">              </v>
          </cell>
          <cell r="BH629">
            <v>103000000</v>
          </cell>
          <cell r="BI629">
            <v>87550000</v>
          </cell>
          <cell r="BJ629">
            <v>20260603</v>
          </cell>
          <cell r="BK629">
            <v>20260604</v>
          </cell>
          <cell r="BL629">
            <v>0</v>
          </cell>
          <cell r="BM629">
            <v>20260615</v>
          </cell>
          <cell r="BN629">
            <v>0</v>
          </cell>
          <cell r="BO629">
            <v>20260717</v>
          </cell>
          <cell r="BP629">
            <v>20260706</v>
          </cell>
          <cell r="BQ629">
            <v>900</v>
          </cell>
          <cell r="BR629" t="str">
            <v>電子入札サービス</v>
          </cell>
          <cell r="BS629" t="str">
            <v>公告文のとおり。</v>
          </cell>
          <cell r="BT629">
            <v>1</v>
          </cell>
          <cell r="BU629" t="str">
            <v>有り</v>
          </cell>
          <cell r="BV629">
            <v>0</v>
          </cell>
          <cell r="BW629" t="str">
            <v>無し</v>
          </cell>
          <cell r="BX629" t="str">
            <v xml:space="preserve">          </v>
          </cell>
          <cell r="BY629" t="str">
            <v>契約資産部契約課（インターネット）</v>
          </cell>
          <cell r="BZ629">
            <v>20260706</v>
          </cell>
          <cell r="CA629">
            <v>0</v>
          </cell>
          <cell r="CG629" t="str">
            <v xml:space="preserve">    </v>
          </cell>
          <cell r="CH629">
            <v>0</v>
          </cell>
          <cell r="CJ629">
            <v>0</v>
          </cell>
          <cell r="CK629" t="str">
            <v xml:space="preserve">              </v>
          </cell>
          <cell r="CL629" t="str">
            <v>北野町596番地3</v>
          </cell>
          <cell r="CM629" t="str">
            <v>本工事は、北野ポンプ場臭気対策として、覆蓋を設置するものである。</v>
          </cell>
          <cell r="CN629">
            <v>113300000</v>
          </cell>
          <cell r="CO629">
            <v>10300000</v>
          </cell>
          <cell r="CP629">
            <v>103114000</v>
          </cell>
          <cell r="CQ629">
            <v>9374000</v>
          </cell>
          <cell r="CR629">
            <v>20260727</v>
          </cell>
          <cell r="CS629">
            <v>20270226</v>
          </cell>
          <cell r="CT629">
            <v>0</v>
          </cell>
          <cell r="CU629">
            <v>1</v>
          </cell>
          <cell r="CV629" t="str">
            <v>本契約</v>
          </cell>
          <cell r="CW629">
            <v>20260724</v>
          </cell>
          <cell r="CX629">
            <v>0</v>
          </cell>
          <cell r="CY629" t="str">
            <v xml:space="preserve"> </v>
          </cell>
          <cell r="CZ629">
            <v>1</v>
          </cell>
          <cell r="DA629" t="str">
            <v>中小</v>
          </cell>
          <cell r="DB629" t="str">
            <v>中小</v>
          </cell>
        </row>
        <row r="630">
          <cell r="A630">
            <v>2026002200</v>
          </cell>
          <cell r="B630">
            <v>0</v>
          </cell>
          <cell r="C630">
            <v>2026</v>
          </cell>
          <cell r="D630">
            <v>173000</v>
          </cell>
          <cell r="E630">
            <v>0</v>
          </cell>
          <cell r="F630">
            <v>2</v>
          </cell>
          <cell r="G630" t="str">
            <v>測量委託</v>
          </cell>
          <cell r="H630">
            <v>20260414</v>
          </cell>
          <cell r="I630">
            <v>20260414</v>
          </cell>
          <cell r="J630">
            <v>11279</v>
          </cell>
          <cell r="K630" t="str">
            <v xml:space="preserve">    </v>
          </cell>
          <cell r="L630">
            <v>649</v>
          </cell>
          <cell r="M630">
            <v>50700</v>
          </cell>
          <cell r="N630" t="str">
            <v>市民活動推進部協働推進課</v>
          </cell>
          <cell r="O630" t="str">
            <v>大和田市民センター大規模改修工事基本設計委託</v>
          </cell>
          <cell r="P630" t="str">
            <v>大和田町五丁目9番1号</v>
          </cell>
          <cell r="Q630" t="str">
            <v>本委託は、大和田市民センターの老朽化に伴い、大規模改修工事を行うための基本設計委託である。</v>
          </cell>
          <cell r="R630">
            <v>10830600</v>
          </cell>
          <cell r="S630">
            <v>984600</v>
          </cell>
          <cell r="T630" t="str">
            <v xml:space="preserve">              </v>
          </cell>
          <cell r="U630" t="str">
            <v xml:space="preserve">              </v>
          </cell>
          <cell r="V630" t="str">
            <v xml:space="preserve">              </v>
          </cell>
          <cell r="W630" t="str">
            <v xml:space="preserve">              </v>
          </cell>
          <cell r="X630" t="str">
            <v xml:space="preserve">              </v>
          </cell>
          <cell r="Y630" t="str">
            <v xml:space="preserve">              </v>
          </cell>
          <cell r="Z630">
            <v>0</v>
          </cell>
          <cell r="AA630">
            <v>20270115</v>
          </cell>
          <cell r="AB630">
            <v>0</v>
          </cell>
          <cell r="AC630" t="str">
            <v xml:space="preserve">              </v>
          </cell>
          <cell r="AD630">
            <v>5</v>
          </cell>
          <cell r="AE630" t="str">
            <v>執行伺</v>
          </cell>
          <cell r="AF630" t="str">
            <v xml:space="preserve">              </v>
          </cell>
          <cell r="AG630" t="str">
            <v xml:space="preserve">            </v>
          </cell>
          <cell r="AJ630" t="str">
            <v xml:space="preserve">        </v>
          </cell>
          <cell r="AM630" t="str">
            <v xml:space="preserve">             </v>
          </cell>
          <cell r="AN630" t="str">
            <v xml:space="preserve">             </v>
          </cell>
          <cell r="AO630" t="str">
            <v xml:space="preserve">                                                  </v>
          </cell>
          <cell r="AP630">
            <v>1</v>
          </cell>
          <cell r="AQ630" t="str">
            <v>制限付一般競争</v>
          </cell>
          <cell r="AR630" t="str">
            <v xml:space="preserve"> </v>
          </cell>
          <cell r="AT630">
            <v>0</v>
          </cell>
          <cell r="AU630">
            <v>0</v>
          </cell>
          <cell r="AV630" t="str">
            <v xml:space="preserve">    </v>
          </cell>
          <cell r="AX630" t="str">
            <v xml:space="preserve">  </v>
          </cell>
          <cell r="AZ630">
            <v>0</v>
          </cell>
          <cell r="BA630">
            <v>0</v>
          </cell>
          <cell r="BB630">
            <v>32</v>
          </cell>
          <cell r="BC630" t="str">
            <v xml:space="preserve">  </v>
          </cell>
          <cell r="BE630" t="str">
            <v xml:space="preserve">  </v>
          </cell>
          <cell r="BG630" t="str">
            <v xml:space="preserve">              </v>
          </cell>
          <cell r="BH630" t="str">
            <v xml:space="preserve">              </v>
          </cell>
          <cell r="BI630" t="str">
            <v xml:space="preserve">              </v>
          </cell>
          <cell r="BJ630">
            <v>0</v>
          </cell>
          <cell r="BK630">
            <v>0</v>
          </cell>
          <cell r="BL630">
            <v>0</v>
          </cell>
          <cell r="BM630">
            <v>0</v>
          </cell>
          <cell r="BN630">
            <v>0</v>
          </cell>
          <cell r="BO630">
            <v>0</v>
          </cell>
          <cell r="BP630">
            <v>0</v>
          </cell>
          <cell r="BQ630">
            <v>0</v>
          </cell>
          <cell r="BT630" t="str">
            <v xml:space="preserve"> </v>
          </cell>
          <cell r="BV630" t="str">
            <v xml:space="preserve"> </v>
          </cell>
          <cell r="BX630" t="str">
            <v xml:space="preserve">          </v>
          </cell>
          <cell r="BZ630">
            <v>0</v>
          </cell>
          <cell r="CA630">
            <v>0</v>
          </cell>
          <cell r="CG630" t="str">
            <v xml:space="preserve">    </v>
          </cell>
          <cell r="CH630">
            <v>0</v>
          </cell>
          <cell r="CJ630">
            <v>0</v>
          </cell>
          <cell r="CK630" t="str">
            <v xml:space="preserve">              </v>
          </cell>
          <cell r="CL630" t="str">
            <v>大和田町五丁目9番1号</v>
          </cell>
          <cell r="CM630" t="str">
            <v>本委託は、大和田市民センターの老朽化に伴い、大規模改修工事を行うための基本設計委託である。</v>
          </cell>
          <cell r="CN630">
            <v>10830600</v>
          </cell>
          <cell r="CO630">
            <v>984600</v>
          </cell>
          <cell r="CP630" t="str">
            <v xml:space="preserve">              </v>
          </cell>
          <cell r="CQ630" t="str">
            <v xml:space="preserve">              </v>
          </cell>
          <cell r="CR630">
            <v>0</v>
          </cell>
          <cell r="CS630">
            <v>20270115</v>
          </cell>
          <cell r="CT630">
            <v>0</v>
          </cell>
          <cell r="CU630" t="str">
            <v xml:space="preserve"> </v>
          </cell>
          <cell r="CW630">
            <v>0</v>
          </cell>
          <cell r="CX630">
            <v>0</v>
          </cell>
          <cell r="CY630">
            <v>1</v>
          </cell>
          <cell r="CZ630">
            <v>1</v>
          </cell>
        </row>
        <row r="631">
          <cell r="A631">
            <v>2026002202</v>
          </cell>
          <cell r="B631">
            <v>0</v>
          </cell>
          <cell r="C631">
            <v>2026</v>
          </cell>
          <cell r="D631">
            <v>173002</v>
          </cell>
          <cell r="E631">
            <v>0</v>
          </cell>
          <cell r="F631">
            <v>5</v>
          </cell>
          <cell r="G631" t="str">
            <v>業務委託</v>
          </cell>
          <cell r="H631">
            <v>20260514</v>
          </cell>
          <cell r="I631">
            <v>20260514</v>
          </cell>
          <cell r="J631">
            <v>6962</v>
          </cell>
          <cell r="K631" t="str">
            <v xml:space="preserve">    </v>
          </cell>
          <cell r="L631">
            <v>696</v>
          </cell>
          <cell r="M631">
            <v>470300</v>
          </cell>
          <cell r="N631" t="str">
            <v>子ども家庭部保育幼稚園課</v>
          </cell>
          <cell r="O631" t="str">
            <v>八王子市ベビーシッター利用支援(一時預かり利用支援)事業業務委託</v>
          </cell>
          <cell r="P631" t="str">
            <v>元本郷町3-24-1　外</v>
          </cell>
          <cell r="Q631"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本委託業務は、申請者による補助金申請の受付をはじめ、申請内容の審査、不備対応、利用台帳の作成等を行うものである。</v>
          </cell>
          <cell r="R631">
            <v>6946500</v>
          </cell>
          <cell r="S631" t="str">
            <v xml:space="preserve">              </v>
          </cell>
          <cell r="T631" t="str">
            <v xml:space="preserve">              </v>
          </cell>
          <cell r="U631" t="str">
            <v xml:space="preserve">              </v>
          </cell>
          <cell r="V631" t="str">
            <v xml:space="preserve">              </v>
          </cell>
          <cell r="W631" t="str">
            <v xml:space="preserve">              </v>
          </cell>
          <cell r="X631" t="str">
            <v xml:space="preserve">              </v>
          </cell>
          <cell r="Y631" t="str">
            <v xml:space="preserve">              </v>
          </cell>
          <cell r="Z631">
            <v>0</v>
          </cell>
          <cell r="AA631">
            <v>20260630</v>
          </cell>
          <cell r="AB631">
            <v>0</v>
          </cell>
          <cell r="AC631" t="str">
            <v xml:space="preserve">              </v>
          </cell>
          <cell r="AD631">
            <v>5</v>
          </cell>
          <cell r="AE631" t="str">
            <v>執行伺</v>
          </cell>
          <cell r="AF631" t="str">
            <v xml:space="preserve">              </v>
          </cell>
          <cell r="AG631" t="str">
            <v xml:space="preserve">            </v>
          </cell>
          <cell r="AJ631" t="str">
            <v xml:space="preserve">        </v>
          </cell>
          <cell r="AM631" t="str">
            <v xml:space="preserve">             </v>
          </cell>
          <cell r="AN631" t="str">
            <v xml:space="preserve">             </v>
          </cell>
          <cell r="AO631" t="str">
            <v xml:space="preserve">                                                  </v>
          </cell>
          <cell r="AP631">
            <v>2</v>
          </cell>
          <cell r="AQ631" t="str">
            <v>指名競争入札</v>
          </cell>
          <cell r="AR631" t="str">
            <v xml:space="preserve"> </v>
          </cell>
          <cell r="AT631">
            <v>0</v>
          </cell>
          <cell r="AU631">
            <v>0</v>
          </cell>
          <cell r="AV631" t="str">
            <v xml:space="preserve">    </v>
          </cell>
          <cell r="AX631" t="str">
            <v xml:space="preserve">  </v>
          </cell>
          <cell r="AZ631">
            <v>0</v>
          </cell>
          <cell r="BA631">
            <v>0</v>
          </cell>
          <cell r="BB631">
            <v>32</v>
          </cell>
          <cell r="BC631" t="str">
            <v xml:space="preserve">  </v>
          </cell>
          <cell r="BE631" t="str">
            <v xml:space="preserve">  </v>
          </cell>
          <cell r="BG631" t="str">
            <v xml:space="preserve">              </v>
          </cell>
          <cell r="BH631" t="str">
            <v xml:space="preserve">              </v>
          </cell>
          <cell r="BI631" t="str">
            <v xml:space="preserve">              </v>
          </cell>
          <cell r="BJ631">
            <v>0</v>
          </cell>
          <cell r="BK631">
            <v>0</v>
          </cell>
          <cell r="BL631">
            <v>0</v>
          </cell>
          <cell r="BM631">
            <v>0</v>
          </cell>
          <cell r="BN631">
            <v>0</v>
          </cell>
          <cell r="BO631">
            <v>0</v>
          </cell>
          <cell r="BP631">
            <v>0</v>
          </cell>
          <cell r="BQ631">
            <v>0</v>
          </cell>
          <cell r="BT631" t="str">
            <v xml:space="preserve"> </v>
          </cell>
          <cell r="BV631" t="str">
            <v xml:space="preserve"> </v>
          </cell>
          <cell r="BX631" t="str">
            <v xml:space="preserve">          </v>
          </cell>
          <cell r="BZ631">
            <v>0</v>
          </cell>
          <cell r="CA631">
            <v>0</v>
          </cell>
          <cell r="CG631" t="str">
            <v xml:space="preserve">    </v>
          </cell>
          <cell r="CH631">
            <v>0</v>
          </cell>
          <cell r="CJ631">
            <v>0</v>
          </cell>
          <cell r="CK631" t="str">
            <v xml:space="preserve">              </v>
          </cell>
          <cell r="CL631" t="str">
            <v>元本郷町3-24-1　外</v>
          </cell>
          <cell r="CM631"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本委託業務は、申請者による補助金申請の受付をはじめ、申請内容の審査、不備対応、利用台帳の作成等を行うものである。</v>
          </cell>
          <cell r="CN631">
            <v>6946500</v>
          </cell>
          <cell r="CO631" t="str">
            <v xml:space="preserve">              </v>
          </cell>
          <cell r="CP631" t="str">
            <v xml:space="preserve">              </v>
          </cell>
          <cell r="CQ631" t="str">
            <v xml:space="preserve">              </v>
          </cell>
          <cell r="CR631">
            <v>0</v>
          </cell>
          <cell r="CS631">
            <v>20260630</v>
          </cell>
          <cell r="CT631">
            <v>0</v>
          </cell>
          <cell r="CU631" t="str">
            <v xml:space="preserve"> </v>
          </cell>
          <cell r="CW631">
            <v>0</v>
          </cell>
          <cell r="CX631">
            <v>0</v>
          </cell>
          <cell r="CY631">
            <v>1</v>
          </cell>
          <cell r="CZ631">
            <v>0</v>
          </cell>
        </row>
        <row r="632">
          <cell r="A632">
            <v>2026002204</v>
          </cell>
          <cell r="B632">
            <v>0</v>
          </cell>
          <cell r="C632">
            <v>2026</v>
          </cell>
          <cell r="D632">
            <v>173004</v>
          </cell>
          <cell r="E632">
            <v>0</v>
          </cell>
          <cell r="F632">
            <v>2</v>
          </cell>
          <cell r="G632" t="str">
            <v>測量委託</v>
          </cell>
          <cell r="H632">
            <v>20260515</v>
          </cell>
          <cell r="I632">
            <v>20260515</v>
          </cell>
          <cell r="J632">
            <v>12248</v>
          </cell>
          <cell r="K632" t="str">
            <v xml:space="preserve">    </v>
          </cell>
          <cell r="L632">
            <v>856</v>
          </cell>
          <cell r="M632">
            <v>302400</v>
          </cell>
          <cell r="N632" t="str">
            <v>学校教育部学校施設課</v>
          </cell>
          <cell r="O632" t="str">
            <v>八王子市立長沼小学校トイレ改修工事実施設計委託</v>
          </cell>
          <cell r="P632" t="str">
            <v>長沼町707番地3</v>
          </cell>
          <cell r="Q632" t="str">
            <v>・八王子市立長沼小学校：鉄筋コンクリート造4階建て、校舎東側1階から4階のトイレ</v>
          </cell>
          <cell r="R632">
            <v>5547300</v>
          </cell>
          <cell r="S632">
            <v>504300</v>
          </cell>
          <cell r="T632" t="str">
            <v xml:space="preserve">              </v>
          </cell>
          <cell r="U632" t="str">
            <v xml:space="preserve">              </v>
          </cell>
          <cell r="V632">
            <v>4248200</v>
          </cell>
          <cell r="W632">
            <v>386200</v>
          </cell>
          <cell r="X632" t="str">
            <v xml:space="preserve">              </v>
          </cell>
          <cell r="Y632" t="str">
            <v xml:space="preserve">              </v>
          </cell>
          <cell r="Z632">
            <v>20260624</v>
          </cell>
          <cell r="AA632">
            <v>20261209</v>
          </cell>
          <cell r="AB632">
            <v>0</v>
          </cell>
          <cell r="AC632" t="str">
            <v xml:space="preserve">              </v>
          </cell>
          <cell r="AD632">
            <v>50</v>
          </cell>
          <cell r="AE632" t="str">
            <v>負担行為</v>
          </cell>
          <cell r="AF632" t="str">
            <v xml:space="preserve">              </v>
          </cell>
          <cell r="AG632">
            <v>1004741900</v>
          </cell>
          <cell r="AH632" t="str">
            <v>東京都八王子市南新町３番地</v>
          </cell>
          <cell r="AI632" t="str">
            <v>小澤春美建築設計株式会社　小澤　春美</v>
          </cell>
          <cell r="AJ632" t="str">
            <v>192-0075</v>
          </cell>
          <cell r="AL632" t="str">
            <v>小澤　春美</v>
          </cell>
          <cell r="AM632" t="str">
            <v xml:space="preserve">042-622-3028 </v>
          </cell>
          <cell r="AN632" t="str">
            <v xml:space="preserve">042-622-9133 </v>
          </cell>
          <cell r="AO632" t="str">
            <v xml:space="preserve">nakatsuka@ozawa-arch.co.jp                        </v>
          </cell>
          <cell r="AP632">
            <v>2</v>
          </cell>
          <cell r="AQ632" t="str">
            <v>指名競争入札</v>
          </cell>
          <cell r="AR632">
            <v>1</v>
          </cell>
          <cell r="AS632" t="str">
            <v>本契約</v>
          </cell>
          <cell r="AT632">
            <v>20260623</v>
          </cell>
          <cell r="AU632">
            <v>0</v>
          </cell>
          <cell r="AV632">
            <v>1100</v>
          </cell>
          <cell r="AX632">
            <v>-1</v>
          </cell>
          <cell r="AZ632">
            <v>0</v>
          </cell>
          <cell r="BA632">
            <v>0</v>
          </cell>
          <cell r="BB632">
            <v>855</v>
          </cell>
          <cell r="BC632" t="str">
            <v xml:space="preserve">  </v>
          </cell>
          <cell r="BE632" t="str">
            <v xml:space="preserve">  </v>
          </cell>
          <cell r="BG632" t="str">
            <v xml:space="preserve">              </v>
          </cell>
          <cell r="BH632">
            <v>5043000</v>
          </cell>
          <cell r="BI632">
            <v>3862000</v>
          </cell>
          <cell r="BJ632">
            <v>20260518</v>
          </cell>
          <cell r="BK632">
            <v>0</v>
          </cell>
          <cell r="BL632">
            <v>20260604</v>
          </cell>
          <cell r="BM632">
            <v>20260604</v>
          </cell>
          <cell r="BN632">
            <v>0</v>
          </cell>
          <cell r="BO632">
            <v>20260617</v>
          </cell>
          <cell r="BP632">
            <v>20260617</v>
          </cell>
          <cell r="BQ632">
            <v>930</v>
          </cell>
          <cell r="BR632" t="str">
            <v>電子入札サービス</v>
          </cell>
          <cell r="BT632">
            <v>1</v>
          </cell>
          <cell r="BU632" t="str">
            <v>有り</v>
          </cell>
          <cell r="BV632">
            <v>0</v>
          </cell>
          <cell r="BW632" t="str">
            <v>無し</v>
          </cell>
          <cell r="BX632" t="str">
            <v xml:space="preserve">          </v>
          </cell>
          <cell r="BY632" t="str">
            <v>契約資産部契約課（インターネット）</v>
          </cell>
          <cell r="BZ632">
            <v>20260617</v>
          </cell>
          <cell r="CA632">
            <v>0</v>
          </cell>
          <cell r="CG632" t="str">
            <v xml:space="preserve">    </v>
          </cell>
          <cell r="CH632">
            <v>0</v>
          </cell>
          <cell r="CJ632">
            <v>0</v>
          </cell>
          <cell r="CK632" t="str">
            <v xml:space="preserve">              </v>
          </cell>
          <cell r="CL632" t="str">
            <v>長沼町707番地3</v>
          </cell>
          <cell r="CM632" t="str">
            <v>・八王子市立長沼小学校：鉄筋コンクリート造4階建て、校舎東側1階から4階のトイレ</v>
          </cell>
          <cell r="CN632">
            <v>5547300</v>
          </cell>
          <cell r="CO632">
            <v>504300</v>
          </cell>
          <cell r="CP632">
            <v>4248200</v>
          </cell>
          <cell r="CQ632">
            <v>386200</v>
          </cell>
          <cell r="CR632">
            <v>20260624</v>
          </cell>
          <cell r="CS632">
            <v>20261209</v>
          </cell>
          <cell r="CT632">
            <v>0</v>
          </cell>
          <cell r="CU632">
            <v>1</v>
          </cell>
          <cell r="CV632" t="str">
            <v>本契約</v>
          </cell>
          <cell r="CW632">
            <v>20260623</v>
          </cell>
          <cell r="CX632">
            <v>0</v>
          </cell>
          <cell r="CY632" t="str">
            <v xml:space="preserve"> </v>
          </cell>
          <cell r="CZ632">
            <v>0</v>
          </cell>
          <cell r="DA632" t="str">
            <v>中小</v>
          </cell>
          <cell r="DB632" t="str">
            <v>中小</v>
          </cell>
        </row>
        <row r="633">
          <cell r="A633">
            <v>2026002205</v>
          </cell>
          <cell r="B633">
            <v>0</v>
          </cell>
          <cell r="C633">
            <v>2026</v>
          </cell>
          <cell r="D633">
            <v>173005</v>
          </cell>
          <cell r="E633">
            <v>0</v>
          </cell>
          <cell r="F633">
            <v>1</v>
          </cell>
          <cell r="G633" t="str">
            <v>工事</v>
          </cell>
          <cell r="H633">
            <v>20260514</v>
          </cell>
          <cell r="I633">
            <v>20260514</v>
          </cell>
          <cell r="J633">
            <v>12909</v>
          </cell>
          <cell r="K633" t="str">
            <v xml:space="preserve">    </v>
          </cell>
          <cell r="L633">
            <v>856</v>
          </cell>
          <cell r="M633">
            <v>302400</v>
          </cell>
          <cell r="N633" t="str">
            <v>学校教育部学校施設課</v>
          </cell>
          <cell r="O633" t="str">
            <v>八王子市立大和田小学校トイレ改修工事</v>
          </cell>
          <cell r="P633" t="str">
            <v>大和田町四丁目19番1号</v>
          </cell>
          <cell r="Q633" t="str">
            <v>・本工事は、八王子市立大和田小学校トイレ改修を行う工事である。　・大和田小学校校舎　鉄筋コンクリート造　４階建　南校舎１～４階トイレ　工事対象面積：２３７㎡　※なお、本工事は令和７年度（２０２５年度）予算の繰越による事業である。</v>
          </cell>
          <cell r="R633">
            <v>71897100</v>
          </cell>
          <cell r="S633">
            <v>6536100</v>
          </cell>
          <cell r="T633" t="str">
            <v xml:space="preserve">              </v>
          </cell>
          <cell r="U633" t="str">
            <v xml:space="preserve">              </v>
          </cell>
          <cell r="V633">
            <v>70994000</v>
          </cell>
          <cell r="W633">
            <v>6454000</v>
          </cell>
          <cell r="X633" t="str">
            <v xml:space="preserve">              </v>
          </cell>
          <cell r="Y633" t="str">
            <v xml:space="preserve">              </v>
          </cell>
          <cell r="Z633">
            <v>20260706</v>
          </cell>
          <cell r="AA633">
            <v>20270226</v>
          </cell>
          <cell r="AB633">
            <v>0</v>
          </cell>
          <cell r="AC633" t="str">
            <v xml:space="preserve">              </v>
          </cell>
          <cell r="AD633">
            <v>50</v>
          </cell>
          <cell r="AE633" t="str">
            <v>負担行為</v>
          </cell>
          <cell r="AF633">
            <v>28390000</v>
          </cell>
          <cell r="AG633">
            <v>1000865200</v>
          </cell>
          <cell r="AH633" t="str">
            <v>東京都八王子市子安町二丁目７番２２号</v>
          </cell>
          <cell r="AI633" t="str">
            <v>株式会社町田工務店　町田　佳津子</v>
          </cell>
          <cell r="AJ633" t="str">
            <v>192-0904</v>
          </cell>
          <cell r="AL633" t="str">
            <v>町田　佳津子</v>
          </cell>
          <cell r="AM633" t="str">
            <v xml:space="preserve">042-642-2849 </v>
          </cell>
          <cell r="AN633" t="str">
            <v xml:space="preserve">042-645-6729 </v>
          </cell>
          <cell r="AO633" t="str">
            <v xml:space="preserve">mcd@violin.ocn.ne.jp                              </v>
          </cell>
          <cell r="AP633">
            <v>1</v>
          </cell>
          <cell r="AQ633" t="str">
            <v>制限付一般競争</v>
          </cell>
          <cell r="AR633">
            <v>1</v>
          </cell>
          <cell r="AS633" t="str">
            <v>本契約</v>
          </cell>
          <cell r="AT633">
            <v>20260703</v>
          </cell>
          <cell r="AU633">
            <v>0</v>
          </cell>
          <cell r="AV633">
            <v>700</v>
          </cell>
          <cell r="AW633" t="str">
            <v>建築工事</v>
          </cell>
          <cell r="AX633">
            <v>-1</v>
          </cell>
          <cell r="AZ633">
            <v>0</v>
          </cell>
          <cell r="BA633">
            <v>0</v>
          </cell>
          <cell r="BB633">
            <v>855</v>
          </cell>
          <cell r="BC633">
            <v>1</v>
          </cell>
          <cell r="BD633" t="str">
            <v>金銭的保証措置の要求</v>
          </cell>
          <cell r="BE633">
            <v>4</v>
          </cell>
          <cell r="BF633" t="str">
            <v>前払保証事業会社の保証</v>
          </cell>
          <cell r="BG633" t="str">
            <v xml:space="preserve">              </v>
          </cell>
          <cell r="BH633">
            <v>65361000</v>
          </cell>
          <cell r="BI633">
            <v>55550000</v>
          </cell>
          <cell r="BJ633">
            <v>20260519</v>
          </cell>
          <cell r="BK633">
            <v>20260526</v>
          </cell>
          <cell r="BL633">
            <v>0</v>
          </cell>
          <cell r="BM633">
            <v>20260604</v>
          </cell>
          <cell r="BN633">
            <v>0</v>
          </cell>
          <cell r="BO633">
            <v>20260629</v>
          </cell>
          <cell r="BP633">
            <v>20260623</v>
          </cell>
          <cell r="BQ633">
            <v>930</v>
          </cell>
          <cell r="BR633" t="str">
            <v>電子入札サービス</v>
          </cell>
          <cell r="BS633" t="str">
            <v>公告文のとおり。</v>
          </cell>
          <cell r="BT633">
            <v>1</v>
          </cell>
          <cell r="BU633" t="str">
            <v>有り</v>
          </cell>
          <cell r="BV633">
            <v>0</v>
          </cell>
          <cell r="BW633" t="str">
            <v>無し</v>
          </cell>
          <cell r="BX633" t="str">
            <v xml:space="preserve">          </v>
          </cell>
          <cell r="BY633" t="str">
            <v>契約資産部契約課（インターネット）</v>
          </cell>
          <cell r="BZ633">
            <v>20260623</v>
          </cell>
          <cell r="CA633">
            <v>0</v>
          </cell>
          <cell r="CG633" t="str">
            <v xml:space="preserve">    </v>
          </cell>
          <cell r="CH633">
            <v>0</v>
          </cell>
          <cell r="CJ633">
            <v>0</v>
          </cell>
          <cell r="CK633" t="str">
            <v xml:space="preserve">              </v>
          </cell>
          <cell r="CL633" t="str">
            <v>大和田町四丁目19番1号</v>
          </cell>
          <cell r="CM633" t="str">
            <v>・本工事は、八王子市立大和田小学校トイレ改修を行う工事である。　・大和田小学校校舎　鉄筋コンクリート造　４階建　南校舎１～４階トイレ　工事対象面積：２３７㎡　※なお、本工事は令和７年度（２０２５年度）予算の繰越による事業である。</v>
          </cell>
          <cell r="CN633">
            <v>71897100</v>
          </cell>
          <cell r="CO633">
            <v>6536100</v>
          </cell>
          <cell r="CP633">
            <v>70994000</v>
          </cell>
          <cell r="CQ633">
            <v>6454000</v>
          </cell>
          <cell r="CR633">
            <v>20260706</v>
          </cell>
          <cell r="CS633">
            <v>20270226</v>
          </cell>
          <cell r="CT633">
            <v>0</v>
          </cell>
          <cell r="CU633">
            <v>1</v>
          </cell>
          <cell r="CV633" t="str">
            <v>本契約</v>
          </cell>
          <cell r="CW633">
            <v>20260703</v>
          </cell>
          <cell r="CX633">
            <v>0</v>
          </cell>
          <cell r="CY633" t="str">
            <v xml:space="preserve"> </v>
          </cell>
          <cell r="CZ633">
            <v>0</v>
          </cell>
          <cell r="DA633" t="str">
            <v>中小</v>
          </cell>
          <cell r="DB633" t="str">
            <v>中小</v>
          </cell>
        </row>
        <row r="634">
          <cell r="A634">
            <v>2026002207</v>
          </cell>
          <cell r="B634">
            <v>0</v>
          </cell>
          <cell r="C634">
            <v>2026</v>
          </cell>
          <cell r="D634">
            <v>173007</v>
          </cell>
          <cell r="E634">
            <v>0</v>
          </cell>
          <cell r="F634">
            <v>1</v>
          </cell>
          <cell r="G634" t="str">
            <v>工事</v>
          </cell>
          <cell r="H634">
            <v>20260514</v>
          </cell>
          <cell r="I634">
            <v>20260514</v>
          </cell>
          <cell r="J634">
            <v>9637</v>
          </cell>
          <cell r="K634" t="str">
            <v xml:space="preserve">    </v>
          </cell>
          <cell r="L634">
            <v>1117</v>
          </cell>
          <cell r="M634">
            <v>510100</v>
          </cell>
          <cell r="N634" t="str">
            <v>道路交通部路政課</v>
          </cell>
          <cell r="O634" t="str">
            <v>令和8年度(2026年度)跨線橋定期点検にかかる足場仮設工事</v>
          </cell>
          <cell r="P634" t="str">
            <v>めじろ台一丁目100番地先外4箇所</v>
          </cell>
          <cell r="Q634" t="str">
            <v>　・東めじろ橋　　　軌陸高所作業車　　　　2回　　　橋梁点検車(BT-200)　　2回　　・富士見橋　　　　軌陸高所作業車　　　　2回　　　橋梁点検車(BT-200)　　2回　　・めじろ歩道橋　　軌陸高所作業車　　　　2回　　　　　・西めじろ台橋　　軌陸高所作業車　　　　4回　　　　　・上椚田橋　　　　軌陸高所作業車　　　　2回　　　　　・軌陸車絶縁検査　　　　　　　　　　　　1回</v>
          </cell>
          <cell r="R634">
            <v>45793000</v>
          </cell>
          <cell r="S634">
            <v>4163000</v>
          </cell>
          <cell r="T634" t="str">
            <v xml:space="preserve">              </v>
          </cell>
          <cell r="U634" t="str">
            <v xml:space="preserve">              </v>
          </cell>
          <cell r="V634">
            <v>45793000</v>
          </cell>
          <cell r="W634">
            <v>4163000</v>
          </cell>
          <cell r="X634" t="str">
            <v xml:space="preserve">              </v>
          </cell>
          <cell r="Y634" t="str">
            <v xml:space="preserve">              </v>
          </cell>
          <cell r="Z634">
            <v>20260629</v>
          </cell>
          <cell r="AA634">
            <v>20270129</v>
          </cell>
          <cell r="AB634">
            <v>0</v>
          </cell>
          <cell r="AC634" t="str">
            <v xml:space="preserve">              </v>
          </cell>
          <cell r="AD634">
            <v>50</v>
          </cell>
          <cell r="AE634" t="str">
            <v>負担行為</v>
          </cell>
          <cell r="AF634" t="str">
            <v xml:space="preserve">              </v>
          </cell>
          <cell r="AG634">
            <v>1000171507</v>
          </cell>
          <cell r="AH634" t="str">
            <v>東京都八王子市打越町２０１３番地１</v>
          </cell>
          <cell r="AI634" t="str">
            <v>京王建設株式会社　八王子営業所　森田　有卯</v>
          </cell>
          <cell r="AJ634" t="str">
            <v>192-0911</v>
          </cell>
          <cell r="AL634" t="str">
            <v>森田　有卯</v>
          </cell>
          <cell r="AM634" t="str">
            <v xml:space="preserve">042-336-7315 </v>
          </cell>
          <cell r="AN634" t="str">
            <v xml:space="preserve">042-336-7347 </v>
          </cell>
          <cell r="AO634" t="str">
            <v xml:space="preserve">k-nyu@keio-const.co.jp                            </v>
          </cell>
          <cell r="AP634">
            <v>1</v>
          </cell>
          <cell r="AQ634" t="str">
            <v>制限付一般競争</v>
          </cell>
          <cell r="AR634">
            <v>1</v>
          </cell>
          <cell r="AS634" t="str">
            <v>本契約</v>
          </cell>
          <cell r="AT634">
            <v>20260626</v>
          </cell>
          <cell r="AU634">
            <v>0</v>
          </cell>
          <cell r="AV634">
            <v>600</v>
          </cell>
          <cell r="AW634" t="str">
            <v>一般土木工事</v>
          </cell>
          <cell r="AX634">
            <v>-1</v>
          </cell>
          <cell r="AZ634">
            <v>0</v>
          </cell>
          <cell r="BA634">
            <v>0</v>
          </cell>
          <cell r="BB634">
            <v>32</v>
          </cell>
          <cell r="BC634">
            <v>0</v>
          </cell>
          <cell r="BD634" t="str">
            <v>免除</v>
          </cell>
          <cell r="BE634">
            <v>6</v>
          </cell>
          <cell r="BF634" t="str">
            <v>履行保証保険</v>
          </cell>
          <cell r="BG634" t="str">
            <v xml:space="preserve">              </v>
          </cell>
          <cell r="BH634">
            <v>41630000</v>
          </cell>
          <cell r="BI634">
            <v>35380000</v>
          </cell>
          <cell r="BJ634">
            <v>20260515</v>
          </cell>
          <cell r="BK634">
            <v>20260526</v>
          </cell>
          <cell r="BL634">
            <v>0</v>
          </cell>
          <cell r="BM634">
            <v>20260604</v>
          </cell>
          <cell r="BN634">
            <v>0</v>
          </cell>
          <cell r="BO634">
            <v>20260622</v>
          </cell>
          <cell r="BP634">
            <v>20260616</v>
          </cell>
          <cell r="BQ634">
            <v>930</v>
          </cell>
          <cell r="BR634" t="str">
            <v>電子入札サービス</v>
          </cell>
          <cell r="BS634" t="str">
            <v>公告文のとおり。</v>
          </cell>
          <cell r="BT634">
            <v>1</v>
          </cell>
          <cell r="BU634" t="str">
            <v>有り</v>
          </cell>
          <cell r="BV634">
            <v>0</v>
          </cell>
          <cell r="BW634" t="str">
            <v>無し</v>
          </cell>
          <cell r="BX634" t="str">
            <v xml:space="preserve">          </v>
          </cell>
          <cell r="BY634" t="str">
            <v>契約資産部契約課（インターネット）</v>
          </cell>
          <cell r="BZ634">
            <v>20260616</v>
          </cell>
          <cell r="CA634">
            <v>0</v>
          </cell>
          <cell r="CG634" t="str">
            <v xml:space="preserve">    </v>
          </cell>
          <cell r="CH634">
            <v>0</v>
          </cell>
          <cell r="CJ634">
            <v>0</v>
          </cell>
          <cell r="CK634" t="str">
            <v xml:space="preserve">              </v>
          </cell>
          <cell r="CL634" t="str">
            <v>めじろ台一丁目100番地先外4箇所</v>
          </cell>
          <cell r="CM634" t="str">
            <v>　・東めじろ橋　　　軌陸高所作業車　　　　2回　　　橋梁点検車(BT-200)　　2回　　・富士見橋　　　　軌陸高所作業車　　　　2回　　　橋梁点検車(BT-200)　　2回　　・めじろ歩道橋　　軌陸高所作業車　　　　2回　　　　　・西めじろ台橋　　軌陸高所作業車　　　　4回　　　　　・上椚田橋　　　　軌陸高所作業車　　　　2回　　　　　・軌陸車絶縁検査　　　　　　　　　　　　1回</v>
          </cell>
          <cell r="CN634">
            <v>45793000</v>
          </cell>
          <cell r="CO634">
            <v>4163000</v>
          </cell>
          <cell r="CP634">
            <v>45793000</v>
          </cell>
          <cell r="CQ634">
            <v>4163000</v>
          </cell>
          <cell r="CR634">
            <v>20260629</v>
          </cell>
          <cell r="CS634">
            <v>20270129</v>
          </cell>
          <cell r="CT634">
            <v>0</v>
          </cell>
          <cell r="CU634">
            <v>1</v>
          </cell>
          <cell r="CV634" t="str">
            <v>本契約</v>
          </cell>
          <cell r="CW634">
            <v>20260626</v>
          </cell>
          <cell r="CX634">
            <v>0</v>
          </cell>
          <cell r="CY634" t="str">
            <v xml:space="preserve"> </v>
          </cell>
          <cell r="CZ634">
            <v>0</v>
          </cell>
          <cell r="DA634" t="str">
            <v>中小</v>
          </cell>
          <cell r="DB634" t="str">
            <v>大</v>
          </cell>
        </row>
        <row r="635">
          <cell r="A635">
            <v>2026002210</v>
          </cell>
          <cell r="B635">
            <v>0</v>
          </cell>
          <cell r="C635">
            <v>2026</v>
          </cell>
          <cell r="D635">
            <v>173010</v>
          </cell>
          <cell r="E635">
            <v>0</v>
          </cell>
          <cell r="F635">
            <v>1</v>
          </cell>
          <cell r="G635" t="str">
            <v>工事</v>
          </cell>
          <cell r="H635">
            <v>20260515</v>
          </cell>
          <cell r="I635">
            <v>20260515</v>
          </cell>
          <cell r="J635">
            <v>787</v>
          </cell>
          <cell r="K635" t="str">
            <v xml:space="preserve">    </v>
          </cell>
          <cell r="L635">
            <v>1224</v>
          </cell>
          <cell r="M635">
            <v>321400</v>
          </cell>
          <cell r="N635" t="str">
            <v>生涯学習スポーツ部放課後児童支援課</v>
          </cell>
          <cell r="O635" t="str">
            <v>千人町学童保育所第1クラブ　大規模改修工事</v>
          </cell>
          <cell r="P635" t="str">
            <v>千人町三丁目7番7号</v>
          </cell>
          <cell r="Q635" t="str">
            <v>千人町学童保育所第1クラブ（既存棟・増築棟　鉄骨造平屋建）の内外装改修工事・給排水設備工事</v>
          </cell>
          <cell r="R635">
            <v>10586400</v>
          </cell>
          <cell r="S635">
            <v>962400</v>
          </cell>
          <cell r="T635" t="str">
            <v xml:space="preserve">              </v>
          </cell>
          <cell r="U635" t="str">
            <v xml:space="preserve">              </v>
          </cell>
          <cell r="V635">
            <v>8998000</v>
          </cell>
          <cell r="W635">
            <v>818000</v>
          </cell>
          <cell r="X635" t="str">
            <v xml:space="preserve">              </v>
          </cell>
          <cell r="Y635" t="str">
            <v xml:space="preserve">              </v>
          </cell>
          <cell r="Z635">
            <v>20260629</v>
          </cell>
          <cell r="AA635">
            <v>20260928</v>
          </cell>
          <cell r="AB635">
            <v>0</v>
          </cell>
          <cell r="AC635" t="str">
            <v xml:space="preserve">              </v>
          </cell>
          <cell r="AD635">
            <v>50</v>
          </cell>
          <cell r="AE635" t="str">
            <v>負担行為</v>
          </cell>
          <cell r="AF635" t="str">
            <v xml:space="preserve">              </v>
          </cell>
          <cell r="AG635">
            <v>1005831600</v>
          </cell>
          <cell r="AH635" t="str">
            <v>東京都八王子市日吉町１２番２１号</v>
          </cell>
          <cell r="AI635" t="str">
            <v>株式会社Ｋトレーディング　川崎　大佑</v>
          </cell>
          <cell r="AJ635" t="str">
            <v>193-0836</v>
          </cell>
          <cell r="AL635" t="str">
            <v>川崎　大佑</v>
          </cell>
          <cell r="AM635" t="str">
            <v xml:space="preserve">042-628-1814 </v>
          </cell>
          <cell r="AN635" t="str">
            <v xml:space="preserve">042-628-1838 </v>
          </cell>
          <cell r="AO635" t="str">
            <v xml:space="preserve">otsuki.k.trading@gmail.com                        </v>
          </cell>
          <cell r="AP635">
            <v>1</v>
          </cell>
          <cell r="AQ635" t="str">
            <v>制限付一般競争</v>
          </cell>
          <cell r="AR635">
            <v>1</v>
          </cell>
          <cell r="AS635" t="str">
            <v>本契約</v>
          </cell>
          <cell r="AT635">
            <v>20260626</v>
          </cell>
          <cell r="AU635">
            <v>0</v>
          </cell>
          <cell r="AV635">
            <v>700</v>
          </cell>
          <cell r="AW635" t="str">
            <v>建築工事</v>
          </cell>
          <cell r="AX635">
            <v>-1</v>
          </cell>
          <cell r="AZ635">
            <v>0</v>
          </cell>
          <cell r="BA635">
            <v>0</v>
          </cell>
          <cell r="BB635">
            <v>855</v>
          </cell>
          <cell r="BC635">
            <v>1</v>
          </cell>
          <cell r="BD635" t="str">
            <v>金銭的保証措置の要求</v>
          </cell>
          <cell r="BE635">
            <v>1</v>
          </cell>
          <cell r="BF635" t="str">
            <v>契約保証金の納付</v>
          </cell>
          <cell r="BG635">
            <v>900000</v>
          </cell>
          <cell r="BH635">
            <v>9624000</v>
          </cell>
          <cell r="BI635">
            <v>8180000</v>
          </cell>
          <cell r="BJ635">
            <v>20260515</v>
          </cell>
          <cell r="BK635">
            <v>20260526</v>
          </cell>
          <cell r="BL635">
            <v>0</v>
          </cell>
          <cell r="BM635">
            <v>20260604</v>
          </cell>
          <cell r="BN635">
            <v>0</v>
          </cell>
          <cell r="BO635">
            <v>20260622</v>
          </cell>
          <cell r="BP635">
            <v>20260616</v>
          </cell>
          <cell r="BQ635">
            <v>935</v>
          </cell>
          <cell r="BR635" t="str">
            <v>電子入札サービス</v>
          </cell>
          <cell r="BS635" t="str">
            <v>公告文のとおり。</v>
          </cell>
          <cell r="BT635">
            <v>1</v>
          </cell>
          <cell r="BU635" t="str">
            <v>有り</v>
          </cell>
          <cell r="BV635">
            <v>0</v>
          </cell>
          <cell r="BW635" t="str">
            <v>無し</v>
          </cell>
          <cell r="BX635" t="str">
            <v xml:space="preserve">          </v>
          </cell>
          <cell r="BY635" t="str">
            <v>契約資産部契約課（インターネット）</v>
          </cell>
          <cell r="BZ635">
            <v>20260616</v>
          </cell>
          <cell r="CA635">
            <v>0</v>
          </cell>
          <cell r="CG635" t="str">
            <v xml:space="preserve">    </v>
          </cell>
          <cell r="CH635">
            <v>0</v>
          </cell>
          <cell r="CJ635">
            <v>0</v>
          </cell>
          <cell r="CK635" t="str">
            <v xml:space="preserve">              </v>
          </cell>
          <cell r="CL635" t="str">
            <v>千人町三丁目7番7号</v>
          </cell>
          <cell r="CM635" t="str">
            <v>千人町学童保育所第1クラブ（既存棟・増築棟　鉄骨造平屋建）の内外装改修工事・給排水設備工事</v>
          </cell>
          <cell r="CN635">
            <v>10586400</v>
          </cell>
          <cell r="CO635">
            <v>962400</v>
          </cell>
          <cell r="CP635">
            <v>8998000</v>
          </cell>
          <cell r="CQ635">
            <v>818000</v>
          </cell>
          <cell r="CR635">
            <v>20260629</v>
          </cell>
          <cell r="CS635">
            <v>20260928</v>
          </cell>
          <cell r="CT635">
            <v>0</v>
          </cell>
          <cell r="CU635">
            <v>1</v>
          </cell>
          <cell r="CV635" t="str">
            <v>本契約</v>
          </cell>
          <cell r="CW635">
            <v>20260626</v>
          </cell>
          <cell r="CX635">
            <v>0</v>
          </cell>
          <cell r="CY635" t="str">
            <v xml:space="preserve"> </v>
          </cell>
          <cell r="CZ635">
            <v>0</v>
          </cell>
          <cell r="DA635" t="str">
            <v>中小</v>
          </cell>
          <cell r="DB635" t="str">
            <v>中小</v>
          </cell>
        </row>
        <row r="636">
          <cell r="A636">
            <v>2026002217</v>
          </cell>
          <cell r="B636">
            <v>0</v>
          </cell>
          <cell r="C636">
            <v>2026</v>
          </cell>
          <cell r="D636">
            <v>173017</v>
          </cell>
          <cell r="E636">
            <v>0</v>
          </cell>
          <cell r="F636">
            <v>9</v>
          </cell>
          <cell r="G636" t="str">
            <v>単価契約</v>
          </cell>
          <cell r="H636">
            <v>20260515</v>
          </cell>
          <cell r="I636">
            <v>20260515</v>
          </cell>
          <cell r="J636">
            <v>11966</v>
          </cell>
          <cell r="K636" t="str">
            <v xml:space="preserve">    </v>
          </cell>
          <cell r="L636">
            <v>446</v>
          </cell>
          <cell r="M636">
            <v>302500</v>
          </cell>
          <cell r="N636" t="str">
            <v>学校教育部学校給食課</v>
          </cell>
          <cell r="O636" t="str">
            <v>給食用食材等細菌検査及び放射性物質検査並びに手指・調理機器類等拭き取り細菌検査委託（単価契約）</v>
          </cell>
          <cell r="P636" t="str">
            <v>元本郷町三丁目２４番１号　ほか</v>
          </cell>
          <cell r="Q636" t="str">
            <v>【目的】給食用食材等の細菌検査及び放射性物質検査並びに手指・調理機器類等拭き取り細菌検査を行い、安全確認とともに衛生管理の参考とする。児童・生徒に提供する調理品についても細菌検査をし、安全確認をする。　【継続契約】　【7年度契約金額】一般生菌数1,287円／大腸菌群1,287円／黄色ブドウ球菌1,485円／腸管出血性大腸菌O157・O111・O26遺伝子検出法によるスクリーニング検査6,930円／腸管出血性大腸菌O157・O111・O26分離培養法検査9,900円／サルモネラ1,485円／一般生菌数（綿棒法693円）大腸菌群（綿棒法693円）黄色ブドウ球菌（綿棒法693円）　【支払条件】各回　業務終了後、支払をする。</v>
          </cell>
          <cell r="R636">
            <v>1778590</v>
          </cell>
          <cell r="S636" t="str">
            <v xml:space="preserve">              </v>
          </cell>
          <cell r="T636" t="str">
            <v xml:space="preserve">              </v>
          </cell>
          <cell r="U636" t="str">
            <v xml:space="preserve">              </v>
          </cell>
          <cell r="V636">
            <v>1778590</v>
          </cell>
          <cell r="W636" t="str">
            <v xml:space="preserve">              </v>
          </cell>
          <cell r="X636" t="str">
            <v xml:space="preserve">              </v>
          </cell>
          <cell r="Y636" t="str">
            <v xml:space="preserve">              </v>
          </cell>
          <cell r="Z636">
            <v>20260619</v>
          </cell>
          <cell r="AA636">
            <v>20270331</v>
          </cell>
          <cell r="AB636">
            <v>0</v>
          </cell>
          <cell r="AC636" t="str">
            <v xml:space="preserve">              </v>
          </cell>
          <cell r="AD636">
            <v>50</v>
          </cell>
          <cell r="AE636" t="str">
            <v>負担行為</v>
          </cell>
          <cell r="AF636" t="str">
            <v xml:space="preserve">              </v>
          </cell>
          <cell r="AG636">
            <v>2000390000</v>
          </cell>
          <cell r="AH636" t="str">
            <v>東京都板橋区徳丸一丁目１９番１０号</v>
          </cell>
          <cell r="AI636" t="str">
            <v>一般社団法人東京都食品衛生協会　東京食品技術研究所　笹本　剛生</v>
          </cell>
          <cell r="AJ636" t="str">
            <v>175-0083</v>
          </cell>
          <cell r="AL636" t="str">
            <v>笹本　剛生</v>
          </cell>
          <cell r="AM636" t="str">
            <v xml:space="preserve">03-3934-5821 </v>
          </cell>
          <cell r="AN636" t="str">
            <v xml:space="preserve">03-3934-5827 </v>
          </cell>
          <cell r="AO636" t="str">
            <v xml:space="preserve">kanri.giken@toshoku.or.jp                         </v>
          </cell>
          <cell r="AP636">
            <v>4</v>
          </cell>
          <cell r="AQ636" t="str">
            <v>随意契約</v>
          </cell>
          <cell r="AR636">
            <v>1</v>
          </cell>
          <cell r="AS636" t="str">
            <v>本契約</v>
          </cell>
          <cell r="AT636">
            <v>20260618</v>
          </cell>
          <cell r="AU636">
            <v>0</v>
          </cell>
          <cell r="AV636">
            <v>-1</v>
          </cell>
          <cell r="AX636">
            <v>-1</v>
          </cell>
          <cell r="AZ636">
            <v>0</v>
          </cell>
          <cell r="BA636">
            <v>0</v>
          </cell>
          <cell r="BB636">
            <v>855</v>
          </cell>
          <cell r="BC636" t="str">
            <v xml:space="preserve">  </v>
          </cell>
          <cell r="BE636" t="str">
            <v xml:space="preserve">  </v>
          </cell>
          <cell r="BG636" t="str">
            <v xml:space="preserve">              </v>
          </cell>
          <cell r="BH636" t="str">
            <v xml:space="preserve">              </v>
          </cell>
          <cell r="BI636" t="str">
            <v xml:space="preserve">              </v>
          </cell>
          <cell r="BJ636">
            <v>20260604</v>
          </cell>
          <cell r="BK636">
            <v>0</v>
          </cell>
          <cell r="BL636">
            <v>20260604</v>
          </cell>
          <cell r="BM636">
            <v>20260604</v>
          </cell>
          <cell r="BN636">
            <v>0</v>
          </cell>
          <cell r="BO636">
            <v>20260617</v>
          </cell>
          <cell r="BP636">
            <v>20260617</v>
          </cell>
          <cell r="BQ636">
            <v>1100</v>
          </cell>
          <cell r="BR636" t="str">
            <v>八王子市役所7階　学校教育部教育総務課</v>
          </cell>
          <cell r="BT636" t="str">
            <v xml:space="preserve"> </v>
          </cell>
          <cell r="BV636" t="str">
            <v xml:space="preserve"> </v>
          </cell>
          <cell r="BX636" t="str">
            <v xml:space="preserve">          </v>
          </cell>
          <cell r="BY636" t="str">
            <v>学校教育部教育総務課（郵送）</v>
          </cell>
          <cell r="BZ636">
            <v>20260617</v>
          </cell>
          <cell r="CA636">
            <v>0</v>
          </cell>
          <cell r="CG636" t="str">
            <v xml:space="preserve">    </v>
          </cell>
          <cell r="CH636">
            <v>0</v>
          </cell>
          <cell r="CJ636">
            <v>0</v>
          </cell>
          <cell r="CK636" t="str">
            <v xml:space="preserve">              </v>
          </cell>
          <cell r="CL636" t="str">
            <v>元本郷町三丁目２４番１号　ほか</v>
          </cell>
          <cell r="CM636" t="str">
            <v>【目的】給食用食材等の細菌検査及び放射性物質検査並びに手指・調理機器類等拭き取り細菌検査を行い、安全確認とともに衛生管理の参考とする。児童・生徒に提供する調理品についても細菌検査をし、安全確認をする。　【継続契約】　【7年度契約金額】一般生菌数1,287円／大腸菌群1,287円／黄色ブドウ球菌1,485円／腸管出血性大腸菌O157・O111・O26遺伝子検出法によるスクリーニング検査6,930円／腸管出血性大腸菌O157・O111・O26分離培養法検査9,900円／サルモネラ1,485円／一般生菌数（綿棒法693円）大腸菌群（綿棒法693円）黄色ブドウ球菌（綿棒法693円）　【支払条件】各回　業務終了後、支払をする。</v>
          </cell>
          <cell r="CN636">
            <v>1778590</v>
          </cell>
          <cell r="CO636" t="str">
            <v xml:space="preserve">              </v>
          </cell>
          <cell r="CP636">
            <v>1778590</v>
          </cell>
          <cell r="CQ636" t="str">
            <v xml:space="preserve">              </v>
          </cell>
          <cell r="CR636">
            <v>20260619</v>
          </cell>
          <cell r="CS636">
            <v>20270331</v>
          </cell>
          <cell r="CT636">
            <v>0</v>
          </cell>
          <cell r="CU636">
            <v>1</v>
          </cell>
          <cell r="CV636" t="str">
            <v>本契約</v>
          </cell>
          <cell r="CW636">
            <v>20260618</v>
          </cell>
          <cell r="CX636">
            <v>0</v>
          </cell>
          <cell r="CY636" t="str">
            <v xml:space="preserve"> </v>
          </cell>
          <cell r="CZ636">
            <v>0</v>
          </cell>
          <cell r="DA636" t="str">
            <v>中小</v>
          </cell>
        </row>
        <row r="637">
          <cell r="A637">
            <v>2026002220</v>
          </cell>
          <cell r="B637">
            <v>0</v>
          </cell>
          <cell r="C637">
            <v>2026</v>
          </cell>
          <cell r="D637">
            <v>173020</v>
          </cell>
          <cell r="E637">
            <v>0</v>
          </cell>
          <cell r="F637">
            <v>1</v>
          </cell>
          <cell r="G637" t="str">
            <v>工事</v>
          </cell>
          <cell r="H637">
            <v>20260515</v>
          </cell>
          <cell r="I637">
            <v>20260515</v>
          </cell>
          <cell r="J637">
            <v>11935</v>
          </cell>
          <cell r="K637" t="str">
            <v xml:space="preserve">    </v>
          </cell>
          <cell r="L637">
            <v>856</v>
          </cell>
          <cell r="M637">
            <v>302400</v>
          </cell>
          <cell r="N637" t="str">
            <v>学校教育部学校施設課</v>
          </cell>
          <cell r="O637" t="str">
            <v>市立中山中学校受水槽等更新工事</v>
          </cell>
          <cell r="P637" t="str">
            <v>中山1158番地1</v>
          </cell>
          <cell r="Q637" t="str">
            <v>本工事は中山中学校の老朽化した受水槽等を更新するものである。</v>
          </cell>
          <cell r="R637">
            <v>47340700</v>
          </cell>
          <cell r="S637">
            <v>4303700</v>
          </cell>
          <cell r="T637" t="str">
            <v xml:space="preserve">              </v>
          </cell>
          <cell r="U637" t="str">
            <v xml:space="preserve">              </v>
          </cell>
          <cell r="V637">
            <v>41690000</v>
          </cell>
          <cell r="W637">
            <v>3790000</v>
          </cell>
          <cell r="X637" t="str">
            <v xml:space="preserve">              </v>
          </cell>
          <cell r="Y637" t="str">
            <v xml:space="preserve">              </v>
          </cell>
          <cell r="Z637">
            <v>20260729</v>
          </cell>
          <cell r="AA637">
            <v>20270129</v>
          </cell>
          <cell r="AB637">
            <v>0</v>
          </cell>
          <cell r="AC637" t="str">
            <v xml:space="preserve">              </v>
          </cell>
          <cell r="AD637">
            <v>50</v>
          </cell>
          <cell r="AE637" t="str">
            <v>負担行為</v>
          </cell>
          <cell r="AF637">
            <v>16000000</v>
          </cell>
          <cell r="AG637">
            <v>1004088600</v>
          </cell>
          <cell r="AH637" t="str">
            <v>東京都八王子市堀之内三丁目3番地３１</v>
          </cell>
          <cell r="AI637" t="str">
            <v>有限会社村野工業所　村野　満宏</v>
          </cell>
          <cell r="AJ637" t="str">
            <v>192-0355</v>
          </cell>
          <cell r="AL637" t="str">
            <v>村野　満宏</v>
          </cell>
          <cell r="AM637" t="str">
            <v xml:space="preserve">042-676-8205 </v>
          </cell>
          <cell r="AN637" t="str">
            <v xml:space="preserve">042-676-3659 </v>
          </cell>
          <cell r="AO637" t="str">
            <v xml:space="preserve">murano@muranokougyou.com                          </v>
          </cell>
          <cell r="AP637">
            <v>1</v>
          </cell>
          <cell r="AQ637" t="str">
            <v>制限付一般競争</v>
          </cell>
          <cell r="AR637">
            <v>1</v>
          </cell>
          <cell r="AS637" t="str">
            <v>本契約</v>
          </cell>
          <cell r="AT637">
            <v>20260728</v>
          </cell>
          <cell r="AU637">
            <v>0</v>
          </cell>
          <cell r="AV637">
            <v>900</v>
          </cell>
          <cell r="AW637" t="str">
            <v>給排水衛生工事</v>
          </cell>
          <cell r="AX637">
            <v>-1</v>
          </cell>
          <cell r="AZ637">
            <v>0</v>
          </cell>
          <cell r="BA637">
            <v>0</v>
          </cell>
          <cell r="BB637">
            <v>855</v>
          </cell>
          <cell r="BC637">
            <v>1</v>
          </cell>
          <cell r="BD637" t="str">
            <v>金銭的保証措置の要求</v>
          </cell>
          <cell r="BE637">
            <v>4</v>
          </cell>
          <cell r="BF637" t="str">
            <v>前払保証事業会社の保証</v>
          </cell>
          <cell r="BG637" t="str">
            <v xml:space="preserve">              </v>
          </cell>
          <cell r="BH637">
            <v>43037000</v>
          </cell>
          <cell r="BI637">
            <v>36580000</v>
          </cell>
          <cell r="BJ637">
            <v>20260605</v>
          </cell>
          <cell r="BK637">
            <v>20260608</v>
          </cell>
          <cell r="BL637">
            <v>0</v>
          </cell>
          <cell r="BM637">
            <v>20260617</v>
          </cell>
          <cell r="BN637">
            <v>0</v>
          </cell>
          <cell r="BO637">
            <v>20260722</v>
          </cell>
          <cell r="BP637">
            <v>20260708</v>
          </cell>
          <cell r="BQ637">
            <v>905</v>
          </cell>
          <cell r="BR637" t="str">
            <v>電子入札サービス</v>
          </cell>
          <cell r="BS637" t="str">
            <v>公告文のとおり。</v>
          </cell>
          <cell r="BT637">
            <v>1</v>
          </cell>
          <cell r="BU637" t="str">
            <v>有り</v>
          </cell>
          <cell r="BV637">
            <v>0</v>
          </cell>
          <cell r="BW637" t="str">
            <v>無し</v>
          </cell>
          <cell r="BX637" t="str">
            <v xml:space="preserve">          </v>
          </cell>
          <cell r="BY637" t="str">
            <v>契約資産部契約課（インターネット）</v>
          </cell>
          <cell r="BZ637">
            <v>20260708</v>
          </cell>
          <cell r="CA637">
            <v>0</v>
          </cell>
          <cell r="CG637" t="str">
            <v xml:space="preserve">    </v>
          </cell>
          <cell r="CH637">
            <v>0</v>
          </cell>
          <cell r="CJ637">
            <v>0</v>
          </cell>
          <cell r="CK637" t="str">
            <v xml:space="preserve">              </v>
          </cell>
          <cell r="CL637" t="str">
            <v>中山1158番地1</v>
          </cell>
          <cell r="CM637" t="str">
            <v>本工事は中山中学校の老朽化した受水槽等を更新するものである。</v>
          </cell>
          <cell r="CN637">
            <v>47340700</v>
          </cell>
          <cell r="CO637">
            <v>4303700</v>
          </cell>
          <cell r="CP637">
            <v>41690000</v>
          </cell>
          <cell r="CQ637">
            <v>3790000</v>
          </cell>
          <cell r="CR637">
            <v>20260729</v>
          </cell>
          <cell r="CS637">
            <v>20270129</v>
          </cell>
          <cell r="CT637">
            <v>0</v>
          </cell>
          <cell r="CU637">
            <v>1</v>
          </cell>
          <cell r="CV637" t="str">
            <v>本契約</v>
          </cell>
          <cell r="CW637">
            <v>20260728</v>
          </cell>
          <cell r="CX637">
            <v>0</v>
          </cell>
          <cell r="CY637" t="str">
            <v xml:space="preserve"> </v>
          </cell>
          <cell r="CZ637">
            <v>1</v>
          </cell>
          <cell r="DA637" t="str">
            <v>中小</v>
          </cell>
          <cell r="DB637" t="str">
            <v>中小</v>
          </cell>
        </row>
        <row r="638">
          <cell r="A638">
            <v>2026002221</v>
          </cell>
          <cell r="B638">
            <v>0</v>
          </cell>
          <cell r="C638">
            <v>2026</v>
          </cell>
          <cell r="D638">
            <v>173021</v>
          </cell>
          <cell r="E638">
            <v>0</v>
          </cell>
          <cell r="F638">
            <v>1</v>
          </cell>
          <cell r="G638" t="str">
            <v>工事</v>
          </cell>
          <cell r="H638">
            <v>20260515</v>
          </cell>
          <cell r="I638">
            <v>20260515</v>
          </cell>
          <cell r="J638">
            <v>12248</v>
          </cell>
          <cell r="K638" t="str">
            <v xml:space="preserve">    </v>
          </cell>
          <cell r="L638">
            <v>856</v>
          </cell>
          <cell r="M638">
            <v>302400</v>
          </cell>
          <cell r="N638" t="str">
            <v>学校教育部学校施設課</v>
          </cell>
          <cell r="O638" t="str">
            <v>八王子市立大和田小学校トイレ改修給排水衛生設備その他工事</v>
          </cell>
          <cell r="P638" t="str">
            <v>大和田町四丁目１９番１号</v>
          </cell>
          <cell r="Q638" t="str">
            <v>本工事は老朽化したトイレの衛生器具、給排水設備及び換気設備の改修を行うものである。　※なお、本工事は令和７年度（２０２５年度）予算の繰越による事業である。</v>
          </cell>
          <cell r="R638">
            <v>55038500</v>
          </cell>
          <cell r="S638">
            <v>5003500</v>
          </cell>
          <cell r="T638" t="str">
            <v xml:space="preserve">              </v>
          </cell>
          <cell r="U638" t="str">
            <v xml:space="preserve">              </v>
          </cell>
          <cell r="V638">
            <v>46772000</v>
          </cell>
          <cell r="W638">
            <v>4252000</v>
          </cell>
          <cell r="X638" t="str">
            <v xml:space="preserve">              </v>
          </cell>
          <cell r="Y638" t="str">
            <v xml:space="preserve">              </v>
          </cell>
          <cell r="Z638">
            <v>20260715</v>
          </cell>
          <cell r="AA638">
            <v>20270226</v>
          </cell>
          <cell r="AB638">
            <v>0</v>
          </cell>
          <cell r="AC638" t="str">
            <v xml:space="preserve">              </v>
          </cell>
          <cell r="AD638">
            <v>50</v>
          </cell>
          <cell r="AE638" t="str">
            <v>負担行為</v>
          </cell>
          <cell r="AF638">
            <v>18700000</v>
          </cell>
          <cell r="AG638">
            <v>1000816900</v>
          </cell>
          <cell r="AH638" t="str">
            <v>東京都八王子市片倉町２２４３番地</v>
          </cell>
          <cell r="AI638" t="str">
            <v>水越設備株式会社　中田　勝弘</v>
          </cell>
          <cell r="AJ638" t="str">
            <v>192-0914</v>
          </cell>
          <cell r="AL638" t="str">
            <v>中田　勝弘</v>
          </cell>
          <cell r="AM638" t="str">
            <v xml:space="preserve">042-636-8331 </v>
          </cell>
          <cell r="AN638" t="str">
            <v xml:space="preserve">042-636-8333 </v>
          </cell>
          <cell r="AO638" t="str">
            <v xml:space="preserve">katsuhiro@e-mizukoshi.jp                          </v>
          </cell>
          <cell r="AP638">
            <v>1</v>
          </cell>
          <cell r="AQ638" t="str">
            <v>制限付一般競争</v>
          </cell>
          <cell r="AR638">
            <v>1</v>
          </cell>
          <cell r="AS638" t="str">
            <v>本契約</v>
          </cell>
          <cell r="AT638">
            <v>20260714</v>
          </cell>
          <cell r="AU638">
            <v>0</v>
          </cell>
          <cell r="AV638">
            <v>900</v>
          </cell>
          <cell r="AW638" t="str">
            <v>給排水衛生工事</v>
          </cell>
          <cell r="AX638">
            <v>-1</v>
          </cell>
          <cell r="AZ638">
            <v>0</v>
          </cell>
          <cell r="BA638">
            <v>0</v>
          </cell>
          <cell r="BB638">
            <v>855</v>
          </cell>
          <cell r="BC638">
            <v>1</v>
          </cell>
          <cell r="BD638" t="str">
            <v>金銭的保証措置の要求</v>
          </cell>
          <cell r="BE638">
            <v>4</v>
          </cell>
          <cell r="BF638" t="str">
            <v>前払保証事業会社の保証</v>
          </cell>
          <cell r="BG638" t="str">
            <v xml:space="preserve">              </v>
          </cell>
          <cell r="BH638">
            <v>50035000</v>
          </cell>
          <cell r="BI638">
            <v>42520000</v>
          </cell>
          <cell r="BJ638">
            <v>20260525</v>
          </cell>
          <cell r="BK638">
            <v>20260526</v>
          </cell>
          <cell r="BL638">
            <v>0</v>
          </cell>
          <cell r="BM638">
            <v>20260604</v>
          </cell>
          <cell r="BN638">
            <v>0</v>
          </cell>
          <cell r="BO638">
            <v>20260708</v>
          </cell>
          <cell r="BP638">
            <v>20260625</v>
          </cell>
          <cell r="BQ638">
            <v>905</v>
          </cell>
          <cell r="BR638" t="str">
            <v>電子入札サービス</v>
          </cell>
          <cell r="BS638" t="str">
            <v>公告文のとおり。</v>
          </cell>
          <cell r="BT638">
            <v>1</v>
          </cell>
          <cell r="BU638" t="str">
            <v>有り</v>
          </cell>
          <cell r="BV638">
            <v>0</v>
          </cell>
          <cell r="BW638" t="str">
            <v>無し</v>
          </cell>
          <cell r="BX638" t="str">
            <v xml:space="preserve">          </v>
          </cell>
          <cell r="BY638" t="str">
            <v>契約資産部契約課（インターネット）</v>
          </cell>
          <cell r="BZ638">
            <v>20260625</v>
          </cell>
          <cell r="CA638">
            <v>0</v>
          </cell>
          <cell r="CG638" t="str">
            <v xml:space="preserve">    </v>
          </cell>
          <cell r="CH638">
            <v>0</v>
          </cell>
          <cell r="CJ638">
            <v>0</v>
          </cell>
          <cell r="CK638" t="str">
            <v xml:space="preserve">              </v>
          </cell>
          <cell r="CL638" t="str">
            <v>大和田町四丁目１９番１号</v>
          </cell>
          <cell r="CM638" t="str">
            <v>本工事は老朽化したトイレの衛生器具、給排水設備及び換気設備の改修を行うものである。　※なお、本工事は令和７年度（２０２５年度）予算の繰越による事業である。</v>
          </cell>
          <cell r="CN638">
            <v>55038500</v>
          </cell>
          <cell r="CO638">
            <v>5003500</v>
          </cell>
          <cell r="CP638">
            <v>46772000</v>
          </cell>
          <cell r="CQ638">
            <v>4252000</v>
          </cell>
          <cell r="CR638">
            <v>20260715</v>
          </cell>
          <cell r="CS638">
            <v>20270226</v>
          </cell>
          <cell r="CT638">
            <v>0</v>
          </cell>
          <cell r="CU638">
            <v>1</v>
          </cell>
          <cell r="CV638" t="str">
            <v>本契約</v>
          </cell>
          <cell r="CW638">
            <v>20260714</v>
          </cell>
          <cell r="CX638">
            <v>0</v>
          </cell>
          <cell r="CY638" t="str">
            <v xml:space="preserve"> </v>
          </cell>
          <cell r="CZ638">
            <v>1</v>
          </cell>
          <cell r="DA638" t="str">
            <v>中小</v>
          </cell>
          <cell r="DB638" t="str">
            <v>中小</v>
          </cell>
        </row>
        <row r="639">
          <cell r="A639">
            <v>2026002222</v>
          </cell>
          <cell r="B639">
            <v>0</v>
          </cell>
          <cell r="C639">
            <v>2026</v>
          </cell>
          <cell r="D639">
            <v>173022</v>
          </cell>
          <cell r="E639">
            <v>0</v>
          </cell>
          <cell r="F639">
            <v>5</v>
          </cell>
          <cell r="G639" t="str">
            <v>業務委託</v>
          </cell>
          <cell r="H639">
            <v>20260515</v>
          </cell>
          <cell r="I639">
            <v>20260515</v>
          </cell>
          <cell r="J639">
            <v>492</v>
          </cell>
          <cell r="K639" t="str">
            <v xml:space="preserve">    </v>
          </cell>
          <cell r="L639">
            <v>1118</v>
          </cell>
          <cell r="M639">
            <v>132300</v>
          </cell>
          <cell r="N639" t="str">
            <v>まちなみ整備部まちなみ景観課</v>
          </cell>
          <cell r="O639" t="str">
            <v>八王子市景観計画改定支援業務委託</v>
          </cell>
          <cell r="P639" t="str">
            <v>八王子市全域</v>
          </cell>
          <cell r="Q639" t="str">
            <v>「八王子市景観計画」の改定に向けて、「令和７年度八王子市景観計画改定に係る基礎調査支援業務委託」の成果を踏まえ、庁内会議、各種審議会を経て、景観計画改定の方向性を整理するとともに景観計画改定素案骨子を作成することを目的とする。</v>
          </cell>
          <cell r="R639">
            <v>7487700</v>
          </cell>
          <cell r="S639">
            <v>680700</v>
          </cell>
          <cell r="T639" t="str">
            <v xml:space="preserve">              </v>
          </cell>
          <cell r="U639" t="str">
            <v xml:space="preserve">              </v>
          </cell>
          <cell r="V639">
            <v>4906000</v>
          </cell>
          <cell r="W639">
            <v>446000</v>
          </cell>
          <cell r="X639" t="str">
            <v xml:space="preserve">              </v>
          </cell>
          <cell r="Y639" t="str">
            <v xml:space="preserve">              </v>
          </cell>
          <cell r="Z639">
            <v>20260619</v>
          </cell>
          <cell r="AA639">
            <v>20270319</v>
          </cell>
          <cell r="AB639">
            <v>0</v>
          </cell>
          <cell r="AC639" t="str">
            <v xml:space="preserve">              </v>
          </cell>
          <cell r="AD639">
            <v>50</v>
          </cell>
          <cell r="AE639" t="str">
            <v>負担行為</v>
          </cell>
          <cell r="AF639" t="str">
            <v xml:space="preserve">              </v>
          </cell>
          <cell r="AG639">
            <v>2001838500</v>
          </cell>
          <cell r="AH639" t="str">
            <v>東京都新宿区高田馬場一丁目２１番１３号砂原ビル４階</v>
          </cell>
          <cell r="AI639" t="str">
            <v>株式会社サンワコン　東京支店　今井　重行</v>
          </cell>
          <cell r="AJ639" t="str">
            <v>169-0075</v>
          </cell>
          <cell r="AL639" t="str">
            <v>今井　重行</v>
          </cell>
          <cell r="AM639" t="str">
            <v xml:space="preserve">03-6205-6317 </v>
          </cell>
          <cell r="AN639" t="str">
            <v xml:space="preserve">03-6205-6327 </v>
          </cell>
          <cell r="AO639" t="str">
            <v xml:space="preserve">tokyo@sanwacon.co.jp                              </v>
          </cell>
          <cell r="AP639">
            <v>2</v>
          </cell>
          <cell r="AQ639" t="str">
            <v>指名競争入札</v>
          </cell>
          <cell r="AR639">
            <v>1</v>
          </cell>
          <cell r="AS639" t="str">
            <v>本契約</v>
          </cell>
          <cell r="AT639">
            <v>20260618</v>
          </cell>
          <cell r="AU639">
            <v>0</v>
          </cell>
          <cell r="AV639">
            <v>-1</v>
          </cell>
          <cell r="AX639">
            <v>-1</v>
          </cell>
          <cell r="AZ639">
            <v>0</v>
          </cell>
          <cell r="BA639">
            <v>0</v>
          </cell>
          <cell r="BB639">
            <v>32</v>
          </cell>
          <cell r="BC639" t="str">
            <v xml:space="preserve">  </v>
          </cell>
          <cell r="BE639" t="str">
            <v xml:space="preserve">  </v>
          </cell>
          <cell r="BG639" t="str">
            <v xml:space="preserve">              </v>
          </cell>
          <cell r="BH639" t="str">
            <v xml:space="preserve">              </v>
          </cell>
          <cell r="BI639" t="str">
            <v xml:space="preserve">              </v>
          </cell>
          <cell r="BJ639">
            <v>20260529</v>
          </cell>
          <cell r="BK639">
            <v>0</v>
          </cell>
          <cell r="BL639">
            <v>20260529</v>
          </cell>
          <cell r="BM639">
            <v>20260529</v>
          </cell>
          <cell r="BN639">
            <v>0</v>
          </cell>
          <cell r="BO639">
            <v>20260617</v>
          </cell>
          <cell r="BP639">
            <v>20260617</v>
          </cell>
          <cell r="BQ639">
            <v>1335</v>
          </cell>
          <cell r="BR639" t="str">
            <v>電子入札サービス</v>
          </cell>
          <cell r="BT639">
            <v>0</v>
          </cell>
          <cell r="BU639" t="str">
            <v>支払わない</v>
          </cell>
          <cell r="BV639">
            <v>0</v>
          </cell>
          <cell r="BW639" t="str">
            <v>無し</v>
          </cell>
          <cell r="BX639" t="str">
            <v xml:space="preserve">          </v>
          </cell>
          <cell r="BY639" t="str">
            <v>契約資産部契約課（インターネット）</v>
          </cell>
          <cell r="BZ639">
            <v>20260617</v>
          </cell>
          <cell r="CA639">
            <v>0</v>
          </cell>
          <cell r="CG639" t="str">
            <v xml:space="preserve">    </v>
          </cell>
          <cell r="CH639">
            <v>0</v>
          </cell>
          <cell r="CJ639">
            <v>0</v>
          </cell>
          <cell r="CK639" t="str">
            <v xml:space="preserve">              </v>
          </cell>
          <cell r="CL639" t="str">
            <v>八王子市全域</v>
          </cell>
          <cell r="CM639" t="str">
            <v>「八王子市景観計画」の改定に向けて、「令和７年度八王子市景観計画改定に係る基礎調査支援業務委託」の成果を踏まえ、庁内会議、各種審議会を経て、景観計画改定の方向性を整理するとともに景観計画改定素案骨子を作成することを目的とする。</v>
          </cell>
          <cell r="CN639">
            <v>7487700</v>
          </cell>
          <cell r="CO639">
            <v>680700</v>
          </cell>
          <cell r="CP639">
            <v>4906000</v>
          </cell>
          <cell r="CQ639">
            <v>446000</v>
          </cell>
          <cell r="CR639">
            <v>20260619</v>
          </cell>
          <cell r="CS639">
            <v>20270319</v>
          </cell>
          <cell r="CT639">
            <v>0</v>
          </cell>
          <cell r="CU639">
            <v>1</v>
          </cell>
          <cell r="CV639" t="str">
            <v>本契約</v>
          </cell>
          <cell r="CW639">
            <v>20260618</v>
          </cell>
          <cell r="CX639">
            <v>0</v>
          </cell>
          <cell r="CY639" t="str">
            <v xml:space="preserve"> </v>
          </cell>
          <cell r="CZ639">
            <v>0</v>
          </cell>
          <cell r="DA639" t="str">
            <v>中小</v>
          </cell>
        </row>
        <row r="640">
          <cell r="A640">
            <v>2026002223</v>
          </cell>
          <cell r="B640">
            <v>0</v>
          </cell>
          <cell r="C640">
            <v>2026</v>
          </cell>
          <cell r="D640">
            <v>173023</v>
          </cell>
          <cell r="E640">
            <v>0</v>
          </cell>
          <cell r="F640">
            <v>9</v>
          </cell>
          <cell r="G640" t="str">
            <v>単価契約</v>
          </cell>
          <cell r="H640">
            <v>20260515</v>
          </cell>
          <cell r="I640">
            <v>20260515</v>
          </cell>
          <cell r="J640">
            <v>8331</v>
          </cell>
          <cell r="K640" t="str">
            <v xml:space="preserve">    </v>
          </cell>
          <cell r="L640">
            <v>38</v>
          </cell>
          <cell r="M640">
            <v>650300</v>
          </cell>
          <cell r="N640" t="str">
            <v>財政部住民税課</v>
          </cell>
          <cell r="O640" t="str">
            <v>令和8年度　市民税・都民税・森林環境税納税通知書等の出力、封入封かん等業務委託（単価契約）</v>
          </cell>
          <cell r="P640" t="str">
            <v>受託者が指定し、委託者の承認を得た場所</v>
          </cell>
          <cell r="Q640"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R640">
            <v>20460000</v>
          </cell>
          <cell r="S640" t="str">
            <v xml:space="preserve">              </v>
          </cell>
          <cell r="T640" t="str">
            <v xml:space="preserve">              </v>
          </cell>
          <cell r="U640" t="str">
            <v xml:space="preserve">              </v>
          </cell>
          <cell r="V640" t="str">
            <v xml:space="preserve">              </v>
          </cell>
          <cell r="W640" t="str">
            <v xml:space="preserve">              </v>
          </cell>
          <cell r="X640" t="str">
            <v xml:space="preserve">              </v>
          </cell>
          <cell r="Y640" t="str">
            <v xml:space="preserve">              </v>
          </cell>
          <cell r="Z640">
            <v>0</v>
          </cell>
          <cell r="AA640">
            <v>20270331</v>
          </cell>
          <cell r="AB640">
            <v>0</v>
          </cell>
          <cell r="AC640" t="str">
            <v xml:space="preserve">              </v>
          </cell>
          <cell r="AD640">
            <v>6</v>
          </cell>
          <cell r="AE640" t="str">
            <v>契約依頼</v>
          </cell>
          <cell r="AF640" t="str">
            <v xml:space="preserve">              </v>
          </cell>
          <cell r="AG640" t="str">
            <v xml:space="preserve">            </v>
          </cell>
          <cell r="AJ640" t="str">
            <v xml:space="preserve">        </v>
          </cell>
          <cell r="AM640" t="str">
            <v xml:space="preserve">             </v>
          </cell>
          <cell r="AN640" t="str">
            <v xml:space="preserve">             </v>
          </cell>
          <cell r="AO640" t="str">
            <v xml:space="preserve">                                                  </v>
          </cell>
          <cell r="AP640">
            <v>4</v>
          </cell>
          <cell r="AQ640" t="str">
            <v>随意契約</v>
          </cell>
          <cell r="AR640" t="str">
            <v xml:space="preserve"> </v>
          </cell>
          <cell r="AT640">
            <v>0</v>
          </cell>
          <cell r="AU640">
            <v>0</v>
          </cell>
          <cell r="AV640" t="str">
            <v xml:space="preserve">    </v>
          </cell>
          <cell r="AX640" t="str">
            <v xml:space="preserve">  </v>
          </cell>
          <cell r="AZ640">
            <v>0</v>
          </cell>
          <cell r="BA640">
            <v>0</v>
          </cell>
          <cell r="BB640">
            <v>32</v>
          </cell>
          <cell r="BC640" t="str">
            <v xml:space="preserve">  </v>
          </cell>
          <cell r="BE640" t="str">
            <v xml:space="preserve">  </v>
          </cell>
          <cell r="BG640" t="str">
            <v xml:space="preserve">              </v>
          </cell>
          <cell r="BH640" t="str">
            <v xml:space="preserve">              </v>
          </cell>
          <cell r="BI640" t="str">
            <v xml:space="preserve">              </v>
          </cell>
          <cell r="BJ640">
            <v>0</v>
          </cell>
          <cell r="BK640">
            <v>0</v>
          </cell>
          <cell r="BL640">
            <v>0</v>
          </cell>
          <cell r="BM640">
            <v>0</v>
          </cell>
          <cell r="BN640">
            <v>0</v>
          </cell>
          <cell r="BO640">
            <v>0</v>
          </cell>
          <cell r="BP640">
            <v>0</v>
          </cell>
          <cell r="BQ640">
            <v>0</v>
          </cell>
          <cell r="BT640" t="str">
            <v xml:space="preserve"> </v>
          </cell>
          <cell r="BV640" t="str">
            <v xml:space="preserve"> </v>
          </cell>
          <cell r="BX640" t="str">
            <v xml:space="preserve">          </v>
          </cell>
          <cell r="BZ640">
            <v>0</v>
          </cell>
          <cell r="CA640">
            <v>0</v>
          </cell>
          <cell r="CG640" t="str">
            <v xml:space="preserve">    </v>
          </cell>
          <cell r="CH640">
            <v>0</v>
          </cell>
          <cell r="CJ640">
            <v>0</v>
          </cell>
          <cell r="CK640" t="str">
            <v xml:space="preserve">              </v>
          </cell>
          <cell r="CL640" t="str">
            <v>受託者が指定し、委託者の承認を得た場所</v>
          </cell>
          <cell r="CM640"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CN640">
            <v>20460000</v>
          </cell>
          <cell r="CO640" t="str">
            <v xml:space="preserve">              </v>
          </cell>
          <cell r="CP640" t="str">
            <v xml:space="preserve">              </v>
          </cell>
          <cell r="CQ640" t="str">
            <v xml:space="preserve">              </v>
          </cell>
          <cell r="CR640">
            <v>0</v>
          </cell>
          <cell r="CS640">
            <v>20270331</v>
          </cell>
          <cell r="CT640">
            <v>0</v>
          </cell>
          <cell r="CU640" t="str">
            <v xml:space="preserve"> </v>
          </cell>
          <cell r="CW640">
            <v>0</v>
          </cell>
          <cell r="CX640">
            <v>0</v>
          </cell>
          <cell r="CY640">
            <v>1</v>
          </cell>
          <cell r="CZ640">
            <v>1</v>
          </cell>
        </row>
        <row r="641">
          <cell r="A641">
            <v>2026002224</v>
          </cell>
          <cell r="B641">
            <v>0</v>
          </cell>
          <cell r="C641">
            <v>2026</v>
          </cell>
          <cell r="D641">
            <v>173024</v>
          </cell>
          <cell r="E641">
            <v>0</v>
          </cell>
          <cell r="F641">
            <v>1</v>
          </cell>
          <cell r="G641" t="str">
            <v>工事</v>
          </cell>
          <cell r="H641">
            <v>20260515</v>
          </cell>
          <cell r="I641">
            <v>20260515</v>
          </cell>
          <cell r="J641">
            <v>6743</v>
          </cell>
          <cell r="K641" t="str">
            <v xml:space="preserve">    </v>
          </cell>
          <cell r="L641">
            <v>1118</v>
          </cell>
          <cell r="M641">
            <v>132300</v>
          </cell>
          <cell r="N641" t="str">
            <v>まちなみ整備部まちなみ景観課</v>
          </cell>
          <cell r="O641" t="str">
            <v>八王子駅南口周辺公共サイン設置工事</v>
          </cell>
          <cell r="P641" t="str">
            <v>子安町四丁目7番先外</v>
          </cell>
          <cell r="Q641" t="str">
            <v>本工事は、『都市再生整備計画』に定める目標「都市拠点としての賑わいの再生と回遊性の向上による歩きやすいまちづくり」、小目標「歩行者ネットワークの整備による、更なる回遊性向上」を達成するため、「桑都の杜」の開園に合わせた八王子駅南口からの公共サインを設置することにより、拠点間の案内・誘導機能を強化し、更なる回遊性の向上を図るものです。</v>
          </cell>
          <cell r="R641">
            <v>14577200</v>
          </cell>
          <cell r="S641">
            <v>1325200</v>
          </cell>
          <cell r="T641" t="str">
            <v xml:space="preserve">              </v>
          </cell>
          <cell r="U641" t="str">
            <v xml:space="preserve">              </v>
          </cell>
          <cell r="V641">
            <v>12386000</v>
          </cell>
          <cell r="W641">
            <v>1126000</v>
          </cell>
          <cell r="X641" t="str">
            <v xml:space="preserve">              </v>
          </cell>
          <cell r="Y641" t="str">
            <v xml:space="preserve">              </v>
          </cell>
          <cell r="Z641">
            <v>20260629</v>
          </cell>
          <cell r="AA641">
            <v>20261026</v>
          </cell>
          <cell r="AB641">
            <v>80</v>
          </cell>
          <cell r="AC641" t="str">
            <v xml:space="preserve">              </v>
          </cell>
          <cell r="AD641">
            <v>50</v>
          </cell>
          <cell r="AE641" t="str">
            <v>負担行為</v>
          </cell>
          <cell r="AF641">
            <v>4950000</v>
          </cell>
          <cell r="AG641">
            <v>1003828400</v>
          </cell>
          <cell r="AH641" t="str">
            <v>東京都八王子市並木町３９番１４－６０６号グランフラッツ並木町</v>
          </cell>
          <cell r="AI641" t="str">
            <v>株式会社モトキ　青木　直</v>
          </cell>
          <cell r="AJ641" t="str">
            <v>193-0831</v>
          </cell>
          <cell r="AL641" t="str">
            <v>青木　直</v>
          </cell>
          <cell r="AM641" t="str">
            <v xml:space="preserve">042-669-4730 </v>
          </cell>
          <cell r="AN641" t="str">
            <v xml:space="preserve">042-669-4731 </v>
          </cell>
          <cell r="AO641" t="str">
            <v xml:space="preserve">aoki@motoki-company.com                           </v>
          </cell>
          <cell r="AP641">
            <v>1</v>
          </cell>
          <cell r="AQ641" t="str">
            <v>制限付一般競争</v>
          </cell>
          <cell r="AR641">
            <v>1</v>
          </cell>
          <cell r="AS641" t="str">
            <v>本契約</v>
          </cell>
          <cell r="AT641">
            <v>20260626</v>
          </cell>
          <cell r="AU641">
            <v>0</v>
          </cell>
          <cell r="AV641">
            <v>7400</v>
          </cell>
          <cell r="AW641" t="str">
            <v>道路標識設置</v>
          </cell>
          <cell r="AX641">
            <v>-1</v>
          </cell>
          <cell r="AZ641">
            <v>0</v>
          </cell>
          <cell r="BA641">
            <v>0</v>
          </cell>
          <cell r="BB641">
            <v>32</v>
          </cell>
          <cell r="BC641">
            <v>1</v>
          </cell>
          <cell r="BD641" t="str">
            <v>金銭的保証措置の要求</v>
          </cell>
          <cell r="BE641">
            <v>4</v>
          </cell>
          <cell r="BF641" t="str">
            <v>前払保証事業会社の保証</v>
          </cell>
          <cell r="BG641" t="str">
            <v xml:space="preserve">              </v>
          </cell>
          <cell r="BH641">
            <v>13252000</v>
          </cell>
          <cell r="BI641">
            <v>11260000</v>
          </cell>
          <cell r="BJ641">
            <v>20260515</v>
          </cell>
          <cell r="BK641">
            <v>20260526</v>
          </cell>
          <cell r="BL641">
            <v>0</v>
          </cell>
          <cell r="BM641">
            <v>20260604</v>
          </cell>
          <cell r="BN641">
            <v>0</v>
          </cell>
          <cell r="BO641">
            <v>20260622</v>
          </cell>
          <cell r="BP641">
            <v>20260616</v>
          </cell>
          <cell r="BQ641">
            <v>930</v>
          </cell>
          <cell r="BR641" t="str">
            <v>電子入札サービス</v>
          </cell>
          <cell r="BS641" t="str">
            <v>公告文のとおり。</v>
          </cell>
          <cell r="BT641">
            <v>1</v>
          </cell>
          <cell r="BU641" t="str">
            <v>有り</v>
          </cell>
          <cell r="BV641">
            <v>0</v>
          </cell>
          <cell r="BW641" t="str">
            <v>無し</v>
          </cell>
          <cell r="BX641" t="str">
            <v xml:space="preserve">          </v>
          </cell>
          <cell r="BY641" t="str">
            <v>契約資産部契約課（インターネット）</v>
          </cell>
          <cell r="BZ641">
            <v>20260616</v>
          </cell>
          <cell r="CA641">
            <v>0</v>
          </cell>
          <cell r="CG641" t="str">
            <v xml:space="preserve">    </v>
          </cell>
          <cell r="CH641">
            <v>20261009</v>
          </cell>
          <cell r="CJ641">
            <v>0</v>
          </cell>
          <cell r="CK641" t="str">
            <v xml:space="preserve">              </v>
          </cell>
          <cell r="CL641" t="str">
            <v>子安町四丁目7番先外</v>
          </cell>
          <cell r="CM641" t="str">
            <v>本工事は、『都市再生整備計画』に定める目標「都市拠点としての賑わいの再生と回遊性の向上による歩きやすいまちづくり」、小目標「歩行者ネットワークの整備による、更なる回遊性向上」を達成するため、「桑都の杜」の開園に合わせた八王子駅南口からの公共サインを設置することにより、拠点間の案内・誘導機能を強化し、更なる回遊性の向上を図るものです。</v>
          </cell>
          <cell r="CN641">
            <v>14577200</v>
          </cell>
          <cell r="CO641">
            <v>1325200</v>
          </cell>
          <cell r="CP641">
            <v>12386000</v>
          </cell>
          <cell r="CQ641">
            <v>1126000</v>
          </cell>
          <cell r="CR641">
            <v>20260629</v>
          </cell>
          <cell r="CS641">
            <v>20261026</v>
          </cell>
          <cell r="CT641">
            <v>80</v>
          </cell>
          <cell r="CU641">
            <v>1</v>
          </cell>
          <cell r="CV641" t="str">
            <v>本契約</v>
          </cell>
          <cell r="CW641">
            <v>20260626</v>
          </cell>
          <cell r="CX641">
            <v>0</v>
          </cell>
          <cell r="CY641" t="str">
            <v xml:space="preserve"> </v>
          </cell>
          <cell r="CZ641">
            <v>0</v>
          </cell>
          <cell r="DA641" t="str">
            <v>中小</v>
          </cell>
          <cell r="DB641" t="str">
            <v>中小</v>
          </cell>
        </row>
        <row r="642">
          <cell r="A642">
            <v>2026002225</v>
          </cell>
          <cell r="B642">
            <v>0</v>
          </cell>
          <cell r="C642">
            <v>2026</v>
          </cell>
          <cell r="D642">
            <v>173025</v>
          </cell>
          <cell r="E642">
            <v>0</v>
          </cell>
          <cell r="F642">
            <v>9</v>
          </cell>
          <cell r="G642" t="str">
            <v>単価契約</v>
          </cell>
          <cell r="H642">
            <v>20260515</v>
          </cell>
          <cell r="I642">
            <v>20260515</v>
          </cell>
          <cell r="J642">
            <v>8331</v>
          </cell>
          <cell r="K642" t="str">
            <v xml:space="preserve">    </v>
          </cell>
          <cell r="L642">
            <v>38</v>
          </cell>
          <cell r="M642">
            <v>650300</v>
          </cell>
          <cell r="N642" t="str">
            <v>財政部住民税課</v>
          </cell>
          <cell r="O642" t="str">
            <v>令和8年度　市民税・都民税・森林環境税納税通知書等の出力、封入封かん等業務委託（単価契約）</v>
          </cell>
          <cell r="P642" t="str">
            <v>受託者が指定し、委託者の承認を得た場所</v>
          </cell>
          <cell r="Q642"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R642">
            <v>20221000</v>
          </cell>
          <cell r="S642" t="str">
            <v xml:space="preserve">              </v>
          </cell>
          <cell r="T642" t="str">
            <v xml:space="preserve">              </v>
          </cell>
          <cell r="U642" t="str">
            <v xml:space="preserve">              </v>
          </cell>
          <cell r="V642" t="str">
            <v xml:space="preserve">              </v>
          </cell>
          <cell r="W642" t="str">
            <v xml:space="preserve">              </v>
          </cell>
          <cell r="X642" t="str">
            <v xml:space="preserve">              </v>
          </cell>
          <cell r="Y642" t="str">
            <v xml:space="preserve">              </v>
          </cell>
          <cell r="Z642">
            <v>0</v>
          </cell>
          <cell r="AA642">
            <v>20270331</v>
          </cell>
          <cell r="AB642">
            <v>0</v>
          </cell>
          <cell r="AC642" t="str">
            <v xml:space="preserve">              </v>
          </cell>
          <cell r="AD642">
            <v>6</v>
          </cell>
          <cell r="AE642" t="str">
            <v>契約依頼</v>
          </cell>
          <cell r="AF642" t="str">
            <v xml:space="preserve">              </v>
          </cell>
          <cell r="AG642" t="str">
            <v xml:space="preserve">            </v>
          </cell>
          <cell r="AJ642" t="str">
            <v xml:space="preserve">        </v>
          </cell>
          <cell r="AM642" t="str">
            <v xml:space="preserve">             </v>
          </cell>
          <cell r="AN642" t="str">
            <v xml:space="preserve">             </v>
          </cell>
          <cell r="AO642" t="str">
            <v xml:space="preserve">                                                  </v>
          </cell>
          <cell r="AP642">
            <v>4</v>
          </cell>
          <cell r="AQ642" t="str">
            <v>随意契約</v>
          </cell>
          <cell r="AR642" t="str">
            <v xml:space="preserve"> </v>
          </cell>
          <cell r="AT642">
            <v>0</v>
          </cell>
          <cell r="AU642">
            <v>0</v>
          </cell>
          <cell r="AV642" t="str">
            <v xml:space="preserve">    </v>
          </cell>
          <cell r="AX642" t="str">
            <v xml:space="preserve">  </v>
          </cell>
          <cell r="AZ642">
            <v>0</v>
          </cell>
          <cell r="BA642">
            <v>0</v>
          </cell>
          <cell r="BB642">
            <v>32</v>
          </cell>
          <cell r="BC642" t="str">
            <v xml:space="preserve">  </v>
          </cell>
          <cell r="BE642" t="str">
            <v xml:space="preserve">  </v>
          </cell>
          <cell r="BG642" t="str">
            <v xml:space="preserve">              </v>
          </cell>
          <cell r="BH642" t="str">
            <v xml:space="preserve">              </v>
          </cell>
          <cell r="BI642" t="str">
            <v xml:space="preserve">              </v>
          </cell>
          <cell r="BJ642">
            <v>0</v>
          </cell>
          <cell r="BK642">
            <v>0</v>
          </cell>
          <cell r="BL642">
            <v>0</v>
          </cell>
          <cell r="BM642">
            <v>0</v>
          </cell>
          <cell r="BN642">
            <v>0</v>
          </cell>
          <cell r="BO642">
            <v>0</v>
          </cell>
          <cell r="BP642">
            <v>0</v>
          </cell>
          <cell r="BQ642">
            <v>0</v>
          </cell>
          <cell r="BT642" t="str">
            <v xml:space="preserve"> </v>
          </cell>
          <cell r="BV642" t="str">
            <v xml:space="preserve"> </v>
          </cell>
          <cell r="BX642" t="str">
            <v xml:space="preserve">          </v>
          </cell>
          <cell r="BZ642">
            <v>0</v>
          </cell>
          <cell r="CA642">
            <v>0</v>
          </cell>
          <cell r="CG642" t="str">
            <v xml:space="preserve">    </v>
          </cell>
          <cell r="CH642">
            <v>0</v>
          </cell>
          <cell r="CJ642">
            <v>0</v>
          </cell>
          <cell r="CK642" t="str">
            <v xml:space="preserve">              </v>
          </cell>
          <cell r="CL642" t="str">
            <v>受託者が指定し、委託者の承認を得た場所</v>
          </cell>
          <cell r="CM642"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CN642">
            <v>20221000</v>
          </cell>
          <cell r="CO642" t="str">
            <v xml:space="preserve">              </v>
          </cell>
          <cell r="CP642" t="str">
            <v xml:space="preserve">              </v>
          </cell>
          <cell r="CQ642" t="str">
            <v xml:space="preserve">              </v>
          </cell>
          <cell r="CR642">
            <v>0</v>
          </cell>
          <cell r="CS642">
            <v>20270331</v>
          </cell>
          <cell r="CT642">
            <v>0</v>
          </cell>
          <cell r="CU642" t="str">
            <v xml:space="preserve"> </v>
          </cell>
          <cell r="CW642">
            <v>0</v>
          </cell>
          <cell r="CX642">
            <v>0</v>
          </cell>
          <cell r="CY642">
            <v>1</v>
          </cell>
          <cell r="CZ642">
            <v>1</v>
          </cell>
        </row>
        <row r="643">
          <cell r="A643">
            <v>2026002231</v>
          </cell>
          <cell r="B643">
            <v>0</v>
          </cell>
          <cell r="C643">
            <v>2026</v>
          </cell>
          <cell r="D643">
            <v>173031</v>
          </cell>
          <cell r="E643">
            <v>0</v>
          </cell>
          <cell r="F643">
            <v>1</v>
          </cell>
          <cell r="G643" t="str">
            <v>工事</v>
          </cell>
          <cell r="H643">
            <v>20260515</v>
          </cell>
          <cell r="I643">
            <v>20260515</v>
          </cell>
          <cell r="J643">
            <v>9644</v>
          </cell>
          <cell r="K643" t="str">
            <v xml:space="preserve">    </v>
          </cell>
          <cell r="L643">
            <v>1072</v>
          </cell>
          <cell r="M643">
            <v>113600</v>
          </cell>
          <cell r="N643" t="str">
            <v>環境部資源循環施設管理課</v>
          </cell>
          <cell r="O643" t="str">
            <v>プラスチック資源化センター雑用空気圧縮機更新工事</v>
          </cell>
          <cell r="P643" t="str">
            <v>戸吹町1920番地　プラスチック資源化センター</v>
          </cell>
          <cell r="Q643" t="str">
            <v>既設の空気圧縮機は、2010年の設置から15年が経過し、経年劣化により本来の性能を維持することが困難な状況となっている。さらに、製造から数十年が経過しており、交換部品の入手も不可能な状態である。本機器はプラスチック資源化センターの安定稼働に不可欠な設備であることから、更新工事を実施するもの。</v>
          </cell>
          <cell r="R643">
            <v>6674800</v>
          </cell>
          <cell r="S643">
            <v>606800</v>
          </cell>
          <cell r="T643" t="str">
            <v xml:space="preserve">              </v>
          </cell>
          <cell r="U643" t="str">
            <v xml:space="preserve">              </v>
          </cell>
          <cell r="V643" t="str">
            <v xml:space="preserve">              </v>
          </cell>
          <cell r="W643" t="str">
            <v xml:space="preserve">              </v>
          </cell>
          <cell r="X643" t="str">
            <v xml:space="preserve">              </v>
          </cell>
          <cell r="Y643" t="str">
            <v xml:space="preserve">              </v>
          </cell>
          <cell r="Z643">
            <v>0</v>
          </cell>
          <cell r="AA643">
            <v>20261030</v>
          </cell>
          <cell r="AB643">
            <v>0</v>
          </cell>
          <cell r="AC643" t="str">
            <v xml:space="preserve">              </v>
          </cell>
          <cell r="AD643">
            <v>5</v>
          </cell>
          <cell r="AE643" t="str">
            <v>執行伺</v>
          </cell>
          <cell r="AF643" t="str">
            <v xml:space="preserve">              </v>
          </cell>
          <cell r="AG643" t="str">
            <v xml:space="preserve">            </v>
          </cell>
          <cell r="AJ643" t="str">
            <v xml:space="preserve">        </v>
          </cell>
          <cell r="AM643" t="str">
            <v xml:space="preserve">             </v>
          </cell>
          <cell r="AN643" t="str">
            <v xml:space="preserve">             </v>
          </cell>
          <cell r="AO643" t="str">
            <v xml:space="preserve">                                                  </v>
          </cell>
          <cell r="AP643">
            <v>2</v>
          </cell>
          <cell r="AQ643" t="str">
            <v>指名競争入札</v>
          </cell>
          <cell r="AR643" t="str">
            <v xml:space="preserve"> </v>
          </cell>
          <cell r="AT643">
            <v>0</v>
          </cell>
          <cell r="AU643">
            <v>0</v>
          </cell>
          <cell r="AV643" t="str">
            <v xml:space="preserve">    </v>
          </cell>
          <cell r="AX643" t="str">
            <v xml:space="preserve">  </v>
          </cell>
          <cell r="AZ643">
            <v>0</v>
          </cell>
          <cell r="BA643">
            <v>0</v>
          </cell>
          <cell r="BB643">
            <v>32</v>
          </cell>
          <cell r="BC643" t="str">
            <v xml:space="preserve">  </v>
          </cell>
          <cell r="BE643" t="str">
            <v xml:space="preserve">  </v>
          </cell>
          <cell r="BG643" t="str">
            <v xml:space="preserve">              </v>
          </cell>
          <cell r="BH643" t="str">
            <v xml:space="preserve">              </v>
          </cell>
          <cell r="BI643" t="str">
            <v xml:space="preserve">              </v>
          </cell>
          <cell r="BJ643">
            <v>0</v>
          </cell>
          <cell r="BK643">
            <v>0</v>
          </cell>
          <cell r="BL643">
            <v>0</v>
          </cell>
          <cell r="BM643">
            <v>0</v>
          </cell>
          <cell r="BN643">
            <v>0</v>
          </cell>
          <cell r="BO643">
            <v>0</v>
          </cell>
          <cell r="BP643">
            <v>0</v>
          </cell>
          <cell r="BQ643">
            <v>0</v>
          </cell>
          <cell r="BT643" t="str">
            <v xml:space="preserve"> </v>
          </cell>
          <cell r="BV643" t="str">
            <v xml:space="preserve"> </v>
          </cell>
          <cell r="BX643" t="str">
            <v xml:space="preserve">          </v>
          </cell>
          <cell r="BZ643">
            <v>0</v>
          </cell>
          <cell r="CA643">
            <v>0</v>
          </cell>
          <cell r="CG643" t="str">
            <v xml:space="preserve">    </v>
          </cell>
          <cell r="CH643">
            <v>0</v>
          </cell>
          <cell r="CJ643">
            <v>0</v>
          </cell>
          <cell r="CK643" t="str">
            <v xml:space="preserve">              </v>
          </cell>
          <cell r="CL643" t="str">
            <v>戸吹町1920番地　プラスチック資源化センター</v>
          </cell>
          <cell r="CM643" t="str">
            <v>既設の空気圧縮機は、2010年の設置から15年が経過し、経年劣化により本来の性能を維持することが困難な状況となっている。さらに、製造から数十年が経過しており、交換部品の入手も不可能な状態である。本機器はプラスチック資源化センターの安定稼働に不可欠な設備であることから、更新工事を実施するもの。</v>
          </cell>
          <cell r="CN643">
            <v>6674800</v>
          </cell>
          <cell r="CO643">
            <v>606800</v>
          </cell>
          <cell r="CP643" t="str">
            <v xml:space="preserve">              </v>
          </cell>
          <cell r="CQ643" t="str">
            <v xml:space="preserve">              </v>
          </cell>
          <cell r="CR643">
            <v>0</v>
          </cell>
          <cell r="CS643">
            <v>20261030</v>
          </cell>
          <cell r="CT643">
            <v>0</v>
          </cell>
          <cell r="CU643" t="str">
            <v xml:space="preserve"> </v>
          </cell>
          <cell r="CW643">
            <v>0</v>
          </cell>
          <cell r="CX643">
            <v>0</v>
          </cell>
          <cell r="CY643">
            <v>1</v>
          </cell>
          <cell r="CZ643">
            <v>0</v>
          </cell>
        </row>
        <row r="644">
          <cell r="A644">
            <v>2026002241</v>
          </cell>
          <cell r="B644">
            <v>0</v>
          </cell>
          <cell r="C644">
            <v>2026</v>
          </cell>
          <cell r="D644">
            <v>173041</v>
          </cell>
          <cell r="E644">
            <v>0</v>
          </cell>
          <cell r="F644">
            <v>5</v>
          </cell>
          <cell r="G644" t="str">
            <v>業務委託</v>
          </cell>
          <cell r="H644">
            <v>20260517</v>
          </cell>
          <cell r="I644">
            <v>20260517</v>
          </cell>
          <cell r="J644">
            <v>12477</v>
          </cell>
          <cell r="K644" t="str">
            <v xml:space="preserve">    </v>
          </cell>
          <cell r="L644">
            <v>671</v>
          </cell>
          <cell r="M644">
            <v>63500</v>
          </cell>
          <cell r="N644" t="str">
            <v>市民部斎場霊園事務所</v>
          </cell>
          <cell r="O644" t="str">
            <v>斎場樹木剪定等委託</v>
          </cell>
          <cell r="P644" t="str">
            <v>山田町1681番地2</v>
          </cell>
          <cell r="Q644" t="str">
            <v>斎場敷地外周及び内側にある樹木、生垣を景観上、防犯上の観点から剪定するものである。同時に雑草等の除草も行う。</v>
          </cell>
          <cell r="R644">
            <v>2750000</v>
          </cell>
          <cell r="S644">
            <v>250000</v>
          </cell>
          <cell r="T644" t="str">
            <v xml:space="preserve">              </v>
          </cell>
          <cell r="U644" t="str">
            <v xml:space="preserve">              </v>
          </cell>
          <cell r="V644">
            <v>1859000</v>
          </cell>
          <cell r="W644">
            <v>169000</v>
          </cell>
          <cell r="X644" t="str">
            <v xml:space="preserve">              </v>
          </cell>
          <cell r="Y644" t="str">
            <v xml:space="preserve">              </v>
          </cell>
          <cell r="Z644">
            <v>20260619</v>
          </cell>
          <cell r="AA644">
            <v>20270326</v>
          </cell>
          <cell r="AB644">
            <v>0</v>
          </cell>
          <cell r="AC644" t="str">
            <v xml:space="preserve">              </v>
          </cell>
          <cell r="AD644">
            <v>50</v>
          </cell>
          <cell r="AE644" t="str">
            <v>負担行為</v>
          </cell>
          <cell r="AF644" t="str">
            <v xml:space="preserve">              </v>
          </cell>
          <cell r="AG644">
            <v>2005831800</v>
          </cell>
          <cell r="AH644" t="str">
            <v>東京都八王子市中野上町二丁目３２番１７号</v>
          </cell>
          <cell r="AI644" t="str">
            <v>株式会社和苑　横山　篤寛</v>
          </cell>
          <cell r="AJ644" t="str">
            <v>192-0041</v>
          </cell>
          <cell r="AL644" t="str">
            <v>横山　篤寛</v>
          </cell>
          <cell r="AM644" t="str">
            <v xml:space="preserve">042-686-2942 </v>
          </cell>
          <cell r="AN644" t="str">
            <v xml:space="preserve">042-686-2943 </v>
          </cell>
          <cell r="AO644" t="str">
            <v xml:space="preserve">nagomi.nyuu-satsu@nagomi-en.co                    </v>
          </cell>
          <cell r="AP644">
            <v>2</v>
          </cell>
          <cell r="AQ644" t="str">
            <v>指名競争入札</v>
          </cell>
          <cell r="AR644">
            <v>1</v>
          </cell>
          <cell r="AS644" t="str">
            <v>本契約</v>
          </cell>
          <cell r="AT644">
            <v>20260618</v>
          </cell>
          <cell r="AU644">
            <v>0</v>
          </cell>
          <cell r="AV644">
            <v>-1</v>
          </cell>
          <cell r="AX644">
            <v>-1</v>
          </cell>
          <cell r="AZ644">
            <v>0</v>
          </cell>
          <cell r="BA644">
            <v>0</v>
          </cell>
          <cell r="BB644">
            <v>32</v>
          </cell>
          <cell r="BC644" t="str">
            <v xml:space="preserve">  </v>
          </cell>
          <cell r="BE644" t="str">
            <v xml:space="preserve">  </v>
          </cell>
          <cell r="BG644" t="str">
            <v xml:space="preserve">              </v>
          </cell>
          <cell r="BH644">
            <v>2500000</v>
          </cell>
          <cell r="BI644" t="str">
            <v xml:space="preserve">              </v>
          </cell>
          <cell r="BJ644">
            <v>20260529</v>
          </cell>
          <cell r="BK644">
            <v>0</v>
          </cell>
          <cell r="BL644">
            <v>20260529</v>
          </cell>
          <cell r="BM644">
            <v>20260529</v>
          </cell>
          <cell r="BN644">
            <v>0</v>
          </cell>
          <cell r="BO644">
            <v>20260617</v>
          </cell>
          <cell r="BP644">
            <v>20260617</v>
          </cell>
          <cell r="BQ644">
            <v>1345</v>
          </cell>
          <cell r="BR644" t="str">
            <v>電子入札サービス</v>
          </cell>
          <cell r="BT644">
            <v>0</v>
          </cell>
          <cell r="BU644" t="str">
            <v>支払わない</v>
          </cell>
          <cell r="BV644">
            <v>0</v>
          </cell>
          <cell r="BW644" t="str">
            <v>無し</v>
          </cell>
          <cell r="BX644" t="str">
            <v xml:space="preserve">          </v>
          </cell>
          <cell r="BY644" t="str">
            <v>契約資産部契約課（インターネット）</v>
          </cell>
          <cell r="BZ644">
            <v>20260617</v>
          </cell>
          <cell r="CA644">
            <v>0</v>
          </cell>
          <cell r="CG644" t="str">
            <v xml:space="preserve">    </v>
          </cell>
          <cell r="CH644">
            <v>0</v>
          </cell>
          <cell r="CJ644">
            <v>0</v>
          </cell>
          <cell r="CK644" t="str">
            <v xml:space="preserve">              </v>
          </cell>
          <cell r="CL644" t="str">
            <v>山田町1681番地2</v>
          </cell>
          <cell r="CM644" t="str">
            <v>斎場敷地外周及び内側にある樹木、生垣を景観上、防犯上の観点から剪定するものである。同時に雑草等の除草も行う。</v>
          </cell>
          <cell r="CN644">
            <v>2750000</v>
          </cell>
          <cell r="CO644">
            <v>250000</v>
          </cell>
          <cell r="CP644">
            <v>1859000</v>
          </cell>
          <cell r="CQ644">
            <v>169000</v>
          </cell>
          <cell r="CR644">
            <v>20260619</v>
          </cell>
          <cell r="CS644">
            <v>20270326</v>
          </cell>
          <cell r="CT644">
            <v>0</v>
          </cell>
          <cell r="CU644">
            <v>1</v>
          </cell>
          <cell r="CV644" t="str">
            <v>本契約</v>
          </cell>
          <cell r="CW644">
            <v>20260618</v>
          </cell>
          <cell r="CX644">
            <v>0</v>
          </cell>
          <cell r="CY644" t="str">
            <v xml:space="preserve"> </v>
          </cell>
          <cell r="CZ644">
            <v>0</v>
          </cell>
          <cell r="DA644" t="str">
            <v>中小</v>
          </cell>
        </row>
        <row r="645">
          <cell r="A645">
            <v>2026002243</v>
          </cell>
          <cell r="B645">
            <v>0</v>
          </cell>
          <cell r="C645">
            <v>2026</v>
          </cell>
          <cell r="D645">
            <v>173043</v>
          </cell>
          <cell r="E645">
            <v>0</v>
          </cell>
          <cell r="F645">
            <v>5</v>
          </cell>
          <cell r="G645" t="str">
            <v>業務委託</v>
          </cell>
          <cell r="H645">
            <v>20250516</v>
          </cell>
          <cell r="I645">
            <v>20250516</v>
          </cell>
          <cell r="J645">
            <v>431</v>
          </cell>
          <cell r="K645" t="str">
            <v xml:space="preserve">    </v>
          </cell>
          <cell r="L645">
            <v>1169</v>
          </cell>
          <cell r="M645">
            <v>640100</v>
          </cell>
          <cell r="N645" t="str">
            <v>契約資産部庁舎管理課</v>
          </cell>
          <cell r="O645" t="str">
            <v>本庁舎内汚水・雑排水槽、車庫排水マス清掃及び廃棄物運搬業務委託</v>
          </cell>
          <cell r="P645" t="str">
            <v>元本郷町三丁目24番1号</v>
          </cell>
          <cell r="Q645"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R645">
            <v>2187262</v>
          </cell>
          <cell r="S645">
            <v>198842</v>
          </cell>
          <cell r="T645" t="str">
            <v xml:space="preserve">              </v>
          </cell>
          <cell r="U645" t="str">
            <v xml:space="preserve">              </v>
          </cell>
          <cell r="V645" t="str">
            <v xml:space="preserve">              </v>
          </cell>
          <cell r="W645" t="str">
            <v xml:space="preserve">              </v>
          </cell>
          <cell r="X645" t="str">
            <v xml:space="preserve">              </v>
          </cell>
          <cell r="Y645" t="str">
            <v xml:space="preserve">              </v>
          </cell>
          <cell r="Z645">
            <v>0</v>
          </cell>
          <cell r="AA645">
            <v>20260331</v>
          </cell>
          <cell r="AB645">
            <v>0</v>
          </cell>
          <cell r="AC645" t="str">
            <v xml:space="preserve">              </v>
          </cell>
          <cell r="AD645">
            <v>5</v>
          </cell>
          <cell r="AE645" t="str">
            <v>執行伺</v>
          </cell>
          <cell r="AF645" t="str">
            <v xml:space="preserve">              </v>
          </cell>
          <cell r="AG645" t="str">
            <v xml:space="preserve">            </v>
          </cell>
          <cell r="AJ645" t="str">
            <v xml:space="preserve">        </v>
          </cell>
          <cell r="AM645" t="str">
            <v xml:space="preserve">             </v>
          </cell>
          <cell r="AN645" t="str">
            <v xml:space="preserve">             </v>
          </cell>
          <cell r="AO645" t="str">
            <v xml:space="preserve">                                                  </v>
          </cell>
          <cell r="AP645">
            <v>2</v>
          </cell>
          <cell r="AQ645" t="str">
            <v>指名競争入札</v>
          </cell>
          <cell r="AR645" t="str">
            <v xml:space="preserve"> </v>
          </cell>
          <cell r="AT645">
            <v>0</v>
          </cell>
          <cell r="AU645">
            <v>0</v>
          </cell>
          <cell r="AV645" t="str">
            <v xml:space="preserve">    </v>
          </cell>
          <cell r="AX645" t="str">
            <v xml:space="preserve">  </v>
          </cell>
          <cell r="AZ645">
            <v>0</v>
          </cell>
          <cell r="BA645">
            <v>0</v>
          </cell>
          <cell r="BB645">
            <v>32</v>
          </cell>
          <cell r="BC645" t="str">
            <v xml:space="preserve">  </v>
          </cell>
          <cell r="BE645" t="str">
            <v xml:space="preserve">  </v>
          </cell>
          <cell r="BG645" t="str">
            <v xml:space="preserve">              </v>
          </cell>
          <cell r="BH645" t="str">
            <v xml:space="preserve">              </v>
          </cell>
          <cell r="BI645" t="str">
            <v xml:space="preserve">              </v>
          </cell>
          <cell r="BJ645">
            <v>0</v>
          </cell>
          <cell r="BK645">
            <v>0</v>
          </cell>
          <cell r="BL645">
            <v>0</v>
          </cell>
          <cell r="BM645">
            <v>0</v>
          </cell>
          <cell r="BN645">
            <v>0</v>
          </cell>
          <cell r="BO645">
            <v>0</v>
          </cell>
          <cell r="BP645">
            <v>0</v>
          </cell>
          <cell r="BQ645">
            <v>0</v>
          </cell>
          <cell r="BT645" t="str">
            <v xml:space="preserve"> </v>
          </cell>
          <cell r="BV645" t="str">
            <v xml:space="preserve"> </v>
          </cell>
          <cell r="BX645" t="str">
            <v xml:space="preserve">          </v>
          </cell>
          <cell r="BZ645">
            <v>0</v>
          </cell>
          <cell r="CA645">
            <v>0</v>
          </cell>
          <cell r="CG645" t="str">
            <v xml:space="preserve">    </v>
          </cell>
          <cell r="CH645">
            <v>0</v>
          </cell>
          <cell r="CJ645">
            <v>0</v>
          </cell>
          <cell r="CK645" t="str">
            <v xml:space="preserve">              </v>
          </cell>
          <cell r="CL645" t="str">
            <v>元本郷町三丁目24番1号</v>
          </cell>
          <cell r="CM645"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CN645">
            <v>2187262</v>
          </cell>
          <cell r="CO645">
            <v>198842</v>
          </cell>
          <cell r="CP645" t="str">
            <v xml:space="preserve">              </v>
          </cell>
          <cell r="CQ645" t="str">
            <v xml:space="preserve">              </v>
          </cell>
          <cell r="CR645">
            <v>0</v>
          </cell>
          <cell r="CS645">
            <v>20260331</v>
          </cell>
          <cell r="CT645">
            <v>0</v>
          </cell>
          <cell r="CU645" t="str">
            <v xml:space="preserve"> </v>
          </cell>
          <cell r="CW645">
            <v>0</v>
          </cell>
          <cell r="CX645">
            <v>0</v>
          </cell>
          <cell r="CY645">
            <v>1</v>
          </cell>
          <cell r="CZ645">
            <v>0</v>
          </cell>
        </row>
        <row r="646">
          <cell r="A646">
            <v>2026002244</v>
          </cell>
          <cell r="B646">
            <v>0</v>
          </cell>
          <cell r="C646">
            <v>2026</v>
          </cell>
          <cell r="D646">
            <v>173044</v>
          </cell>
          <cell r="E646">
            <v>0</v>
          </cell>
          <cell r="F646">
            <v>5</v>
          </cell>
          <cell r="G646" t="str">
            <v>業務委託</v>
          </cell>
          <cell r="H646">
            <v>20260515</v>
          </cell>
          <cell r="I646">
            <v>20260515</v>
          </cell>
          <cell r="J646">
            <v>431</v>
          </cell>
          <cell r="K646" t="str">
            <v xml:space="preserve">    </v>
          </cell>
          <cell r="L646">
            <v>1169</v>
          </cell>
          <cell r="M646">
            <v>640100</v>
          </cell>
          <cell r="N646" t="str">
            <v>契約資産部庁舎管理課</v>
          </cell>
          <cell r="O646" t="str">
            <v>本庁舎内汚水・雑排水槽、車庫排水マス清掃及び廃棄物運搬業務委託</v>
          </cell>
          <cell r="P646" t="str">
            <v>元本郷町三丁目24番1号</v>
          </cell>
          <cell r="Q646"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R646">
            <v>2187262</v>
          </cell>
          <cell r="S646">
            <v>198842</v>
          </cell>
          <cell r="T646" t="str">
            <v xml:space="preserve">              </v>
          </cell>
          <cell r="U646" t="str">
            <v xml:space="preserve">              </v>
          </cell>
          <cell r="V646" t="str">
            <v xml:space="preserve">              </v>
          </cell>
          <cell r="W646" t="str">
            <v xml:space="preserve">              </v>
          </cell>
          <cell r="X646" t="str">
            <v xml:space="preserve">              </v>
          </cell>
          <cell r="Y646" t="str">
            <v xml:space="preserve">              </v>
          </cell>
          <cell r="Z646">
            <v>0</v>
          </cell>
          <cell r="AA646">
            <v>20270331</v>
          </cell>
          <cell r="AB646">
            <v>0</v>
          </cell>
          <cell r="AC646" t="str">
            <v xml:space="preserve">              </v>
          </cell>
          <cell r="AD646">
            <v>5</v>
          </cell>
          <cell r="AE646" t="str">
            <v>執行伺</v>
          </cell>
          <cell r="AF646" t="str">
            <v xml:space="preserve">              </v>
          </cell>
          <cell r="AG646" t="str">
            <v xml:space="preserve">            </v>
          </cell>
          <cell r="AJ646" t="str">
            <v xml:space="preserve">        </v>
          </cell>
          <cell r="AM646" t="str">
            <v xml:space="preserve">             </v>
          </cell>
          <cell r="AN646" t="str">
            <v xml:space="preserve">             </v>
          </cell>
          <cell r="AO646" t="str">
            <v xml:space="preserve">                                                  </v>
          </cell>
          <cell r="AP646">
            <v>2</v>
          </cell>
          <cell r="AQ646" t="str">
            <v>指名競争入札</v>
          </cell>
          <cell r="AR646" t="str">
            <v xml:space="preserve"> </v>
          </cell>
          <cell r="AT646">
            <v>0</v>
          </cell>
          <cell r="AU646">
            <v>0</v>
          </cell>
          <cell r="AV646" t="str">
            <v xml:space="preserve">    </v>
          </cell>
          <cell r="AX646" t="str">
            <v xml:space="preserve">  </v>
          </cell>
          <cell r="AZ646">
            <v>0</v>
          </cell>
          <cell r="BA646">
            <v>0</v>
          </cell>
          <cell r="BB646">
            <v>32</v>
          </cell>
          <cell r="BC646" t="str">
            <v xml:space="preserve">  </v>
          </cell>
          <cell r="BE646" t="str">
            <v xml:space="preserve">  </v>
          </cell>
          <cell r="BG646" t="str">
            <v xml:space="preserve">              </v>
          </cell>
          <cell r="BH646">
            <v>2029000</v>
          </cell>
          <cell r="BI646" t="str">
            <v xml:space="preserve">              </v>
          </cell>
          <cell r="BJ646">
            <v>0</v>
          </cell>
          <cell r="BK646">
            <v>0</v>
          </cell>
          <cell r="BL646">
            <v>0</v>
          </cell>
          <cell r="BM646">
            <v>0</v>
          </cell>
          <cell r="BN646">
            <v>0</v>
          </cell>
          <cell r="BO646">
            <v>0</v>
          </cell>
          <cell r="BP646">
            <v>20260617</v>
          </cell>
          <cell r="BQ646">
            <v>1330</v>
          </cell>
          <cell r="BR646" t="str">
            <v>電子入札サービス</v>
          </cell>
          <cell r="BT646" t="str">
            <v xml:space="preserve"> </v>
          </cell>
          <cell r="BV646" t="str">
            <v xml:space="preserve"> </v>
          </cell>
          <cell r="BX646" t="str">
            <v xml:space="preserve">          </v>
          </cell>
          <cell r="BZ646">
            <v>0</v>
          </cell>
          <cell r="CA646">
            <v>0</v>
          </cell>
          <cell r="CG646" t="str">
            <v xml:space="preserve">    </v>
          </cell>
          <cell r="CH646">
            <v>0</v>
          </cell>
          <cell r="CJ646">
            <v>0</v>
          </cell>
          <cell r="CK646" t="str">
            <v xml:space="preserve">              </v>
          </cell>
          <cell r="CL646" t="str">
            <v>元本郷町三丁目24番1号</v>
          </cell>
          <cell r="CM646"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CN646">
            <v>2187262</v>
          </cell>
          <cell r="CO646">
            <v>198842</v>
          </cell>
          <cell r="CP646" t="str">
            <v xml:space="preserve">              </v>
          </cell>
          <cell r="CQ646" t="str">
            <v xml:space="preserve">              </v>
          </cell>
          <cell r="CR646">
            <v>0</v>
          </cell>
          <cell r="CS646">
            <v>20270331</v>
          </cell>
          <cell r="CT646">
            <v>0</v>
          </cell>
          <cell r="CU646" t="str">
            <v xml:space="preserve"> </v>
          </cell>
          <cell r="CW646">
            <v>0</v>
          </cell>
          <cell r="CX646">
            <v>0</v>
          </cell>
          <cell r="CY646" t="str">
            <v xml:space="preserve"> </v>
          </cell>
          <cell r="CZ646">
            <v>0</v>
          </cell>
        </row>
        <row r="647">
          <cell r="A647">
            <v>2026002249</v>
          </cell>
          <cell r="B647">
            <v>0</v>
          </cell>
          <cell r="C647">
            <v>2026</v>
          </cell>
          <cell r="D647">
            <v>173049</v>
          </cell>
          <cell r="E647">
            <v>0</v>
          </cell>
          <cell r="F647">
            <v>9</v>
          </cell>
          <cell r="G647" t="str">
            <v>単価契約</v>
          </cell>
          <cell r="H647">
            <v>20260518</v>
          </cell>
          <cell r="I647">
            <v>20260518</v>
          </cell>
          <cell r="J647">
            <v>10339</v>
          </cell>
          <cell r="K647" t="str">
            <v xml:space="preserve">    </v>
          </cell>
          <cell r="L647">
            <v>1110</v>
          </cell>
          <cell r="M647">
            <v>112800</v>
          </cell>
          <cell r="N647" t="str">
            <v>環境部下水道課</v>
          </cell>
          <cell r="O647" t="str">
            <v>八王子市公共下水道取付管等新設工事(単価契約)</v>
          </cell>
          <cell r="P647" t="str">
            <v>公共下水道事業認可区域内</v>
          </cell>
          <cell r="Q647"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R647">
            <v>46600000</v>
          </cell>
          <cell r="S647" t="str">
            <v xml:space="preserve">              </v>
          </cell>
          <cell r="T647" t="str">
            <v xml:space="preserve">              </v>
          </cell>
          <cell r="U647" t="str">
            <v xml:space="preserve">              </v>
          </cell>
          <cell r="V647" t="str">
            <v xml:space="preserve">              </v>
          </cell>
          <cell r="W647" t="str">
            <v xml:space="preserve">              </v>
          </cell>
          <cell r="X647" t="str">
            <v xml:space="preserve">              </v>
          </cell>
          <cell r="Y647" t="str">
            <v xml:space="preserve">              </v>
          </cell>
          <cell r="Z647">
            <v>0</v>
          </cell>
          <cell r="AA647">
            <v>20260731</v>
          </cell>
          <cell r="AB647">
            <v>0</v>
          </cell>
          <cell r="AC647" t="str">
            <v xml:space="preserve">              </v>
          </cell>
          <cell r="AD647">
            <v>6</v>
          </cell>
          <cell r="AE647" t="str">
            <v>契約依頼</v>
          </cell>
          <cell r="AF647" t="str">
            <v xml:space="preserve">              </v>
          </cell>
          <cell r="AG647" t="str">
            <v xml:space="preserve">            </v>
          </cell>
          <cell r="AJ647" t="str">
            <v xml:space="preserve">        </v>
          </cell>
          <cell r="AM647" t="str">
            <v xml:space="preserve">             </v>
          </cell>
          <cell r="AN647" t="str">
            <v xml:space="preserve">             </v>
          </cell>
          <cell r="AO647" t="str">
            <v xml:space="preserve">                                                  </v>
          </cell>
          <cell r="AP647">
            <v>4</v>
          </cell>
          <cell r="AQ647" t="str">
            <v>随意契約</v>
          </cell>
          <cell r="AR647" t="str">
            <v xml:space="preserve"> </v>
          </cell>
          <cell r="AT647">
            <v>0</v>
          </cell>
          <cell r="AU647">
            <v>0</v>
          </cell>
          <cell r="AV647" t="str">
            <v xml:space="preserve">    </v>
          </cell>
          <cell r="AX647" t="str">
            <v xml:space="preserve">  </v>
          </cell>
          <cell r="AZ647">
            <v>0</v>
          </cell>
          <cell r="BA647">
            <v>0</v>
          </cell>
          <cell r="BB647">
            <v>32</v>
          </cell>
          <cell r="BC647" t="str">
            <v xml:space="preserve">  </v>
          </cell>
          <cell r="BE647" t="str">
            <v xml:space="preserve">  </v>
          </cell>
          <cell r="BG647" t="str">
            <v xml:space="preserve">              </v>
          </cell>
          <cell r="BH647" t="str">
            <v xml:space="preserve">              </v>
          </cell>
          <cell r="BI647" t="str">
            <v xml:space="preserve">              </v>
          </cell>
          <cell r="BJ647">
            <v>0</v>
          </cell>
          <cell r="BK647">
            <v>0</v>
          </cell>
          <cell r="BL647">
            <v>0</v>
          </cell>
          <cell r="BM647">
            <v>0</v>
          </cell>
          <cell r="BN647">
            <v>0</v>
          </cell>
          <cell r="BO647">
            <v>0</v>
          </cell>
          <cell r="BP647">
            <v>0</v>
          </cell>
          <cell r="BQ647">
            <v>0</v>
          </cell>
          <cell r="BT647" t="str">
            <v xml:space="preserve"> </v>
          </cell>
          <cell r="BV647" t="str">
            <v xml:space="preserve"> </v>
          </cell>
          <cell r="BX647" t="str">
            <v xml:space="preserve">          </v>
          </cell>
          <cell r="BZ647">
            <v>0</v>
          </cell>
          <cell r="CA647">
            <v>0</v>
          </cell>
          <cell r="CG647" t="str">
            <v xml:space="preserve">    </v>
          </cell>
          <cell r="CH647">
            <v>0</v>
          </cell>
          <cell r="CJ647">
            <v>0</v>
          </cell>
          <cell r="CK647" t="str">
            <v xml:space="preserve">              </v>
          </cell>
          <cell r="CL647" t="str">
            <v>公共下水道事業認可区域内</v>
          </cell>
          <cell r="CM647"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CN647">
            <v>46600000</v>
          </cell>
          <cell r="CO647" t="str">
            <v xml:space="preserve">              </v>
          </cell>
          <cell r="CP647" t="str">
            <v xml:space="preserve">              </v>
          </cell>
          <cell r="CQ647" t="str">
            <v xml:space="preserve">              </v>
          </cell>
          <cell r="CR647">
            <v>0</v>
          </cell>
          <cell r="CS647">
            <v>20260731</v>
          </cell>
          <cell r="CT647">
            <v>0</v>
          </cell>
          <cell r="CU647" t="str">
            <v xml:space="preserve"> </v>
          </cell>
          <cell r="CW647">
            <v>0</v>
          </cell>
          <cell r="CX647">
            <v>0</v>
          </cell>
          <cell r="CY647">
            <v>1</v>
          </cell>
          <cell r="CZ647">
            <v>0</v>
          </cell>
        </row>
        <row r="648">
          <cell r="A648">
            <v>2026002250</v>
          </cell>
          <cell r="B648">
            <v>0</v>
          </cell>
          <cell r="C648">
            <v>2026</v>
          </cell>
          <cell r="D648">
            <v>173050</v>
          </cell>
          <cell r="E648">
            <v>0</v>
          </cell>
          <cell r="F648">
            <v>9</v>
          </cell>
          <cell r="G648" t="str">
            <v>単価契約</v>
          </cell>
          <cell r="H648">
            <v>20260518</v>
          </cell>
          <cell r="I648">
            <v>20260518</v>
          </cell>
          <cell r="J648">
            <v>10339</v>
          </cell>
          <cell r="K648" t="str">
            <v xml:space="preserve">    </v>
          </cell>
          <cell r="L648">
            <v>1110</v>
          </cell>
          <cell r="M648">
            <v>112800</v>
          </cell>
          <cell r="N648" t="str">
            <v>環境部下水道課</v>
          </cell>
          <cell r="O648" t="str">
            <v>八王子市公共下水道取付管等新設工事(単価契約)</v>
          </cell>
          <cell r="P648" t="str">
            <v>公共下水道事業認可区域内</v>
          </cell>
          <cell r="Q648"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R648">
            <v>46600000</v>
          </cell>
          <cell r="S648" t="str">
            <v xml:space="preserve">              </v>
          </cell>
          <cell r="T648" t="str">
            <v xml:space="preserve">              </v>
          </cell>
          <cell r="U648" t="str">
            <v xml:space="preserve">              </v>
          </cell>
          <cell r="V648" t="str">
            <v xml:space="preserve">              </v>
          </cell>
          <cell r="W648" t="str">
            <v xml:space="preserve">              </v>
          </cell>
          <cell r="X648" t="str">
            <v xml:space="preserve">              </v>
          </cell>
          <cell r="Y648" t="str">
            <v xml:space="preserve">              </v>
          </cell>
          <cell r="Z648">
            <v>0</v>
          </cell>
          <cell r="AA648">
            <v>20270731</v>
          </cell>
          <cell r="AB648">
            <v>0</v>
          </cell>
          <cell r="AC648" t="str">
            <v xml:space="preserve">              </v>
          </cell>
          <cell r="AD648">
            <v>6</v>
          </cell>
          <cell r="AE648" t="str">
            <v>契約依頼</v>
          </cell>
          <cell r="AF648" t="str">
            <v xml:space="preserve">              </v>
          </cell>
          <cell r="AG648" t="str">
            <v xml:space="preserve">            </v>
          </cell>
          <cell r="AJ648" t="str">
            <v xml:space="preserve">        </v>
          </cell>
          <cell r="AM648" t="str">
            <v xml:space="preserve">             </v>
          </cell>
          <cell r="AN648" t="str">
            <v xml:space="preserve">             </v>
          </cell>
          <cell r="AO648" t="str">
            <v xml:space="preserve">                                                  </v>
          </cell>
          <cell r="AP648">
            <v>4</v>
          </cell>
          <cell r="AQ648" t="str">
            <v>随意契約</v>
          </cell>
          <cell r="AR648" t="str">
            <v xml:space="preserve"> </v>
          </cell>
          <cell r="AT648">
            <v>0</v>
          </cell>
          <cell r="AU648">
            <v>0</v>
          </cell>
          <cell r="AV648" t="str">
            <v xml:space="preserve">    </v>
          </cell>
          <cell r="AX648" t="str">
            <v xml:space="preserve">  </v>
          </cell>
          <cell r="AZ648">
            <v>0</v>
          </cell>
          <cell r="BA648">
            <v>0</v>
          </cell>
          <cell r="BB648">
            <v>32</v>
          </cell>
          <cell r="BC648" t="str">
            <v xml:space="preserve">  </v>
          </cell>
          <cell r="BE648" t="str">
            <v xml:space="preserve">  </v>
          </cell>
          <cell r="BG648" t="str">
            <v xml:space="preserve">              </v>
          </cell>
          <cell r="BH648" t="str">
            <v xml:space="preserve">              </v>
          </cell>
          <cell r="BI648" t="str">
            <v xml:space="preserve">              </v>
          </cell>
          <cell r="BJ648">
            <v>0</v>
          </cell>
          <cell r="BK648">
            <v>0</v>
          </cell>
          <cell r="BL648">
            <v>0</v>
          </cell>
          <cell r="BM648">
            <v>0</v>
          </cell>
          <cell r="BN648">
            <v>0</v>
          </cell>
          <cell r="BO648">
            <v>0</v>
          </cell>
          <cell r="BP648">
            <v>0</v>
          </cell>
          <cell r="BQ648">
            <v>0</v>
          </cell>
          <cell r="BT648" t="str">
            <v xml:space="preserve"> </v>
          </cell>
          <cell r="BV648" t="str">
            <v xml:space="preserve"> </v>
          </cell>
          <cell r="BX648" t="str">
            <v xml:space="preserve">          </v>
          </cell>
          <cell r="BZ648">
            <v>0</v>
          </cell>
          <cell r="CA648">
            <v>0</v>
          </cell>
          <cell r="CG648" t="str">
            <v xml:space="preserve">    </v>
          </cell>
          <cell r="CH648">
            <v>0</v>
          </cell>
          <cell r="CJ648">
            <v>0</v>
          </cell>
          <cell r="CK648" t="str">
            <v xml:space="preserve">              </v>
          </cell>
          <cell r="CL648" t="str">
            <v>公共下水道事業認可区域内</v>
          </cell>
          <cell r="CM648"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CN648">
            <v>46600000</v>
          </cell>
          <cell r="CO648" t="str">
            <v xml:space="preserve">              </v>
          </cell>
          <cell r="CP648" t="str">
            <v xml:space="preserve">              </v>
          </cell>
          <cell r="CQ648" t="str">
            <v xml:space="preserve">              </v>
          </cell>
          <cell r="CR648">
            <v>0</v>
          </cell>
          <cell r="CS648">
            <v>20270731</v>
          </cell>
          <cell r="CT648">
            <v>0</v>
          </cell>
          <cell r="CU648" t="str">
            <v xml:space="preserve"> </v>
          </cell>
          <cell r="CW648">
            <v>0</v>
          </cell>
          <cell r="CX648">
            <v>0</v>
          </cell>
          <cell r="CY648">
            <v>1</v>
          </cell>
          <cell r="CZ648">
            <v>0</v>
          </cell>
        </row>
        <row r="649">
          <cell r="A649">
            <v>2026002251</v>
          </cell>
          <cell r="B649">
            <v>0</v>
          </cell>
          <cell r="C649">
            <v>2026</v>
          </cell>
          <cell r="D649">
            <v>173051</v>
          </cell>
          <cell r="E649">
            <v>0</v>
          </cell>
          <cell r="F649">
            <v>1</v>
          </cell>
          <cell r="G649" t="str">
            <v>工事</v>
          </cell>
          <cell r="H649">
            <v>20260518</v>
          </cell>
          <cell r="I649">
            <v>20260518</v>
          </cell>
          <cell r="J649">
            <v>9644</v>
          </cell>
          <cell r="K649" t="str">
            <v xml:space="preserve">    </v>
          </cell>
          <cell r="L649">
            <v>1072</v>
          </cell>
          <cell r="M649">
            <v>113600</v>
          </cell>
          <cell r="N649" t="str">
            <v>環境部資源循環施設管理課</v>
          </cell>
          <cell r="O649" t="str">
            <v>プラスチック資源化センター雑用空気圧縮機更新工事</v>
          </cell>
          <cell r="P649" t="str">
            <v>戸吹町1920番地　プラスチック資源化センター</v>
          </cell>
          <cell r="Q649" t="str">
            <v>既設の空気圧縮機は2010年の設置から15年が経過し、経年劣化により本来の性能を維持することが困難な状況となっている。さらに、製造から十数年が経過しており交換部品の入手も不可能な状態である。本機器はプラスチック資源化センターの安定稼働に不可欠な設備であることから更新工事を行うものである。</v>
          </cell>
          <cell r="R649">
            <v>6667100</v>
          </cell>
          <cell r="S649">
            <v>606100</v>
          </cell>
          <cell r="T649" t="str">
            <v xml:space="preserve">              </v>
          </cell>
          <cell r="U649" t="str">
            <v xml:space="preserve">              </v>
          </cell>
          <cell r="V649" t="str">
            <v xml:space="preserve">              </v>
          </cell>
          <cell r="W649" t="str">
            <v xml:space="preserve">              </v>
          </cell>
          <cell r="X649" t="str">
            <v xml:space="preserve">              </v>
          </cell>
          <cell r="Y649" t="str">
            <v xml:space="preserve">              </v>
          </cell>
          <cell r="Z649">
            <v>0</v>
          </cell>
          <cell r="AA649">
            <v>20261228</v>
          </cell>
          <cell r="AB649">
            <v>0</v>
          </cell>
          <cell r="AC649" t="str">
            <v xml:space="preserve">              </v>
          </cell>
          <cell r="AD649">
            <v>5</v>
          </cell>
          <cell r="AE649" t="str">
            <v>執行伺</v>
          </cell>
          <cell r="AF649" t="str">
            <v xml:space="preserve">              </v>
          </cell>
          <cell r="AG649" t="str">
            <v xml:space="preserve">            </v>
          </cell>
          <cell r="AJ649" t="str">
            <v xml:space="preserve">        </v>
          </cell>
          <cell r="AM649" t="str">
            <v xml:space="preserve">             </v>
          </cell>
          <cell r="AN649" t="str">
            <v xml:space="preserve">             </v>
          </cell>
          <cell r="AO649" t="str">
            <v xml:space="preserve">                                                  </v>
          </cell>
          <cell r="AP649">
            <v>1</v>
          </cell>
          <cell r="AQ649" t="str">
            <v>制限付一般競争</v>
          </cell>
          <cell r="AR649" t="str">
            <v xml:space="preserve"> </v>
          </cell>
          <cell r="AT649">
            <v>0</v>
          </cell>
          <cell r="AU649">
            <v>0</v>
          </cell>
          <cell r="AV649" t="str">
            <v xml:space="preserve">    </v>
          </cell>
          <cell r="AX649" t="str">
            <v xml:space="preserve">  </v>
          </cell>
          <cell r="AZ649">
            <v>0</v>
          </cell>
          <cell r="BA649">
            <v>0</v>
          </cell>
          <cell r="BB649">
            <v>32</v>
          </cell>
          <cell r="BC649" t="str">
            <v xml:space="preserve">  </v>
          </cell>
          <cell r="BE649" t="str">
            <v xml:space="preserve">  </v>
          </cell>
          <cell r="BG649" t="str">
            <v xml:space="preserve">              </v>
          </cell>
          <cell r="BH649" t="str">
            <v xml:space="preserve">              </v>
          </cell>
          <cell r="BI649" t="str">
            <v xml:space="preserve">              </v>
          </cell>
          <cell r="BJ649">
            <v>0</v>
          </cell>
          <cell r="BK649">
            <v>0</v>
          </cell>
          <cell r="BL649">
            <v>0</v>
          </cell>
          <cell r="BM649">
            <v>0</v>
          </cell>
          <cell r="BN649">
            <v>0</v>
          </cell>
          <cell r="BO649">
            <v>0</v>
          </cell>
          <cell r="BP649">
            <v>0</v>
          </cell>
          <cell r="BQ649">
            <v>0</v>
          </cell>
          <cell r="BT649" t="str">
            <v xml:space="preserve"> </v>
          </cell>
          <cell r="BV649" t="str">
            <v xml:space="preserve"> </v>
          </cell>
          <cell r="BX649" t="str">
            <v xml:space="preserve">          </v>
          </cell>
          <cell r="BZ649">
            <v>0</v>
          </cell>
          <cell r="CA649">
            <v>0</v>
          </cell>
          <cell r="CG649" t="str">
            <v xml:space="preserve">    </v>
          </cell>
          <cell r="CH649">
            <v>0</v>
          </cell>
          <cell r="CJ649">
            <v>0</v>
          </cell>
          <cell r="CK649" t="str">
            <v xml:space="preserve">              </v>
          </cell>
          <cell r="CL649" t="str">
            <v>戸吹町1920番地　プラスチック資源化センター</v>
          </cell>
          <cell r="CM649" t="str">
            <v>既設の空気圧縮機は2010年の設置から15年が経過し、経年劣化により本来の性能を維持することが困難な状況となっている。さらに、製造から十数年が経過しており交換部品の入手も不可能な状態である。本機器はプラスチック資源化センターの安定稼働に不可欠な設備であることから更新工事を行うものである。</v>
          </cell>
          <cell r="CN649">
            <v>6667100</v>
          </cell>
          <cell r="CO649">
            <v>606100</v>
          </cell>
          <cell r="CP649" t="str">
            <v xml:space="preserve">              </v>
          </cell>
          <cell r="CQ649" t="str">
            <v xml:space="preserve">              </v>
          </cell>
          <cell r="CR649">
            <v>0</v>
          </cell>
          <cell r="CS649">
            <v>20261228</v>
          </cell>
          <cell r="CT649">
            <v>0</v>
          </cell>
          <cell r="CU649" t="str">
            <v xml:space="preserve"> </v>
          </cell>
          <cell r="CW649">
            <v>0</v>
          </cell>
          <cell r="CX649">
            <v>0</v>
          </cell>
          <cell r="CY649">
            <v>1</v>
          </cell>
          <cell r="CZ649">
            <v>0</v>
          </cell>
        </row>
        <row r="650">
          <cell r="A650">
            <v>2026002252</v>
          </cell>
          <cell r="B650">
            <v>0</v>
          </cell>
          <cell r="C650">
            <v>2026</v>
          </cell>
          <cell r="D650">
            <v>173052</v>
          </cell>
          <cell r="E650">
            <v>0</v>
          </cell>
          <cell r="F650">
            <v>3</v>
          </cell>
          <cell r="G650" t="str">
            <v>修繕</v>
          </cell>
          <cell r="H650">
            <v>20260518</v>
          </cell>
          <cell r="I650">
            <v>20260518</v>
          </cell>
          <cell r="J650">
            <v>2387</v>
          </cell>
          <cell r="K650" t="str">
            <v xml:space="preserve">    </v>
          </cell>
          <cell r="L650">
            <v>671</v>
          </cell>
          <cell r="M650">
            <v>63500</v>
          </cell>
          <cell r="N650" t="str">
            <v>市民部斎場霊園事務所</v>
          </cell>
          <cell r="O650" t="str">
            <v>八王子市斎場空調設備修繕</v>
          </cell>
          <cell r="P650" t="str">
            <v>山田町1681番地2</v>
          </cell>
          <cell r="Q650" t="str">
            <v>本修繕は、冷温水発生器及び冷却水管理装置の修繕を行うものである。　（1）冷温水発生機冷却塔の部品交換</v>
          </cell>
          <cell r="R650">
            <v>16672700</v>
          </cell>
          <cell r="S650">
            <v>1515700</v>
          </cell>
          <cell r="T650" t="str">
            <v xml:space="preserve">              </v>
          </cell>
          <cell r="U650" t="str">
            <v xml:space="preserve">              </v>
          </cell>
          <cell r="V650">
            <v>15939000</v>
          </cell>
          <cell r="W650">
            <v>1449000</v>
          </cell>
          <cell r="X650" t="str">
            <v xml:space="preserve">              </v>
          </cell>
          <cell r="Y650" t="str">
            <v xml:space="preserve">              </v>
          </cell>
          <cell r="Z650">
            <v>20260707</v>
          </cell>
          <cell r="AA650">
            <v>20270128</v>
          </cell>
          <cell r="AB650">
            <v>0</v>
          </cell>
          <cell r="AC650" t="str">
            <v xml:space="preserve">              </v>
          </cell>
          <cell r="AD650">
            <v>50</v>
          </cell>
          <cell r="AE650" t="str">
            <v>負担行為</v>
          </cell>
          <cell r="AF650" t="str">
            <v xml:space="preserve">              </v>
          </cell>
          <cell r="AG650">
            <v>1004101500</v>
          </cell>
          <cell r="AH650" t="str">
            <v>東京都八王子市暁町三丁目８番８号</v>
          </cell>
          <cell r="AI650" t="str">
            <v>株式会社三進エンジニアリング　福田　三矢</v>
          </cell>
          <cell r="AJ650" t="str">
            <v>192-0043</v>
          </cell>
          <cell r="AL650" t="str">
            <v>福田　三矢</v>
          </cell>
          <cell r="AM650" t="str">
            <v xml:space="preserve">042-686-3525 </v>
          </cell>
          <cell r="AN650" t="str">
            <v xml:space="preserve">042-686-3526 </v>
          </cell>
          <cell r="AO650" t="str">
            <v xml:space="preserve">m-fukuda@sanshin-en.com                           </v>
          </cell>
          <cell r="AP650">
            <v>1</v>
          </cell>
          <cell r="AQ650" t="str">
            <v>制限付一般競争</v>
          </cell>
          <cell r="AR650">
            <v>1</v>
          </cell>
          <cell r="AS650" t="str">
            <v>本契約</v>
          </cell>
          <cell r="AT650">
            <v>20260706</v>
          </cell>
          <cell r="AU650">
            <v>0</v>
          </cell>
          <cell r="AV650">
            <v>1000</v>
          </cell>
          <cell r="AX650">
            <v>-1</v>
          </cell>
          <cell r="AZ650">
            <v>0</v>
          </cell>
          <cell r="BA650">
            <v>0</v>
          </cell>
          <cell r="BB650">
            <v>32</v>
          </cell>
          <cell r="BC650" t="str">
            <v xml:space="preserve">  </v>
          </cell>
          <cell r="BE650" t="str">
            <v xml:space="preserve">  </v>
          </cell>
          <cell r="BG650" t="str">
            <v xml:space="preserve">              </v>
          </cell>
          <cell r="BH650">
            <v>15157000</v>
          </cell>
          <cell r="BI650">
            <v>12880000</v>
          </cell>
          <cell r="BJ650">
            <v>20260519</v>
          </cell>
          <cell r="BK650">
            <v>20260602</v>
          </cell>
          <cell r="BL650">
            <v>0</v>
          </cell>
          <cell r="BM650">
            <v>20260611</v>
          </cell>
          <cell r="BN650">
            <v>0</v>
          </cell>
          <cell r="BO650">
            <v>20260630</v>
          </cell>
          <cell r="BP650">
            <v>20260624</v>
          </cell>
          <cell r="BQ650">
            <v>930</v>
          </cell>
          <cell r="BR650" t="str">
            <v>電子入札サービス</v>
          </cell>
          <cell r="BS650" t="str">
            <v>公告文のとおり。</v>
          </cell>
          <cell r="BT650">
            <v>0</v>
          </cell>
          <cell r="BU650" t="str">
            <v>支払わない</v>
          </cell>
          <cell r="BV650">
            <v>0</v>
          </cell>
          <cell r="BW650" t="str">
            <v>無し</v>
          </cell>
          <cell r="BX650" t="str">
            <v xml:space="preserve">          </v>
          </cell>
          <cell r="BY650" t="str">
            <v>契約資産部契約課（インターネット）</v>
          </cell>
          <cell r="BZ650">
            <v>20260624</v>
          </cell>
          <cell r="CA650">
            <v>0</v>
          </cell>
          <cell r="CG650" t="str">
            <v xml:space="preserve">    </v>
          </cell>
          <cell r="CH650">
            <v>0</v>
          </cell>
          <cell r="CJ650">
            <v>0</v>
          </cell>
          <cell r="CK650" t="str">
            <v xml:space="preserve">              </v>
          </cell>
          <cell r="CL650" t="str">
            <v>山田町1681番地2</v>
          </cell>
          <cell r="CM650" t="str">
            <v>本修繕は、冷温水発生器及び冷却水管理装置の修繕を行うものである。　（1）冷温水発生機冷却塔の部品交換</v>
          </cell>
          <cell r="CN650">
            <v>16672700</v>
          </cell>
          <cell r="CO650">
            <v>1515700</v>
          </cell>
          <cell r="CP650">
            <v>15939000</v>
          </cell>
          <cell r="CQ650">
            <v>1449000</v>
          </cell>
          <cell r="CR650">
            <v>20260707</v>
          </cell>
          <cell r="CS650">
            <v>20270128</v>
          </cell>
          <cell r="CT650">
            <v>0</v>
          </cell>
          <cell r="CU650">
            <v>1</v>
          </cell>
          <cell r="CV650" t="str">
            <v>本契約</v>
          </cell>
          <cell r="CW650">
            <v>20260706</v>
          </cell>
          <cell r="CX650">
            <v>0</v>
          </cell>
          <cell r="CY650" t="str">
            <v xml:space="preserve"> </v>
          </cell>
          <cell r="CZ650">
            <v>0</v>
          </cell>
          <cell r="DA650" t="str">
            <v>中小</v>
          </cell>
          <cell r="DB650" t="str">
            <v>中小</v>
          </cell>
        </row>
        <row r="651">
          <cell r="A651">
            <v>2026002253</v>
          </cell>
          <cell r="B651">
            <v>0</v>
          </cell>
          <cell r="C651">
            <v>2026</v>
          </cell>
          <cell r="D651">
            <v>173053</v>
          </cell>
          <cell r="E651">
            <v>0</v>
          </cell>
          <cell r="F651">
            <v>9</v>
          </cell>
          <cell r="G651" t="str">
            <v>単価契約</v>
          </cell>
          <cell r="H651">
            <v>20260518</v>
          </cell>
          <cell r="I651">
            <v>20260518</v>
          </cell>
          <cell r="J651">
            <v>8420</v>
          </cell>
          <cell r="K651" t="str">
            <v xml:space="preserve">    </v>
          </cell>
          <cell r="L651">
            <v>819</v>
          </cell>
          <cell r="M651">
            <v>510700</v>
          </cell>
          <cell r="N651" t="str">
            <v>道路交通部補修センター</v>
          </cell>
          <cell r="O651" t="str">
            <v>道路維持工事（単価契約）</v>
          </cell>
          <cell r="P651" t="str">
            <v>市内一円</v>
          </cell>
          <cell r="Q651" t="str">
            <v>道路舗装の部分的な亀裂・人孔の歪み・街きょの破損等の補修を市内全域について随時実施し、良好な道路環境を維持するために行うものである。　　工事期間　令和８年（２０２６年）８月１日から令和９年（２０２７年）７月３１日　　基本契約</v>
          </cell>
          <cell r="R651">
            <v>209966000</v>
          </cell>
          <cell r="S651" t="str">
            <v xml:space="preserve">              </v>
          </cell>
          <cell r="T651" t="str">
            <v xml:space="preserve">              </v>
          </cell>
          <cell r="U651" t="str">
            <v xml:space="preserve">              </v>
          </cell>
          <cell r="V651" t="str">
            <v xml:space="preserve">              </v>
          </cell>
          <cell r="W651" t="str">
            <v xml:space="preserve">              </v>
          </cell>
          <cell r="X651" t="str">
            <v xml:space="preserve">              </v>
          </cell>
          <cell r="Y651" t="str">
            <v xml:space="preserve">              </v>
          </cell>
          <cell r="Z651">
            <v>0</v>
          </cell>
          <cell r="AA651">
            <v>20270731</v>
          </cell>
          <cell r="AB651">
            <v>0</v>
          </cell>
          <cell r="AC651" t="str">
            <v xml:space="preserve">              </v>
          </cell>
          <cell r="AD651">
            <v>6</v>
          </cell>
          <cell r="AE651" t="str">
            <v>契約依頼</v>
          </cell>
          <cell r="AF651" t="str">
            <v xml:space="preserve">              </v>
          </cell>
          <cell r="AG651" t="str">
            <v xml:space="preserve">            </v>
          </cell>
          <cell r="AJ651" t="str">
            <v xml:space="preserve">        </v>
          </cell>
          <cell r="AM651" t="str">
            <v xml:space="preserve">             </v>
          </cell>
          <cell r="AN651" t="str">
            <v xml:space="preserve">             </v>
          </cell>
          <cell r="AO651" t="str">
            <v xml:space="preserve">                                                  </v>
          </cell>
          <cell r="AP651">
            <v>4</v>
          </cell>
          <cell r="AQ651" t="str">
            <v>随意契約</v>
          </cell>
          <cell r="AR651" t="str">
            <v xml:space="preserve"> </v>
          </cell>
          <cell r="AT651">
            <v>0</v>
          </cell>
          <cell r="AU651">
            <v>0</v>
          </cell>
          <cell r="AV651" t="str">
            <v xml:space="preserve">    </v>
          </cell>
          <cell r="AX651" t="str">
            <v xml:space="preserve">  </v>
          </cell>
          <cell r="AZ651">
            <v>0</v>
          </cell>
          <cell r="BA651">
            <v>0</v>
          </cell>
          <cell r="BB651">
            <v>32</v>
          </cell>
          <cell r="BC651" t="str">
            <v xml:space="preserve">  </v>
          </cell>
          <cell r="BE651" t="str">
            <v xml:space="preserve">  </v>
          </cell>
          <cell r="BG651" t="str">
            <v xml:space="preserve">              </v>
          </cell>
          <cell r="BH651" t="str">
            <v xml:space="preserve">              </v>
          </cell>
          <cell r="BI651" t="str">
            <v xml:space="preserve">              </v>
          </cell>
          <cell r="BJ651">
            <v>0</v>
          </cell>
          <cell r="BK651">
            <v>0</v>
          </cell>
          <cell r="BL651">
            <v>0</v>
          </cell>
          <cell r="BM651">
            <v>0</v>
          </cell>
          <cell r="BN651">
            <v>0</v>
          </cell>
          <cell r="BO651">
            <v>0</v>
          </cell>
          <cell r="BP651">
            <v>0</v>
          </cell>
          <cell r="BQ651">
            <v>0</v>
          </cell>
          <cell r="BT651" t="str">
            <v xml:space="preserve"> </v>
          </cell>
          <cell r="BV651" t="str">
            <v xml:space="preserve"> </v>
          </cell>
          <cell r="BX651" t="str">
            <v xml:space="preserve">          </v>
          </cell>
          <cell r="BZ651">
            <v>0</v>
          </cell>
          <cell r="CA651">
            <v>0</v>
          </cell>
          <cell r="CG651" t="str">
            <v xml:space="preserve">    </v>
          </cell>
          <cell r="CH651">
            <v>0</v>
          </cell>
          <cell r="CJ651">
            <v>0</v>
          </cell>
          <cell r="CK651" t="str">
            <v xml:space="preserve">              </v>
          </cell>
          <cell r="CL651" t="str">
            <v>市内一円</v>
          </cell>
          <cell r="CM651" t="str">
            <v>道路舗装の部分的な亀裂・人孔の歪み・街きょの破損等の補修を市内全域について随時実施し、良好な道路環境を維持するために行うものである。　　工事期間　令和８年（２０２６年）８月１日から令和９年（２０２７年）７月３１日　　基本契約</v>
          </cell>
          <cell r="CN651">
            <v>209966000</v>
          </cell>
          <cell r="CO651" t="str">
            <v xml:space="preserve">              </v>
          </cell>
          <cell r="CP651" t="str">
            <v xml:space="preserve">              </v>
          </cell>
          <cell r="CQ651" t="str">
            <v xml:space="preserve">              </v>
          </cell>
          <cell r="CR651">
            <v>0</v>
          </cell>
          <cell r="CS651">
            <v>20270731</v>
          </cell>
          <cell r="CT651">
            <v>0</v>
          </cell>
          <cell r="CU651" t="str">
            <v xml:space="preserve"> </v>
          </cell>
          <cell r="CW651">
            <v>0</v>
          </cell>
          <cell r="CX651">
            <v>0</v>
          </cell>
          <cell r="CY651">
            <v>1</v>
          </cell>
          <cell r="CZ651">
            <v>1</v>
          </cell>
        </row>
        <row r="652">
          <cell r="A652">
            <v>2026002254</v>
          </cell>
          <cell r="B652">
            <v>0</v>
          </cell>
          <cell r="C652">
            <v>2026</v>
          </cell>
          <cell r="D652">
            <v>173054</v>
          </cell>
          <cell r="E652">
            <v>0</v>
          </cell>
          <cell r="F652">
            <v>9</v>
          </cell>
          <cell r="G652" t="str">
            <v>単価契約</v>
          </cell>
          <cell r="H652">
            <v>20260518</v>
          </cell>
          <cell r="I652">
            <v>20260518</v>
          </cell>
          <cell r="J652">
            <v>8420</v>
          </cell>
          <cell r="K652" t="str">
            <v xml:space="preserve">    </v>
          </cell>
          <cell r="L652">
            <v>819</v>
          </cell>
          <cell r="M652">
            <v>510700</v>
          </cell>
          <cell r="N652" t="str">
            <v>道路交通部補修センター</v>
          </cell>
          <cell r="O652" t="str">
            <v>道路維持工事（単価契約）</v>
          </cell>
          <cell r="P652" t="str">
            <v>市内一円</v>
          </cell>
          <cell r="Q652" t="str">
            <v>道路舗装の部分的な亀裂・人孔の歪み・街きょの破損等の補修を市内全域について随時実施し、良好な道路環境を維持するために行うものである。　　工事期間　令和８年（２０２６年）８月１日から令和９年（２０２７年）７月３１日　　基本契約</v>
          </cell>
          <cell r="R652">
            <v>209966000</v>
          </cell>
          <cell r="S652" t="str">
            <v xml:space="preserve">              </v>
          </cell>
          <cell r="T652" t="str">
            <v xml:space="preserve">              </v>
          </cell>
          <cell r="U652" t="str">
            <v xml:space="preserve">              </v>
          </cell>
          <cell r="V652">
            <v>209966000</v>
          </cell>
          <cell r="W652" t="str">
            <v xml:space="preserve">              </v>
          </cell>
          <cell r="X652" t="str">
            <v xml:space="preserve">              </v>
          </cell>
          <cell r="Y652" t="str">
            <v xml:space="preserve">              </v>
          </cell>
          <cell r="Z652">
            <v>20260801</v>
          </cell>
          <cell r="AA652">
            <v>20270731</v>
          </cell>
          <cell r="AB652">
            <v>0</v>
          </cell>
          <cell r="AC652" t="str">
            <v xml:space="preserve">              </v>
          </cell>
          <cell r="AD652">
            <v>50</v>
          </cell>
          <cell r="AE652" t="str">
            <v>負担行為</v>
          </cell>
          <cell r="AF652" t="str">
            <v xml:space="preserve">              </v>
          </cell>
          <cell r="AG652">
            <v>1000643400</v>
          </cell>
          <cell r="AH652" t="str">
            <v>東京都八王子市高尾町２０７６番地</v>
          </cell>
          <cell r="AI652" t="str">
            <v>吉田建設株式会社　吉田　桂介</v>
          </cell>
          <cell r="AJ652" t="str">
            <v>193-0844</v>
          </cell>
          <cell r="AL652" t="str">
            <v>吉田　桂介</v>
          </cell>
          <cell r="AM652" t="str">
            <v xml:space="preserve">042-664-1082 </v>
          </cell>
          <cell r="AN652" t="str">
            <v xml:space="preserve">042-663-1470 </v>
          </cell>
          <cell r="AO652" t="str">
            <v xml:space="preserve">ycc@w5.dion.ne.jp                                 </v>
          </cell>
          <cell r="AP652">
            <v>4</v>
          </cell>
          <cell r="AQ652" t="str">
            <v>随意契約</v>
          </cell>
          <cell r="AR652">
            <v>1</v>
          </cell>
          <cell r="AS652" t="str">
            <v>本契約</v>
          </cell>
          <cell r="AT652">
            <v>20260731</v>
          </cell>
          <cell r="AU652">
            <v>0</v>
          </cell>
          <cell r="AV652">
            <v>-1</v>
          </cell>
          <cell r="AX652">
            <v>-1</v>
          </cell>
          <cell r="AZ652">
            <v>0</v>
          </cell>
          <cell r="BA652">
            <v>0</v>
          </cell>
          <cell r="BB652">
            <v>32</v>
          </cell>
          <cell r="BC652" t="str">
            <v xml:space="preserve">  </v>
          </cell>
          <cell r="BE652" t="str">
            <v xml:space="preserve">  </v>
          </cell>
          <cell r="BG652" t="str">
            <v xml:space="preserve">              </v>
          </cell>
          <cell r="BH652" t="str">
            <v xml:space="preserve">              </v>
          </cell>
          <cell r="BI652" t="str">
            <v xml:space="preserve">              </v>
          </cell>
          <cell r="BJ652">
            <v>20260622</v>
          </cell>
          <cell r="BK652">
            <v>0</v>
          </cell>
          <cell r="BL652">
            <v>20260622</v>
          </cell>
          <cell r="BM652">
            <v>20260624</v>
          </cell>
          <cell r="BN652">
            <v>0</v>
          </cell>
          <cell r="BO652">
            <v>20260722</v>
          </cell>
          <cell r="BP652">
            <v>20260708</v>
          </cell>
          <cell r="BQ652">
            <v>1130</v>
          </cell>
          <cell r="BR652" t="str">
            <v>八王子市契約資産部契約課</v>
          </cell>
          <cell r="BT652" t="str">
            <v xml:space="preserve"> </v>
          </cell>
          <cell r="BV652" t="str">
            <v xml:space="preserve"> </v>
          </cell>
          <cell r="BX652" t="str">
            <v xml:space="preserve">          </v>
          </cell>
          <cell r="BY652" t="str">
            <v>契約資産部契約課（電子メール）</v>
          </cell>
          <cell r="BZ652">
            <v>20260708</v>
          </cell>
          <cell r="CA652">
            <v>0</v>
          </cell>
          <cell r="CG652" t="str">
            <v xml:space="preserve">    </v>
          </cell>
          <cell r="CH652">
            <v>0</v>
          </cell>
          <cell r="CJ652">
            <v>0</v>
          </cell>
          <cell r="CK652" t="str">
            <v xml:space="preserve">              </v>
          </cell>
          <cell r="CL652" t="str">
            <v>市内一円</v>
          </cell>
          <cell r="CM652" t="str">
            <v>道路舗装の部分的な亀裂・人孔の歪み・街きょの破損等の補修を市内全域について随時実施し、良好な道路環境を維持するために行うものである。　　工事期間　令和８年（２０２６年）８月１日から令和９年（２０２７年）７月３１日　　基本契約</v>
          </cell>
          <cell r="CN652">
            <v>209966000</v>
          </cell>
          <cell r="CO652" t="str">
            <v xml:space="preserve">              </v>
          </cell>
          <cell r="CP652">
            <v>209966000</v>
          </cell>
          <cell r="CQ652" t="str">
            <v xml:space="preserve">              </v>
          </cell>
          <cell r="CR652">
            <v>20260801</v>
          </cell>
          <cell r="CS652">
            <v>20270731</v>
          </cell>
          <cell r="CT652">
            <v>0</v>
          </cell>
          <cell r="CU652">
            <v>1</v>
          </cell>
          <cell r="CV652" t="str">
            <v>本契約</v>
          </cell>
          <cell r="CW652">
            <v>20260731</v>
          </cell>
          <cell r="CX652">
            <v>0</v>
          </cell>
          <cell r="CY652" t="str">
            <v xml:space="preserve"> </v>
          </cell>
          <cell r="CZ652">
            <v>1</v>
          </cell>
          <cell r="DA652" t="str">
            <v>中小</v>
          </cell>
          <cell r="DB652" t="str">
            <v>中小</v>
          </cell>
        </row>
        <row r="653">
          <cell r="A653">
            <v>2026002256</v>
          </cell>
          <cell r="B653">
            <v>0</v>
          </cell>
          <cell r="C653">
            <v>2026</v>
          </cell>
          <cell r="D653">
            <v>173056</v>
          </cell>
          <cell r="E653">
            <v>0</v>
          </cell>
          <cell r="F653">
            <v>1</v>
          </cell>
          <cell r="G653" t="str">
            <v>工事</v>
          </cell>
          <cell r="H653">
            <v>20260518</v>
          </cell>
          <cell r="I653">
            <v>20260518</v>
          </cell>
          <cell r="J653">
            <v>759</v>
          </cell>
          <cell r="K653" t="str">
            <v xml:space="preserve">    </v>
          </cell>
          <cell r="L653">
            <v>1110</v>
          </cell>
          <cell r="M653">
            <v>112800</v>
          </cell>
          <cell r="N653" t="str">
            <v>環境部下水道課</v>
          </cell>
          <cell r="O653" t="str">
            <v>西寺方町1019番地先外下水道長寿命化対策72（5工区）工事</v>
          </cell>
          <cell r="P653" t="str">
            <v>西寺方町1019番地先外</v>
          </cell>
          <cell r="Q653" t="str">
            <v>管きょ内面被覆工（反転・形成工法）　　φ200ｍｍ　Ｌ＝1186.6ｍ　　耐震可とう継手設置工　　φ200ｍｍ　82箇所</v>
          </cell>
          <cell r="R653">
            <v>189294600</v>
          </cell>
          <cell r="S653">
            <v>17208600</v>
          </cell>
          <cell r="T653" t="str">
            <v xml:space="preserve">              </v>
          </cell>
          <cell r="U653" t="str">
            <v xml:space="preserve">              </v>
          </cell>
          <cell r="V653">
            <v>162250000</v>
          </cell>
          <cell r="W653">
            <v>14750000</v>
          </cell>
          <cell r="X653" t="str">
            <v xml:space="preserve">              </v>
          </cell>
          <cell r="Y653" t="str">
            <v xml:space="preserve">              </v>
          </cell>
          <cell r="Z653">
            <v>20260727</v>
          </cell>
          <cell r="AA653">
            <v>20270226</v>
          </cell>
          <cell r="AB653">
            <v>0</v>
          </cell>
          <cell r="AC653" t="str">
            <v xml:space="preserve">              </v>
          </cell>
          <cell r="AD653">
            <v>50</v>
          </cell>
          <cell r="AE653" t="str">
            <v>負担行為</v>
          </cell>
          <cell r="AF653" t="str">
            <v xml:space="preserve">              </v>
          </cell>
          <cell r="AG653">
            <v>1002216000</v>
          </cell>
          <cell r="AH653" t="str">
            <v>東京都八王子市弐分方町８０８</v>
          </cell>
          <cell r="AI653" t="str">
            <v>森屋建設株式会社　森屋　義政</v>
          </cell>
          <cell r="AJ653" t="str">
            <v>193-0822</v>
          </cell>
          <cell r="AL653" t="str">
            <v>森屋　義政</v>
          </cell>
          <cell r="AM653" t="str">
            <v xml:space="preserve">042-626-2291 </v>
          </cell>
          <cell r="AN653" t="str">
            <v xml:space="preserve">042-625-5786 </v>
          </cell>
          <cell r="AO653" t="str">
            <v xml:space="preserve">hirano@moriya-kensetsu.com                        </v>
          </cell>
          <cell r="AP653">
            <v>1</v>
          </cell>
          <cell r="AQ653" t="str">
            <v>制限付一般競争</v>
          </cell>
          <cell r="AR653">
            <v>1</v>
          </cell>
          <cell r="AS653" t="str">
            <v>本契約</v>
          </cell>
          <cell r="AT653">
            <v>20260724</v>
          </cell>
          <cell r="AU653">
            <v>0</v>
          </cell>
          <cell r="AV653">
            <v>500</v>
          </cell>
          <cell r="AW653" t="str">
            <v>下水道施設工事</v>
          </cell>
          <cell r="AX653">
            <v>-1</v>
          </cell>
          <cell r="AZ653">
            <v>0</v>
          </cell>
          <cell r="BA653">
            <v>0</v>
          </cell>
          <cell r="BB653">
            <v>32</v>
          </cell>
          <cell r="BC653">
            <v>1</v>
          </cell>
          <cell r="BD653" t="str">
            <v>金銭的保証措置の要求</v>
          </cell>
          <cell r="BE653">
            <v>4</v>
          </cell>
          <cell r="BF653" t="str">
            <v>前払保証事業会社の保証</v>
          </cell>
          <cell r="BG653" t="str">
            <v xml:space="preserve">              </v>
          </cell>
          <cell r="BH653">
            <v>172086000</v>
          </cell>
          <cell r="BI653">
            <v>146200000</v>
          </cell>
          <cell r="BJ653">
            <v>20260603</v>
          </cell>
          <cell r="BK653">
            <v>20260604</v>
          </cell>
          <cell r="BL653">
            <v>0</v>
          </cell>
          <cell r="BM653">
            <v>20260615</v>
          </cell>
          <cell r="BN653">
            <v>0</v>
          </cell>
          <cell r="BO653">
            <v>20260717</v>
          </cell>
          <cell r="BP653">
            <v>20260706</v>
          </cell>
          <cell r="BQ653">
            <v>900</v>
          </cell>
          <cell r="BR653" t="str">
            <v>電子入札サービス</v>
          </cell>
          <cell r="BS653" t="str">
            <v>公告文のとおり。</v>
          </cell>
          <cell r="BT653">
            <v>1</v>
          </cell>
          <cell r="BU653" t="str">
            <v>有り</v>
          </cell>
          <cell r="BV653">
            <v>0</v>
          </cell>
          <cell r="BW653" t="str">
            <v>無し</v>
          </cell>
          <cell r="BX653" t="str">
            <v xml:space="preserve">          </v>
          </cell>
          <cell r="BY653" t="str">
            <v>契約資産部契約課（インターネット）</v>
          </cell>
          <cell r="BZ653">
            <v>20260706</v>
          </cell>
          <cell r="CA653">
            <v>0</v>
          </cell>
          <cell r="CG653" t="str">
            <v xml:space="preserve">    </v>
          </cell>
          <cell r="CH653">
            <v>0</v>
          </cell>
          <cell r="CJ653">
            <v>0</v>
          </cell>
          <cell r="CK653" t="str">
            <v xml:space="preserve">              </v>
          </cell>
          <cell r="CL653" t="str">
            <v>西寺方町1019番地先外</v>
          </cell>
          <cell r="CM653" t="str">
            <v>管きょ内面被覆工（反転・形成工法）　　φ200ｍｍ　Ｌ＝1186.6ｍ　　耐震可とう継手設置工　　φ200ｍｍ　82箇所</v>
          </cell>
          <cell r="CN653">
            <v>189294600</v>
          </cell>
          <cell r="CO653">
            <v>17208600</v>
          </cell>
          <cell r="CP653">
            <v>162250000</v>
          </cell>
          <cell r="CQ653">
            <v>14750000</v>
          </cell>
          <cell r="CR653">
            <v>20260727</v>
          </cell>
          <cell r="CS653">
            <v>20270226</v>
          </cell>
          <cell r="CT653">
            <v>0</v>
          </cell>
          <cell r="CU653">
            <v>1</v>
          </cell>
          <cell r="CV653" t="str">
            <v>本契約</v>
          </cell>
          <cell r="CW653">
            <v>20260724</v>
          </cell>
          <cell r="CX653">
            <v>0</v>
          </cell>
          <cell r="CY653" t="str">
            <v xml:space="preserve"> </v>
          </cell>
          <cell r="CZ653">
            <v>1</v>
          </cell>
          <cell r="DA653" t="str">
            <v>中小</v>
          </cell>
          <cell r="DB653" t="str">
            <v>中小</v>
          </cell>
        </row>
        <row r="654">
          <cell r="A654">
            <v>2026002259</v>
          </cell>
          <cell r="B654">
            <v>0</v>
          </cell>
          <cell r="C654">
            <v>2026</v>
          </cell>
          <cell r="D654">
            <v>173059</v>
          </cell>
          <cell r="E654">
            <v>0</v>
          </cell>
          <cell r="F654">
            <v>9</v>
          </cell>
          <cell r="G654" t="str">
            <v>単価契約</v>
          </cell>
          <cell r="H654">
            <v>20260518</v>
          </cell>
          <cell r="I654">
            <v>20260518</v>
          </cell>
          <cell r="J654">
            <v>12177</v>
          </cell>
          <cell r="K654" t="str">
            <v xml:space="preserve">    </v>
          </cell>
          <cell r="L654">
            <v>809</v>
          </cell>
          <cell r="M654">
            <v>500600</v>
          </cell>
          <cell r="N654" t="str">
            <v>拠点整備部区画整理課</v>
          </cell>
          <cell r="O654" t="str">
            <v>換地設計等に伴う境界点設置測量等委託（単価契約）</v>
          </cell>
          <cell r="P654" t="str">
            <v>中野中央及び中野西土地区画整理事業地区内</v>
          </cell>
          <cell r="Q654" t="str">
            <v>　本委託は土地区画整理事業の進捗に伴い、随時必要となる各種測量、資料作成を行うものである。また、仮換地を指定するために順次必要となる従前及び整理後の各種調書等を整理し、仮換地指定通知等を作成するものである。　　・境界点設置等測量　　　１式　・仮換地指定図書等作成　１式</v>
          </cell>
          <cell r="R654">
            <v>3000000</v>
          </cell>
          <cell r="S654" t="str">
            <v xml:space="preserve">              </v>
          </cell>
          <cell r="T654" t="str">
            <v xml:space="preserve">              </v>
          </cell>
          <cell r="U654" t="str">
            <v xml:space="preserve">              </v>
          </cell>
          <cell r="V654">
            <v>3000000</v>
          </cell>
          <cell r="W654" t="str">
            <v xml:space="preserve">              </v>
          </cell>
          <cell r="X654" t="str">
            <v xml:space="preserve">              </v>
          </cell>
          <cell r="Y654" t="str">
            <v xml:space="preserve">              </v>
          </cell>
          <cell r="Z654">
            <v>20260801</v>
          </cell>
          <cell r="AA654">
            <v>20270731</v>
          </cell>
          <cell r="AB654">
            <v>0</v>
          </cell>
          <cell r="AC654" t="str">
            <v xml:space="preserve">              </v>
          </cell>
          <cell r="AD654">
            <v>45</v>
          </cell>
          <cell r="AE654" t="str">
            <v>契約締結</v>
          </cell>
          <cell r="AF654" t="str">
            <v xml:space="preserve">              </v>
          </cell>
          <cell r="AG654">
            <v>1003203204</v>
          </cell>
          <cell r="AH654" t="str">
            <v>東京都調布市飛田給一丁目２３番１１号</v>
          </cell>
          <cell r="AI654" t="str">
            <v>昭和株式会社　多摩営業所　石坂　美和子</v>
          </cell>
          <cell r="AJ654" t="str">
            <v>182-0036</v>
          </cell>
          <cell r="AL654" t="str">
            <v>石坂　美和子</v>
          </cell>
          <cell r="AM654" t="str">
            <v xml:space="preserve">042-480-2111 </v>
          </cell>
          <cell r="AN654" t="str">
            <v xml:space="preserve">042-480-2112 </v>
          </cell>
          <cell r="AO654" t="str">
            <v xml:space="preserve">tk_shimei@sho-wa.co.jp                            </v>
          </cell>
          <cell r="AP654">
            <v>4</v>
          </cell>
          <cell r="AQ654" t="str">
            <v>随意契約</v>
          </cell>
          <cell r="AR654">
            <v>1</v>
          </cell>
          <cell r="AS654" t="str">
            <v>本契約</v>
          </cell>
          <cell r="AT654">
            <v>20260731</v>
          </cell>
          <cell r="AU654">
            <v>0</v>
          </cell>
          <cell r="AV654">
            <v>-1</v>
          </cell>
          <cell r="AX654">
            <v>-1</v>
          </cell>
          <cell r="AZ654">
            <v>0</v>
          </cell>
          <cell r="BA654">
            <v>0</v>
          </cell>
          <cell r="BB654">
            <v>32</v>
          </cell>
          <cell r="BC654" t="str">
            <v xml:space="preserve">  </v>
          </cell>
          <cell r="BE654" t="str">
            <v xml:space="preserve">  </v>
          </cell>
          <cell r="BG654" t="str">
            <v xml:space="preserve">              </v>
          </cell>
          <cell r="BH654" t="str">
            <v xml:space="preserve">              </v>
          </cell>
          <cell r="BI654" t="str">
            <v xml:space="preserve">              </v>
          </cell>
          <cell r="BJ654">
            <v>20260608</v>
          </cell>
          <cell r="BK654">
            <v>0</v>
          </cell>
          <cell r="BL654">
            <v>20260624</v>
          </cell>
          <cell r="BM654">
            <v>20260624</v>
          </cell>
          <cell r="BN654">
            <v>0</v>
          </cell>
          <cell r="BO654">
            <v>20260727</v>
          </cell>
          <cell r="BP654">
            <v>20260708</v>
          </cell>
          <cell r="BQ654">
            <v>1130</v>
          </cell>
          <cell r="BR654" t="str">
            <v>八王子市契約資産部契約課工事契約担当</v>
          </cell>
          <cell r="BT654" t="str">
            <v xml:space="preserve"> </v>
          </cell>
          <cell r="BV654" t="str">
            <v xml:space="preserve"> </v>
          </cell>
          <cell r="BX654" t="str">
            <v xml:space="preserve">          </v>
          </cell>
          <cell r="BY654" t="str">
            <v>契約資産部契約課（電子メール）</v>
          </cell>
          <cell r="BZ654">
            <v>20260708</v>
          </cell>
          <cell r="CA654">
            <v>0</v>
          </cell>
          <cell r="CG654" t="str">
            <v xml:space="preserve">    </v>
          </cell>
          <cell r="CH654">
            <v>0</v>
          </cell>
          <cell r="CJ654">
            <v>0</v>
          </cell>
          <cell r="CK654" t="str">
            <v xml:space="preserve">              </v>
          </cell>
          <cell r="CL654" t="str">
            <v>中野中央及び中野西土地区画整理事業地区内</v>
          </cell>
          <cell r="CM654" t="str">
            <v>　本委託は土地区画整理事業の進捗に伴い、随時必要となる各種測量、資料作成を行うものである。また、仮換地を指定するために順次必要となる従前及び整理後の各種調書等を整理し、仮換地指定通知等を作成するものである。　　・境界点設置等測量　　　１式　・仮換地指定図書等作成　１式</v>
          </cell>
          <cell r="CN654">
            <v>3000000</v>
          </cell>
          <cell r="CO654" t="str">
            <v xml:space="preserve">              </v>
          </cell>
          <cell r="CP654">
            <v>3000000</v>
          </cell>
          <cell r="CQ654" t="str">
            <v xml:space="preserve">              </v>
          </cell>
          <cell r="CR654">
            <v>20260801</v>
          </cell>
          <cell r="CS654">
            <v>20270731</v>
          </cell>
          <cell r="CT654">
            <v>0</v>
          </cell>
          <cell r="CU654">
            <v>1</v>
          </cell>
          <cell r="CV654" t="str">
            <v>本契約</v>
          </cell>
          <cell r="CW654">
            <v>20260731</v>
          </cell>
          <cell r="CX654">
            <v>0</v>
          </cell>
          <cell r="CY654" t="str">
            <v xml:space="preserve"> </v>
          </cell>
          <cell r="CZ654">
            <v>0</v>
          </cell>
          <cell r="DA654" t="str">
            <v>中小</v>
          </cell>
          <cell r="DB654" t="str">
            <v>大</v>
          </cell>
        </row>
        <row r="655">
          <cell r="A655">
            <v>2026002260</v>
          </cell>
          <cell r="B655">
            <v>0</v>
          </cell>
          <cell r="C655">
            <v>2026</v>
          </cell>
          <cell r="D655">
            <v>173060</v>
          </cell>
          <cell r="E655">
            <v>0</v>
          </cell>
          <cell r="F655">
            <v>1</v>
          </cell>
          <cell r="G655" t="str">
            <v>工事</v>
          </cell>
          <cell r="H655">
            <v>20260518</v>
          </cell>
          <cell r="I655">
            <v>20260518</v>
          </cell>
          <cell r="J655">
            <v>11270</v>
          </cell>
          <cell r="K655" t="str">
            <v xml:space="preserve">    </v>
          </cell>
          <cell r="L655">
            <v>856</v>
          </cell>
          <cell r="M655">
            <v>302400</v>
          </cell>
          <cell r="N655" t="str">
            <v>学校教育部学校施設課</v>
          </cell>
          <cell r="O655" t="str">
            <v>八王子市立横山第二小学校外１校普通教室等空調設備改修工事</v>
          </cell>
          <cell r="P655" t="str">
            <v>並木町２６番１号外</v>
          </cell>
          <cell r="Q655" t="str">
            <v>本工事は、市立横山第二小学校及び市立由木西小学校普通教室等の空調設備を改修するものである。　　※なお、本工事は令和７年度（２０２５年度）予算の繰越による事業である。</v>
          </cell>
          <cell r="R655">
            <v>54085900</v>
          </cell>
          <cell r="S655">
            <v>4916900</v>
          </cell>
          <cell r="T655" t="str">
            <v xml:space="preserve">              </v>
          </cell>
          <cell r="U655" t="str">
            <v xml:space="preserve">              </v>
          </cell>
          <cell r="V655">
            <v>53900000</v>
          </cell>
          <cell r="W655">
            <v>4900000</v>
          </cell>
          <cell r="X655" t="str">
            <v xml:space="preserve">              </v>
          </cell>
          <cell r="Y655" t="str">
            <v xml:space="preserve">              </v>
          </cell>
          <cell r="Z655">
            <v>20260729</v>
          </cell>
          <cell r="AA655">
            <v>20261228</v>
          </cell>
          <cell r="AB655">
            <v>0</v>
          </cell>
          <cell r="AC655" t="str">
            <v xml:space="preserve">              </v>
          </cell>
          <cell r="AD655">
            <v>50</v>
          </cell>
          <cell r="AE655" t="str">
            <v>負担行為</v>
          </cell>
          <cell r="AF655">
            <v>21560000</v>
          </cell>
          <cell r="AG655">
            <v>1000980400</v>
          </cell>
          <cell r="AH655" t="str">
            <v>東京都八王子市長房町１５２９番地の５</v>
          </cell>
          <cell r="AI655" t="str">
            <v>株式会社新和　堤　政三郎</v>
          </cell>
          <cell r="AJ655" t="str">
            <v>193-0824</v>
          </cell>
          <cell r="AL655" t="str">
            <v>堤　政三郎</v>
          </cell>
          <cell r="AM655" t="str">
            <v xml:space="preserve">042-661-8000 </v>
          </cell>
          <cell r="AN655" t="str">
            <v xml:space="preserve">042-664-7122 </v>
          </cell>
          <cell r="AO655" t="str">
            <v xml:space="preserve">y-satou@shinwa-ne.jp                              </v>
          </cell>
          <cell r="AP655">
            <v>1</v>
          </cell>
          <cell r="AQ655" t="str">
            <v>制限付一般競争</v>
          </cell>
          <cell r="AR655">
            <v>1</v>
          </cell>
          <cell r="AS655" t="str">
            <v>本契約</v>
          </cell>
          <cell r="AT655">
            <v>20260728</v>
          </cell>
          <cell r="AU655">
            <v>0</v>
          </cell>
          <cell r="AV655">
            <v>1000</v>
          </cell>
          <cell r="AW655" t="str">
            <v>空調工事</v>
          </cell>
          <cell r="AX655">
            <v>-1</v>
          </cell>
          <cell r="AZ655">
            <v>0</v>
          </cell>
          <cell r="BA655">
            <v>0</v>
          </cell>
          <cell r="BB655">
            <v>855</v>
          </cell>
          <cell r="BC655">
            <v>1</v>
          </cell>
          <cell r="BD655" t="str">
            <v>金銭的保証措置の要求</v>
          </cell>
          <cell r="BE655">
            <v>4</v>
          </cell>
          <cell r="BF655" t="str">
            <v>前払保証事業会社の保証</v>
          </cell>
          <cell r="BG655" t="str">
            <v xml:space="preserve">              </v>
          </cell>
          <cell r="BH655">
            <v>49169000</v>
          </cell>
          <cell r="BI655">
            <v>41790000</v>
          </cell>
          <cell r="BJ655">
            <v>20260605</v>
          </cell>
          <cell r="BK655">
            <v>20260608</v>
          </cell>
          <cell r="BL655">
            <v>0</v>
          </cell>
          <cell r="BM655">
            <v>20260617</v>
          </cell>
          <cell r="BN655">
            <v>0</v>
          </cell>
          <cell r="BO655">
            <v>20260722</v>
          </cell>
          <cell r="BP655">
            <v>20260708</v>
          </cell>
          <cell r="BQ655">
            <v>900</v>
          </cell>
          <cell r="BR655" t="str">
            <v>電子入札サービス</v>
          </cell>
          <cell r="BS655" t="str">
            <v>公告文のとおり。</v>
          </cell>
          <cell r="BT655">
            <v>1</v>
          </cell>
          <cell r="BU655" t="str">
            <v>有り</v>
          </cell>
          <cell r="BV655">
            <v>0</v>
          </cell>
          <cell r="BW655" t="str">
            <v>無し</v>
          </cell>
          <cell r="BX655" t="str">
            <v xml:space="preserve">          </v>
          </cell>
          <cell r="BY655" t="str">
            <v>契約資産部契約課（インターネット）</v>
          </cell>
          <cell r="BZ655">
            <v>20260708</v>
          </cell>
          <cell r="CA655">
            <v>0</v>
          </cell>
          <cell r="CG655" t="str">
            <v xml:space="preserve">    </v>
          </cell>
          <cell r="CH655">
            <v>0</v>
          </cell>
          <cell r="CJ655">
            <v>0</v>
          </cell>
          <cell r="CK655" t="str">
            <v xml:space="preserve">              </v>
          </cell>
          <cell r="CL655" t="str">
            <v>並木町２６番１号外</v>
          </cell>
          <cell r="CM655" t="str">
            <v>本工事は、市立横山第二小学校及び市立由木西小学校普通教室等の空調設備を改修するものである。　　※なお、本工事は令和７年度（２０２５年度）予算の繰越による事業である。</v>
          </cell>
          <cell r="CN655">
            <v>54085900</v>
          </cell>
          <cell r="CO655">
            <v>4916900</v>
          </cell>
          <cell r="CP655">
            <v>53900000</v>
          </cell>
          <cell r="CQ655">
            <v>4900000</v>
          </cell>
          <cell r="CR655">
            <v>20260729</v>
          </cell>
          <cell r="CS655">
            <v>20261228</v>
          </cell>
          <cell r="CT655">
            <v>0</v>
          </cell>
          <cell r="CU655">
            <v>1</v>
          </cell>
          <cell r="CV655" t="str">
            <v>本契約</v>
          </cell>
          <cell r="CW655">
            <v>20260728</v>
          </cell>
          <cell r="CX655">
            <v>0</v>
          </cell>
          <cell r="CY655" t="str">
            <v xml:space="preserve"> </v>
          </cell>
          <cell r="CZ655">
            <v>1</v>
          </cell>
          <cell r="DA655" t="str">
            <v>中小</v>
          </cell>
          <cell r="DB655" t="str">
            <v>中小</v>
          </cell>
        </row>
        <row r="656">
          <cell r="A656">
            <v>2026002263</v>
          </cell>
          <cell r="B656">
            <v>0</v>
          </cell>
          <cell r="C656">
            <v>2026</v>
          </cell>
          <cell r="D656">
            <v>173063</v>
          </cell>
          <cell r="E656">
            <v>0</v>
          </cell>
          <cell r="F656">
            <v>5</v>
          </cell>
          <cell r="G656" t="str">
            <v>業務委託</v>
          </cell>
          <cell r="H656">
            <v>20260515</v>
          </cell>
          <cell r="I656">
            <v>20260515</v>
          </cell>
          <cell r="J656">
            <v>431</v>
          </cell>
          <cell r="K656" t="str">
            <v xml:space="preserve">    </v>
          </cell>
          <cell r="L656">
            <v>1169</v>
          </cell>
          <cell r="M656">
            <v>640100</v>
          </cell>
          <cell r="N656" t="str">
            <v>契約資産部庁舎管理課</v>
          </cell>
          <cell r="O656" t="str">
            <v>本庁舎内汚水・雑排水槽、車庫排水マス清掃及び廃棄物運搬業務委託</v>
          </cell>
          <cell r="P656" t="str">
            <v>元本郷町三丁目24番1号</v>
          </cell>
          <cell r="Q656"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R656">
            <v>2231900</v>
          </cell>
          <cell r="S656">
            <v>202900</v>
          </cell>
          <cell r="T656" t="str">
            <v xml:space="preserve">              </v>
          </cell>
          <cell r="U656" t="str">
            <v xml:space="preserve">              </v>
          </cell>
          <cell r="V656">
            <v>2183500</v>
          </cell>
          <cell r="W656">
            <v>198500</v>
          </cell>
          <cell r="X656" t="str">
            <v xml:space="preserve">              </v>
          </cell>
          <cell r="Y656" t="str">
            <v xml:space="preserve">              </v>
          </cell>
          <cell r="Z656">
            <v>20260624</v>
          </cell>
          <cell r="AA656">
            <v>20270331</v>
          </cell>
          <cell r="AB656">
            <v>0</v>
          </cell>
          <cell r="AC656" t="str">
            <v xml:space="preserve">              </v>
          </cell>
          <cell r="AD656">
            <v>50</v>
          </cell>
          <cell r="AE656" t="str">
            <v>負担行為</v>
          </cell>
          <cell r="AF656" t="str">
            <v xml:space="preserve">              </v>
          </cell>
          <cell r="AG656">
            <v>2000725400</v>
          </cell>
          <cell r="AH656" t="str">
            <v>東京都八王子市東浅川町４７番地</v>
          </cell>
          <cell r="AI656" t="str">
            <v>有限会社島村商店　島村　幸治</v>
          </cell>
          <cell r="AJ656" t="str">
            <v>193-0834</v>
          </cell>
          <cell r="AL656" t="str">
            <v>島村　幸治</v>
          </cell>
          <cell r="AM656" t="str">
            <v xml:space="preserve">042-675-2648 </v>
          </cell>
          <cell r="AN656" t="str">
            <v xml:space="preserve">042-675-3489 </v>
          </cell>
          <cell r="AO656" t="str">
            <v xml:space="preserve">info@shimamurashouten.com                         </v>
          </cell>
          <cell r="AP656">
            <v>2</v>
          </cell>
          <cell r="AQ656" t="str">
            <v>指名競争入札</v>
          </cell>
          <cell r="AR656">
            <v>1</v>
          </cell>
          <cell r="AS656" t="str">
            <v>本契約</v>
          </cell>
          <cell r="AT656">
            <v>20260623</v>
          </cell>
          <cell r="AU656">
            <v>0</v>
          </cell>
          <cell r="AV656">
            <v>-1</v>
          </cell>
          <cell r="AX656">
            <v>-1</v>
          </cell>
          <cell r="AZ656">
            <v>0</v>
          </cell>
          <cell r="BA656">
            <v>0</v>
          </cell>
          <cell r="BB656">
            <v>32</v>
          </cell>
          <cell r="BC656" t="str">
            <v xml:space="preserve">  </v>
          </cell>
          <cell r="BE656" t="str">
            <v xml:space="preserve">  </v>
          </cell>
          <cell r="BG656" t="str">
            <v xml:space="preserve">              </v>
          </cell>
          <cell r="BH656">
            <v>2029000</v>
          </cell>
          <cell r="BI656" t="str">
            <v xml:space="preserve">              </v>
          </cell>
          <cell r="BJ656">
            <v>20260529</v>
          </cell>
          <cell r="BK656">
            <v>0</v>
          </cell>
          <cell r="BL656">
            <v>20260529</v>
          </cell>
          <cell r="BM656">
            <v>20260529</v>
          </cell>
          <cell r="BN656">
            <v>0</v>
          </cell>
          <cell r="BO656">
            <v>20260617</v>
          </cell>
          <cell r="BP656">
            <v>20260617</v>
          </cell>
          <cell r="BQ656">
            <v>1330</v>
          </cell>
          <cell r="BR656" t="str">
            <v>電子入札サービス</v>
          </cell>
          <cell r="BT656">
            <v>0</v>
          </cell>
          <cell r="BU656" t="str">
            <v>支払わない</v>
          </cell>
          <cell r="BV656">
            <v>0</v>
          </cell>
          <cell r="BW656" t="str">
            <v>無し</v>
          </cell>
          <cell r="BX656" t="str">
            <v xml:space="preserve">          </v>
          </cell>
          <cell r="BY656" t="str">
            <v>契約資産部契約課（インターネット）</v>
          </cell>
          <cell r="BZ656">
            <v>20260617</v>
          </cell>
          <cell r="CA656">
            <v>0</v>
          </cell>
          <cell r="CG656" t="str">
            <v xml:space="preserve">    </v>
          </cell>
          <cell r="CH656">
            <v>0</v>
          </cell>
          <cell r="CJ656">
            <v>0</v>
          </cell>
          <cell r="CK656" t="str">
            <v xml:space="preserve">              </v>
          </cell>
          <cell r="CL656" t="str">
            <v>元本郷町三丁目24番1号</v>
          </cell>
          <cell r="CM656" t="str">
            <v>本庁舎内の汚水槽、雑排水槽及び車庫排水マスについて、「建築物における衛生的環境の確保に関する法律」及び本業務に係る関係法令等により定期的な清掃を行い、常時良好な状態を維持するとともに、清掃により発生する汚泥の処理施設までの適切な運搬を行う。</v>
          </cell>
          <cell r="CN656">
            <v>2231900</v>
          </cell>
          <cell r="CO656">
            <v>202900</v>
          </cell>
          <cell r="CP656">
            <v>2183500</v>
          </cell>
          <cell r="CQ656">
            <v>198500</v>
          </cell>
          <cell r="CR656">
            <v>20260624</v>
          </cell>
          <cell r="CS656">
            <v>20270331</v>
          </cell>
          <cell r="CT656">
            <v>0</v>
          </cell>
          <cell r="CU656">
            <v>1</v>
          </cell>
          <cell r="CV656" t="str">
            <v>本契約</v>
          </cell>
          <cell r="CW656">
            <v>20260623</v>
          </cell>
          <cell r="CX656">
            <v>0</v>
          </cell>
          <cell r="CY656" t="str">
            <v xml:space="preserve"> </v>
          </cell>
          <cell r="CZ656">
            <v>0</v>
          </cell>
          <cell r="DA656" t="str">
            <v>中小</v>
          </cell>
        </row>
        <row r="657">
          <cell r="A657">
            <v>2026002267</v>
          </cell>
          <cell r="B657">
            <v>0</v>
          </cell>
          <cell r="C657">
            <v>2026</v>
          </cell>
          <cell r="D657">
            <v>173067</v>
          </cell>
          <cell r="E657">
            <v>0</v>
          </cell>
          <cell r="F657">
            <v>9</v>
          </cell>
          <cell r="G657" t="str">
            <v>単価契約</v>
          </cell>
          <cell r="H657">
            <v>20260515</v>
          </cell>
          <cell r="I657">
            <v>20260515</v>
          </cell>
          <cell r="J657">
            <v>8331</v>
          </cell>
          <cell r="K657" t="str">
            <v xml:space="preserve">    </v>
          </cell>
          <cell r="L657">
            <v>38</v>
          </cell>
          <cell r="M657">
            <v>650300</v>
          </cell>
          <cell r="N657" t="str">
            <v>財政部住民税課</v>
          </cell>
          <cell r="O657" t="str">
            <v>令和8年度　市民税・都民税・森林環境税納税通知書等の出力、封入封かん等業務委託（単価契約）</v>
          </cell>
          <cell r="P657" t="str">
            <v>受託者が指定し、委託者の承認を得た場所</v>
          </cell>
          <cell r="Q657"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R657">
            <v>22422598</v>
          </cell>
          <cell r="S657" t="str">
            <v xml:space="preserve">              </v>
          </cell>
          <cell r="T657" t="str">
            <v xml:space="preserve">              </v>
          </cell>
          <cell r="U657" t="str">
            <v xml:space="preserve">              </v>
          </cell>
          <cell r="V657" t="str">
            <v xml:space="preserve">              </v>
          </cell>
          <cell r="W657" t="str">
            <v xml:space="preserve">              </v>
          </cell>
          <cell r="X657" t="str">
            <v xml:space="preserve">              </v>
          </cell>
          <cell r="Y657" t="str">
            <v xml:space="preserve">              </v>
          </cell>
          <cell r="Z657">
            <v>0</v>
          </cell>
          <cell r="AA657">
            <v>20270331</v>
          </cell>
          <cell r="AB657">
            <v>0</v>
          </cell>
          <cell r="AC657" t="str">
            <v xml:space="preserve">              </v>
          </cell>
          <cell r="AD657">
            <v>6</v>
          </cell>
          <cell r="AE657" t="str">
            <v>契約依頼</v>
          </cell>
          <cell r="AF657" t="str">
            <v xml:space="preserve">              </v>
          </cell>
          <cell r="AG657" t="str">
            <v xml:space="preserve">            </v>
          </cell>
          <cell r="AJ657" t="str">
            <v xml:space="preserve">        </v>
          </cell>
          <cell r="AM657" t="str">
            <v xml:space="preserve">             </v>
          </cell>
          <cell r="AN657" t="str">
            <v xml:space="preserve">             </v>
          </cell>
          <cell r="AO657" t="str">
            <v xml:space="preserve">                                                  </v>
          </cell>
          <cell r="AP657">
            <v>4</v>
          </cell>
          <cell r="AQ657" t="str">
            <v>随意契約</v>
          </cell>
          <cell r="AR657" t="str">
            <v xml:space="preserve"> </v>
          </cell>
          <cell r="AT657">
            <v>0</v>
          </cell>
          <cell r="AU657">
            <v>0</v>
          </cell>
          <cell r="AV657" t="str">
            <v xml:space="preserve">    </v>
          </cell>
          <cell r="AX657" t="str">
            <v xml:space="preserve">  </v>
          </cell>
          <cell r="AZ657">
            <v>0</v>
          </cell>
          <cell r="BA657">
            <v>0</v>
          </cell>
          <cell r="BB657">
            <v>32</v>
          </cell>
          <cell r="BC657" t="str">
            <v xml:space="preserve">  </v>
          </cell>
          <cell r="BE657" t="str">
            <v xml:space="preserve">  </v>
          </cell>
          <cell r="BG657" t="str">
            <v xml:space="preserve">              </v>
          </cell>
          <cell r="BH657" t="str">
            <v xml:space="preserve">              </v>
          </cell>
          <cell r="BI657" t="str">
            <v xml:space="preserve">              </v>
          </cell>
          <cell r="BJ657">
            <v>0</v>
          </cell>
          <cell r="BK657">
            <v>0</v>
          </cell>
          <cell r="BL657">
            <v>0</v>
          </cell>
          <cell r="BM657">
            <v>0</v>
          </cell>
          <cell r="BN657">
            <v>0</v>
          </cell>
          <cell r="BO657">
            <v>0</v>
          </cell>
          <cell r="BP657">
            <v>0</v>
          </cell>
          <cell r="BQ657">
            <v>0</v>
          </cell>
          <cell r="BT657" t="str">
            <v xml:space="preserve"> </v>
          </cell>
          <cell r="BV657" t="str">
            <v xml:space="preserve"> </v>
          </cell>
          <cell r="BX657" t="str">
            <v xml:space="preserve">          </v>
          </cell>
          <cell r="BZ657">
            <v>0</v>
          </cell>
          <cell r="CA657">
            <v>0</v>
          </cell>
          <cell r="CG657" t="str">
            <v xml:space="preserve">    </v>
          </cell>
          <cell r="CH657">
            <v>0</v>
          </cell>
          <cell r="CJ657">
            <v>0</v>
          </cell>
          <cell r="CK657" t="str">
            <v xml:space="preserve">              </v>
          </cell>
          <cell r="CL657" t="str">
            <v>受託者が指定し、委託者の承認を得た場所</v>
          </cell>
          <cell r="CM657"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CN657">
            <v>22422598</v>
          </cell>
          <cell r="CO657" t="str">
            <v xml:space="preserve">              </v>
          </cell>
          <cell r="CP657" t="str">
            <v xml:space="preserve">              </v>
          </cell>
          <cell r="CQ657" t="str">
            <v xml:space="preserve">              </v>
          </cell>
          <cell r="CR657">
            <v>0</v>
          </cell>
          <cell r="CS657">
            <v>20270331</v>
          </cell>
          <cell r="CT657">
            <v>0</v>
          </cell>
          <cell r="CU657" t="str">
            <v xml:space="preserve"> </v>
          </cell>
          <cell r="CW657">
            <v>0</v>
          </cell>
          <cell r="CX657">
            <v>0</v>
          </cell>
          <cell r="CY657">
            <v>1</v>
          </cell>
          <cell r="CZ657">
            <v>1</v>
          </cell>
        </row>
        <row r="658">
          <cell r="A658">
            <v>2026002269</v>
          </cell>
          <cell r="B658">
            <v>0</v>
          </cell>
          <cell r="C658">
            <v>2026</v>
          </cell>
          <cell r="D658">
            <v>173069</v>
          </cell>
          <cell r="E658">
            <v>0</v>
          </cell>
          <cell r="F658">
            <v>9</v>
          </cell>
          <cell r="G658" t="str">
            <v>単価契約</v>
          </cell>
          <cell r="H658">
            <v>20260515</v>
          </cell>
          <cell r="I658">
            <v>20260515</v>
          </cell>
          <cell r="J658">
            <v>8331</v>
          </cell>
          <cell r="K658" t="str">
            <v xml:space="preserve">    </v>
          </cell>
          <cell r="L658">
            <v>38</v>
          </cell>
          <cell r="M658">
            <v>650300</v>
          </cell>
          <cell r="N658" t="str">
            <v>財政部住民税課</v>
          </cell>
          <cell r="O658" t="str">
            <v>令和8年度　市民税・都民税・森林環境税納税通知書等の出力、封入封かん等業務委託（単価契約）</v>
          </cell>
          <cell r="P658" t="str">
            <v>受託者が指定し、委託者の承認を得た場所</v>
          </cell>
          <cell r="Q658"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R658">
            <v>22435798</v>
          </cell>
          <cell r="S658" t="str">
            <v xml:space="preserve">              </v>
          </cell>
          <cell r="T658" t="str">
            <v xml:space="preserve">              </v>
          </cell>
          <cell r="U658" t="str">
            <v xml:space="preserve">              </v>
          </cell>
          <cell r="V658" t="str">
            <v xml:space="preserve">              </v>
          </cell>
          <cell r="W658" t="str">
            <v xml:space="preserve">              </v>
          </cell>
          <cell r="X658" t="str">
            <v xml:space="preserve">              </v>
          </cell>
          <cell r="Y658" t="str">
            <v xml:space="preserve">              </v>
          </cell>
          <cell r="Z658">
            <v>0</v>
          </cell>
          <cell r="AA658">
            <v>20270331</v>
          </cell>
          <cell r="AB658">
            <v>0</v>
          </cell>
          <cell r="AC658" t="str">
            <v xml:space="preserve">              </v>
          </cell>
          <cell r="AD658">
            <v>6</v>
          </cell>
          <cell r="AE658" t="str">
            <v>契約依頼</v>
          </cell>
          <cell r="AF658" t="str">
            <v xml:space="preserve">              </v>
          </cell>
          <cell r="AG658" t="str">
            <v xml:space="preserve">            </v>
          </cell>
          <cell r="AJ658" t="str">
            <v xml:space="preserve">        </v>
          </cell>
          <cell r="AM658" t="str">
            <v xml:space="preserve">             </v>
          </cell>
          <cell r="AN658" t="str">
            <v xml:space="preserve">             </v>
          </cell>
          <cell r="AO658" t="str">
            <v xml:space="preserve">                                                  </v>
          </cell>
          <cell r="AP658">
            <v>4</v>
          </cell>
          <cell r="AQ658" t="str">
            <v>随意契約</v>
          </cell>
          <cell r="AR658" t="str">
            <v xml:space="preserve"> </v>
          </cell>
          <cell r="AT658">
            <v>0</v>
          </cell>
          <cell r="AU658">
            <v>0</v>
          </cell>
          <cell r="AV658" t="str">
            <v xml:space="preserve">    </v>
          </cell>
          <cell r="AX658" t="str">
            <v xml:space="preserve">  </v>
          </cell>
          <cell r="AZ658">
            <v>0</v>
          </cell>
          <cell r="BA658">
            <v>0</v>
          </cell>
          <cell r="BB658">
            <v>32</v>
          </cell>
          <cell r="BC658" t="str">
            <v xml:space="preserve">  </v>
          </cell>
          <cell r="BE658" t="str">
            <v xml:space="preserve">  </v>
          </cell>
          <cell r="BG658" t="str">
            <v xml:space="preserve">              </v>
          </cell>
          <cell r="BH658" t="str">
            <v xml:space="preserve">              </v>
          </cell>
          <cell r="BI658" t="str">
            <v xml:space="preserve">              </v>
          </cell>
          <cell r="BJ658">
            <v>0</v>
          </cell>
          <cell r="BK658">
            <v>0</v>
          </cell>
          <cell r="BL658">
            <v>0</v>
          </cell>
          <cell r="BM658">
            <v>0</v>
          </cell>
          <cell r="BN658">
            <v>0</v>
          </cell>
          <cell r="BO658">
            <v>0</v>
          </cell>
          <cell r="BP658">
            <v>0</v>
          </cell>
          <cell r="BQ658">
            <v>0</v>
          </cell>
          <cell r="BT658" t="str">
            <v xml:space="preserve"> </v>
          </cell>
          <cell r="BV658" t="str">
            <v xml:space="preserve"> </v>
          </cell>
          <cell r="BX658" t="str">
            <v xml:space="preserve">          </v>
          </cell>
          <cell r="BZ658">
            <v>0</v>
          </cell>
          <cell r="CA658">
            <v>0</v>
          </cell>
          <cell r="CG658" t="str">
            <v xml:space="preserve">    </v>
          </cell>
          <cell r="CH658">
            <v>0</v>
          </cell>
          <cell r="CJ658">
            <v>0</v>
          </cell>
          <cell r="CK658" t="str">
            <v xml:space="preserve">              </v>
          </cell>
          <cell r="CL658" t="str">
            <v>受託者が指定し、委託者の承認を得た場所</v>
          </cell>
          <cell r="CM658"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CN658">
            <v>22435798</v>
          </cell>
          <cell r="CO658" t="str">
            <v xml:space="preserve">              </v>
          </cell>
          <cell r="CP658" t="str">
            <v xml:space="preserve">              </v>
          </cell>
          <cell r="CQ658" t="str">
            <v xml:space="preserve">              </v>
          </cell>
          <cell r="CR658">
            <v>0</v>
          </cell>
          <cell r="CS658">
            <v>20270331</v>
          </cell>
          <cell r="CT658">
            <v>0</v>
          </cell>
          <cell r="CU658" t="str">
            <v xml:space="preserve"> </v>
          </cell>
          <cell r="CW658">
            <v>0</v>
          </cell>
          <cell r="CX658">
            <v>0</v>
          </cell>
          <cell r="CY658">
            <v>1</v>
          </cell>
          <cell r="CZ658">
            <v>1</v>
          </cell>
        </row>
        <row r="659">
          <cell r="A659">
            <v>2026002275</v>
          </cell>
          <cell r="B659">
            <v>0</v>
          </cell>
          <cell r="C659">
            <v>2026</v>
          </cell>
          <cell r="D659">
            <v>173075</v>
          </cell>
          <cell r="E659">
            <v>0</v>
          </cell>
          <cell r="F659">
            <v>9</v>
          </cell>
          <cell r="G659" t="str">
            <v>単価契約</v>
          </cell>
          <cell r="H659">
            <v>20260515</v>
          </cell>
          <cell r="I659">
            <v>20260515</v>
          </cell>
          <cell r="J659">
            <v>8331</v>
          </cell>
          <cell r="K659" t="str">
            <v xml:space="preserve">    </v>
          </cell>
          <cell r="L659">
            <v>38</v>
          </cell>
          <cell r="M659">
            <v>650300</v>
          </cell>
          <cell r="N659" t="str">
            <v>財政部住民税課</v>
          </cell>
          <cell r="O659" t="str">
            <v>令和8年度　市民税・都民税・森林環境税納税通知書等の出力、封入封かん等業務委託（単価契約）</v>
          </cell>
          <cell r="P659" t="str">
            <v>受託者が指定し、委託者の承認を得た場所</v>
          </cell>
          <cell r="Q659"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R659">
            <v>22435798</v>
          </cell>
          <cell r="S659" t="str">
            <v xml:space="preserve">              </v>
          </cell>
          <cell r="T659" t="str">
            <v xml:space="preserve">              </v>
          </cell>
          <cell r="U659" t="str">
            <v xml:space="preserve">              </v>
          </cell>
          <cell r="V659">
            <v>22435798</v>
          </cell>
          <cell r="W659" t="str">
            <v xml:space="preserve">              </v>
          </cell>
          <cell r="X659" t="str">
            <v xml:space="preserve">              </v>
          </cell>
          <cell r="Y659" t="str">
            <v xml:space="preserve">              </v>
          </cell>
          <cell r="Z659">
            <v>20260515</v>
          </cell>
          <cell r="AA659">
            <v>20270331</v>
          </cell>
          <cell r="AB659">
            <v>0</v>
          </cell>
          <cell r="AC659" t="str">
            <v xml:space="preserve">              </v>
          </cell>
          <cell r="AD659">
            <v>50</v>
          </cell>
          <cell r="AE659" t="str">
            <v>負担行為</v>
          </cell>
          <cell r="AF659" t="str">
            <v xml:space="preserve">              </v>
          </cell>
          <cell r="AG659">
            <v>2000098500</v>
          </cell>
          <cell r="AH659" t="str">
            <v>東京都板橋区坂下一丁目１９番１号</v>
          </cell>
          <cell r="AI659" t="str">
            <v>富士フイルムシステムサービス株式会社　公共事業本部　首都圏支店　樋口　洋一</v>
          </cell>
          <cell r="AJ659" t="str">
            <v>174-0043</v>
          </cell>
          <cell r="AL659" t="str">
            <v>樋口　洋一</v>
          </cell>
          <cell r="AM659" t="str">
            <v xml:space="preserve">03-6454-5601 </v>
          </cell>
          <cell r="AN659" t="str">
            <v xml:space="preserve">03-6454-5605 </v>
          </cell>
          <cell r="AO659" t="str">
            <v xml:space="preserve">dgi-fbss-ml-gyoutai@fujifilm.c                    </v>
          </cell>
          <cell r="AP659">
            <v>4</v>
          </cell>
          <cell r="AQ659" t="str">
            <v>随意契約</v>
          </cell>
          <cell r="AR659">
            <v>1</v>
          </cell>
          <cell r="AS659" t="str">
            <v>本契約</v>
          </cell>
          <cell r="AT659">
            <v>20260515</v>
          </cell>
          <cell r="AU659">
            <v>0</v>
          </cell>
          <cell r="AV659">
            <v>-1</v>
          </cell>
          <cell r="AX659">
            <v>-1</v>
          </cell>
          <cell r="AZ659">
            <v>0</v>
          </cell>
          <cell r="BA659">
            <v>0</v>
          </cell>
          <cell r="BB659">
            <v>32</v>
          </cell>
          <cell r="BC659" t="str">
            <v xml:space="preserve">  </v>
          </cell>
          <cell r="BE659" t="str">
            <v xml:space="preserve">  </v>
          </cell>
          <cell r="BG659" t="str">
            <v xml:space="preserve">              </v>
          </cell>
          <cell r="BH659" t="str">
            <v xml:space="preserve">              </v>
          </cell>
          <cell r="BI659" t="str">
            <v xml:space="preserve">              </v>
          </cell>
          <cell r="BJ659">
            <v>20260515</v>
          </cell>
          <cell r="BK659">
            <v>0</v>
          </cell>
          <cell r="BL659">
            <v>20260515</v>
          </cell>
          <cell r="BM659">
            <v>20260515</v>
          </cell>
          <cell r="BN659">
            <v>0</v>
          </cell>
          <cell r="BO659">
            <v>20260515</v>
          </cell>
          <cell r="BP659">
            <v>20260515</v>
          </cell>
          <cell r="BQ659">
            <v>900</v>
          </cell>
          <cell r="BR659" t="str">
            <v>八王子市契約資産部契約課</v>
          </cell>
          <cell r="BT659" t="str">
            <v xml:space="preserve"> </v>
          </cell>
          <cell r="BV659" t="str">
            <v xml:space="preserve"> </v>
          </cell>
          <cell r="BX659" t="str">
            <v xml:space="preserve">          </v>
          </cell>
          <cell r="BY659" t="str">
            <v>契約資産部契約課</v>
          </cell>
          <cell r="BZ659">
            <v>20260515</v>
          </cell>
          <cell r="CA659">
            <v>0</v>
          </cell>
          <cell r="CG659" t="str">
            <v xml:space="preserve">    </v>
          </cell>
          <cell r="CH659">
            <v>0</v>
          </cell>
          <cell r="CJ659">
            <v>0</v>
          </cell>
          <cell r="CK659" t="str">
            <v xml:space="preserve">              </v>
          </cell>
          <cell r="CL659" t="str">
            <v>受託者が指定し、委託者の承認を得た場所</v>
          </cell>
          <cell r="CM659" t="str">
            <v>　本案件は、契約番号2025001567「令和8年度　市民税・都民税・森林環境税納税通知書等の出力、封入封かん等業務委託（単価契約）」の内容変更する契約変更に該当するもの。財務会計システム上、元契約の単価金額を変更する機能がないため、変更する工種を別番号の単価契約により処理する。　　　【変更理由】　　住民税に関する詐欺メールが市内で多く届いている情報があったため、当初分において注意喚起のチラシを追加で送付することにしたため。</v>
          </cell>
          <cell r="CN659">
            <v>22435798</v>
          </cell>
          <cell r="CO659" t="str">
            <v xml:space="preserve">              </v>
          </cell>
          <cell r="CP659">
            <v>22435798</v>
          </cell>
          <cell r="CQ659" t="str">
            <v xml:space="preserve">              </v>
          </cell>
          <cell r="CR659">
            <v>20260515</v>
          </cell>
          <cell r="CS659">
            <v>20270331</v>
          </cell>
          <cell r="CT659">
            <v>0</v>
          </cell>
          <cell r="CU659">
            <v>1</v>
          </cell>
          <cell r="CV659" t="str">
            <v>本契約</v>
          </cell>
          <cell r="CW659">
            <v>20260515</v>
          </cell>
          <cell r="CX659">
            <v>0</v>
          </cell>
          <cell r="CY659" t="str">
            <v xml:space="preserve"> </v>
          </cell>
          <cell r="CZ659">
            <v>0</v>
          </cell>
          <cell r="DA659" t="str">
            <v>大</v>
          </cell>
        </row>
        <row r="660">
          <cell r="A660">
            <v>2026002278</v>
          </cell>
          <cell r="B660">
            <v>0</v>
          </cell>
          <cell r="C660">
            <v>2026</v>
          </cell>
          <cell r="D660">
            <v>173078</v>
          </cell>
          <cell r="E660">
            <v>0</v>
          </cell>
          <cell r="F660">
            <v>4</v>
          </cell>
          <cell r="G660" t="str">
            <v>リース・使用料等</v>
          </cell>
          <cell r="H660">
            <v>20260519</v>
          </cell>
          <cell r="I660">
            <v>20260519</v>
          </cell>
          <cell r="J660">
            <v>12916</v>
          </cell>
          <cell r="K660" t="str">
            <v xml:space="preserve">    </v>
          </cell>
          <cell r="L660">
            <v>440</v>
          </cell>
          <cell r="M660">
            <v>302700</v>
          </cell>
          <cell r="N660" t="str">
            <v>学校教育部教育指導課</v>
          </cell>
          <cell r="O660" t="str">
            <v>令和8年度（2026年度）大型提示装置等賃貸借</v>
          </cell>
          <cell r="P660" t="str">
            <v>元横山町二丁目14番3号 市立第一小学校 外</v>
          </cell>
          <cell r="Q660" t="str">
            <v>GIGAスクール構想により実現した１人１台端末環境を前提として「個別最適な学び」と「協働的な学び」を一体的に充実し、「主体的・対話的で深い学び」を実現するために不可欠な学習基盤であるICT環境整備のため、国が策定した「学校のICT環境整備３か年計画（2025～2027年度）」に基づき大型提示装置を更改するもの。</v>
          </cell>
          <cell r="R660">
            <v>64944000</v>
          </cell>
          <cell r="S660">
            <v>5904000</v>
          </cell>
          <cell r="T660" t="str">
            <v xml:space="preserve">              </v>
          </cell>
          <cell r="U660" t="str">
            <v xml:space="preserve">              </v>
          </cell>
          <cell r="V660">
            <v>62389800</v>
          </cell>
          <cell r="W660">
            <v>5671800</v>
          </cell>
          <cell r="X660" t="str">
            <v xml:space="preserve">              </v>
          </cell>
          <cell r="Y660" t="str">
            <v xml:space="preserve">              </v>
          </cell>
          <cell r="Z660">
            <v>20260901</v>
          </cell>
          <cell r="AA660">
            <v>20310831</v>
          </cell>
          <cell r="AB660">
            <v>0</v>
          </cell>
          <cell r="AC660">
            <v>64944000</v>
          </cell>
          <cell r="AD660">
            <v>50</v>
          </cell>
          <cell r="AE660" t="str">
            <v>負担行為</v>
          </cell>
          <cell r="AF660" t="str">
            <v xml:space="preserve">              </v>
          </cell>
          <cell r="AG660">
            <v>2000270911</v>
          </cell>
          <cell r="AH660" t="str">
            <v>東京都千代田区丸の内一丁目５番１号</v>
          </cell>
          <cell r="AI660" t="str">
            <v>三菱ＨＣキャピタル株式会社　安栄　香純</v>
          </cell>
          <cell r="AJ660" t="str">
            <v>100-6525</v>
          </cell>
          <cell r="AL660" t="str">
            <v>安栄　香純</v>
          </cell>
          <cell r="AM660" t="str">
            <v xml:space="preserve">03-3503-7256 </v>
          </cell>
          <cell r="AN660" t="str">
            <v xml:space="preserve">03-3503-7257 </v>
          </cell>
          <cell r="AO660" t="str">
            <v xml:space="preserve">hc-koukyou@mitsubishi-hc-capit                    </v>
          </cell>
          <cell r="AP660">
            <v>1</v>
          </cell>
          <cell r="AQ660" t="str">
            <v>制限付一般競争</v>
          </cell>
          <cell r="AR660">
            <v>1</v>
          </cell>
          <cell r="AS660" t="str">
            <v>本契約</v>
          </cell>
          <cell r="AT660">
            <v>20260629</v>
          </cell>
          <cell r="AU660">
            <v>0</v>
          </cell>
          <cell r="AV660">
            <v>-1</v>
          </cell>
          <cell r="AX660">
            <v>-1</v>
          </cell>
          <cell r="AZ660">
            <v>0</v>
          </cell>
          <cell r="BA660">
            <v>0</v>
          </cell>
          <cell r="BB660">
            <v>855</v>
          </cell>
          <cell r="BC660" t="str">
            <v xml:space="preserve">  </v>
          </cell>
          <cell r="BE660" t="str">
            <v xml:space="preserve">  </v>
          </cell>
          <cell r="BG660" t="str">
            <v xml:space="preserve">              </v>
          </cell>
          <cell r="BH660" t="str">
            <v xml:space="preserve">              </v>
          </cell>
          <cell r="BI660" t="str">
            <v xml:space="preserve">              </v>
          </cell>
          <cell r="BJ660">
            <v>20260602</v>
          </cell>
          <cell r="BK660">
            <v>20260602</v>
          </cell>
          <cell r="BL660">
            <v>0</v>
          </cell>
          <cell r="BM660">
            <v>20260609</v>
          </cell>
          <cell r="BN660">
            <v>0</v>
          </cell>
          <cell r="BO660">
            <v>20260626</v>
          </cell>
          <cell r="BP660">
            <v>20260622</v>
          </cell>
          <cell r="BQ660">
            <v>1000</v>
          </cell>
          <cell r="BR660" t="str">
            <v>電子入札サービス</v>
          </cell>
          <cell r="BT660">
            <v>0</v>
          </cell>
          <cell r="BU660" t="str">
            <v>支払わない</v>
          </cell>
          <cell r="BV660">
            <v>0</v>
          </cell>
          <cell r="BW660" t="str">
            <v>無し</v>
          </cell>
          <cell r="BX660" t="str">
            <v xml:space="preserve">          </v>
          </cell>
          <cell r="BY660" t="str">
            <v>学校教育部教育総務課（インターネット）</v>
          </cell>
          <cell r="BZ660">
            <v>20260622</v>
          </cell>
          <cell r="CA660">
            <v>0</v>
          </cell>
          <cell r="CG660" t="str">
            <v xml:space="preserve">    </v>
          </cell>
          <cell r="CH660">
            <v>0</v>
          </cell>
          <cell r="CJ660">
            <v>0</v>
          </cell>
          <cell r="CK660" t="str">
            <v xml:space="preserve">              </v>
          </cell>
          <cell r="CL660" t="str">
            <v>元横山町二丁目14番3号 市立第一小学校 外</v>
          </cell>
          <cell r="CM660" t="str">
            <v>GIGAスクール構想により実現した１人１台端末環境を前提として「個別最適な学び」と「協働的な学び」を一体的に充実し、「主体的・対話的で深い学び」を実現するために不可欠な学習基盤であるICT環境整備のため、国が策定した「学校のICT環境整備３か年計画（2025～2027年度）」に基づき大型提示装置を更改するもの。</v>
          </cell>
          <cell r="CN660">
            <v>64944000</v>
          </cell>
          <cell r="CO660">
            <v>5904000</v>
          </cell>
          <cell r="CP660">
            <v>62389800</v>
          </cell>
          <cell r="CQ660">
            <v>5671800</v>
          </cell>
          <cell r="CR660">
            <v>20260901</v>
          </cell>
          <cell r="CS660">
            <v>20310831</v>
          </cell>
          <cell r="CT660">
            <v>0</v>
          </cell>
          <cell r="CU660">
            <v>1</v>
          </cell>
          <cell r="CV660" t="str">
            <v>本契約</v>
          </cell>
          <cell r="CW660">
            <v>20260629</v>
          </cell>
          <cell r="CX660">
            <v>0</v>
          </cell>
          <cell r="CY660" t="str">
            <v xml:space="preserve"> </v>
          </cell>
          <cell r="CZ660">
            <v>1</v>
          </cell>
          <cell r="DA660" t="str">
            <v>大</v>
          </cell>
        </row>
        <row r="661">
          <cell r="A661">
            <v>2026002279</v>
          </cell>
          <cell r="B661">
            <v>0</v>
          </cell>
          <cell r="C661">
            <v>2026</v>
          </cell>
          <cell r="D661">
            <v>173079</v>
          </cell>
          <cell r="E661">
            <v>0</v>
          </cell>
          <cell r="F661">
            <v>1</v>
          </cell>
          <cell r="G661" t="str">
            <v>工事</v>
          </cell>
          <cell r="H661">
            <v>20260519</v>
          </cell>
          <cell r="I661">
            <v>20260519</v>
          </cell>
          <cell r="J661">
            <v>12946</v>
          </cell>
          <cell r="K661" t="str">
            <v xml:space="preserve">    </v>
          </cell>
          <cell r="L661">
            <v>804</v>
          </cell>
          <cell r="M661">
            <v>131400</v>
          </cell>
          <cell r="N661" t="str">
            <v>まちなみ整備部住宅政策課</v>
          </cell>
          <cell r="O661" t="str">
            <v>市営住宅元本郷団地給水ポンプ改修工事</v>
          </cell>
          <cell r="P661" t="str">
            <v>元本郷町三丁目14番1号外</v>
          </cell>
          <cell r="Q661" t="str">
            <v>本工事は、老朽化した1号棟から5号棟までの3系統の給水ポンプを更新するものである。　　（1）給水設備工事　　一式　　（2）撤去工事　　　　一式　　（3）電気設備工事　　一式</v>
          </cell>
          <cell r="R661">
            <v>26087600</v>
          </cell>
          <cell r="S661">
            <v>2371600</v>
          </cell>
          <cell r="T661" t="str">
            <v xml:space="preserve">              </v>
          </cell>
          <cell r="U661" t="str">
            <v xml:space="preserve">              </v>
          </cell>
          <cell r="V661">
            <v>22165000</v>
          </cell>
          <cell r="W661">
            <v>2015000</v>
          </cell>
          <cell r="X661" t="str">
            <v xml:space="preserve">              </v>
          </cell>
          <cell r="Y661" t="str">
            <v xml:space="preserve">              </v>
          </cell>
          <cell r="Z661">
            <v>20260706</v>
          </cell>
          <cell r="AA661">
            <v>20270203</v>
          </cell>
          <cell r="AB661">
            <v>0</v>
          </cell>
          <cell r="AC661" t="str">
            <v xml:space="preserve">              </v>
          </cell>
          <cell r="AD661">
            <v>50</v>
          </cell>
          <cell r="AE661" t="str">
            <v>負担行為</v>
          </cell>
          <cell r="AF661" t="str">
            <v xml:space="preserve">              </v>
          </cell>
          <cell r="AG661">
            <v>1000116200</v>
          </cell>
          <cell r="AH661" t="str">
            <v>東京都八王子市楢原町５４２番地１</v>
          </cell>
          <cell r="AI661" t="str">
            <v>マルヰガス東京株式会社　滝島　徳久</v>
          </cell>
          <cell r="AJ661" t="str">
            <v>193-0803</v>
          </cell>
          <cell r="AL661" t="str">
            <v>滝島　徳久</v>
          </cell>
          <cell r="AM661" t="str">
            <v xml:space="preserve">042-622-3772 </v>
          </cell>
          <cell r="AN661" t="str">
            <v xml:space="preserve">042-626-4883 </v>
          </cell>
          <cell r="AO661" t="str">
            <v xml:space="preserve">nr-taki@mgtokyo.jp                                </v>
          </cell>
          <cell r="AP661">
            <v>1</v>
          </cell>
          <cell r="AQ661" t="str">
            <v>制限付一般競争</v>
          </cell>
          <cell r="AR661">
            <v>1</v>
          </cell>
          <cell r="AS661" t="str">
            <v>本契約</v>
          </cell>
          <cell r="AT661">
            <v>20260703</v>
          </cell>
          <cell r="AU661">
            <v>0</v>
          </cell>
          <cell r="AV661">
            <v>900</v>
          </cell>
          <cell r="AW661" t="str">
            <v>給排水衛生工事</v>
          </cell>
          <cell r="AX661">
            <v>-1</v>
          </cell>
          <cell r="AZ661">
            <v>0</v>
          </cell>
          <cell r="BA661">
            <v>0</v>
          </cell>
          <cell r="BB661">
            <v>32</v>
          </cell>
          <cell r="BC661">
            <v>0</v>
          </cell>
          <cell r="BD661" t="str">
            <v>免除</v>
          </cell>
          <cell r="BE661">
            <v>6</v>
          </cell>
          <cell r="BF661" t="str">
            <v>履行保証保険</v>
          </cell>
          <cell r="BG661" t="str">
            <v xml:space="preserve">              </v>
          </cell>
          <cell r="BH661">
            <v>23716000</v>
          </cell>
          <cell r="BI661">
            <v>20150000</v>
          </cell>
          <cell r="BJ661">
            <v>20260521</v>
          </cell>
          <cell r="BK661">
            <v>20260602</v>
          </cell>
          <cell r="BL661">
            <v>0</v>
          </cell>
          <cell r="BM661">
            <v>20260611</v>
          </cell>
          <cell r="BN661">
            <v>0</v>
          </cell>
          <cell r="BO661">
            <v>20260629</v>
          </cell>
          <cell r="BP661">
            <v>20260623</v>
          </cell>
          <cell r="BQ661">
            <v>935</v>
          </cell>
          <cell r="BR661" t="str">
            <v>電子入札サービス</v>
          </cell>
          <cell r="BS661" t="str">
            <v>公告文のとおり。</v>
          </cell>
          <cell r="BT661">
            <v>1</v>
          </cell>
          <cell r="BU661" t="str">
            <v>有り</v>
          </cell>
          <cell r="BV661">
            <v>0</v>
          </cell>
          <cell r="BW661" t="str">
            <v>無し</v>
          </cell>
          <cell r="BX661" t="str">
            <v xml:space="preserve">          </v>
          </cell>
          <cell r="BY661" t="str">
            <v>契約資産部契約課（インターネット）</v>
          </cell>
          <cell r="BZ661">
            <v>20260623</v>
          </cell>
          <cell r="CA661">
            <v>0</v>
          </cell>
          <cell r="CG661" t="str">
            <v xml:space="preserve">    </v>
          </cell>
          <cell r="CH661">
            <v>0</v>
          </cell>
          <cell r="CJ661">
            <v>0</v>
          </cell>
          <cell r="CK661" t="str">
            <v xml:space="preserve">              </v>
          </cell>
          <cell r="CL661" t="str">
            <v>元本郷町三丁目14番1号外</v>
          </cell>
          <cell r="CM661" t="str">
            <v>本工事は、老朽化した1号棟から5号棟までの3系統の給水ポンプを更新するものである。　　（1）給水設備工事　　一式　　（2）撤去工事　　　　一式　　（3）電気設備工事　　一式</v>
          </cell>
          <cell r="CN661">
            <v>26087600</v>
          </cell>
          <cell r="CO661">
            <v>2371600</v>
          </cell>
          <cell r="CP661">
            <v>22165000</v>
          </cell>
          <cell r="CQ661">
            <v>2015000</v>
          </cell>
          <cell r="CR661">
            <v>20260706</v>
          </cell>
          <cell r="CS661">
            <v>20270203</v>
          </cell>
          <cell r="CT661">
            <v>0</v>
          </cell>
          <cell r="CU661">
            <v>1</v>
          </cell>
          <cell r="CV661" t="str">
            <v>本契約</v>
          </cell>
          <cell r="CW661">
            <v>20260703</v>
          </cell>
          <cell r="CX661">
            <v>0</v>
          </cell>
          <cell r="CY661" t="str">
            <v xml:space="preserve"> </v>
          </cell>
          <cell r="CZ661">
            <v>0</v>
          </cell>
          <cell r="DA661" t="str">
            <v>中小</v>
          </cell>
          <cell r="DB661" t="str">
            <v>中小</v>
          </cell>
        </row>
        <row r="662">
          <cell r="A662">
            <v>2026002282</v>
          </cell>
          <cell r="B662">
            <v>0</v>
          </cell>
          <cell r="C662">
            <v>2026</v>
          </cell>
          <cell r="D662">
            <v>173082</v>
          </cell>
          <cell r="E662">
            <v>0</v>
          </cell>
          <cell r="F662">
            <v>5</v>
          </cell>
          <cell r="G662" t="str">
            <v>業務委託</v>
          </cell>
          <cell r="H662">
            <v>20260519</v>
          </cell>
          <cell r="I662">
            <v>20260519</v>
          </cell>
          <cell r="J662">
            <v>10901</v>
          </cell>
          <cell r="K662" t="str">
            <v xml:space="preserve">    </v>
          </cell>
          <cell r="L662">
            <v>1091</v>
          </cell>
          <cell r="M662">
            <v>440300</v>
          </cell>
          <cell r="N662" t="str">
            <v>福祉部高齢者いきいき課</v>
          </cell>
          <cell r="O662" t="str">
            <v>福祉・医療人材確保事業業務委託</v>
          </cell>
          <cell r="P662" t="str">
            <v>市の指定する場所</v>
          </cell>
          <cell r="Q662" t="str">
            <v>市内介護サービス事業所への就労希望者を対象に、生活支援ヘルパー研修を実施し、修了者は就職相談会への参加を必須とする。また、介護の仕事未経験者や短時間勤務希望者等を対象に、介護のしごと相談会を実施する。そして、市内福祉施設及び医療関係機関での就労を希望する者を対象に、市内介護サービス事業所、障害福祉事業所及び医療関係機関との就職相談会を実施する。</v>
          </cell>
          <cell r="R662">
            <v>7775070</v>
          </cell>
          <cell r="S662">
            <v>706824</v>
          </cell>
          <cell r="T662" t="str">
            <v xml:space="preserve">              </v>
          </cell>
          <cell r="U662" t="str">
            <v xml:space="preserve">              </v>
          </cell>
          <cell r="V662">
            <v>7480000</v>
          </cell>
          <cell r="W662">
            <v>680000</v>
          </cell>
          <cell r="X662" t="str">
            <v xml:space="preserve">              </v>
          </cell>
          <cell r="Y662" t="str">
            <v xml:space="preserve">              </v>
          </cell>
          <cell r="Z662">
            <v>20260612</v>
          </cell>
          <cell r="AA662">
            <v>20270331</v>
          </cell>
          <cell r="AB662">
            <v>0</v>
          </cell>
          <cell r="AC662" t="str">
            <v xml:space="preserve">              </v>
          </cell>
          <cell r="AD662">
            <v>50</v>
          </cell>
          <cell r="AE662" t="str">
            <v>負担行為</v>
          </cell>
          <cell r="AF662" t="str">
            <v xml:space="preserve">              </v>
          </cell>
          <cell r="AG662">
            <v>2005659700</v>
          </cell>
          <cell r="AH662" t="str">
            <v>東京都豊島区北大塚一丁目１３番８号啓成会ビル３階</v>
          </cell>
          <cell r="AI662" t="str">
            <v>公益財団法人介護労働安定センター　東京支部　我妻　明</v>
          </cell>
          <cell r="AJ662" t="str">
            <v>170-0004</v>
          </cell>
          <cell r="AL662" t="str">
            <v>我妻　明</v>
          </cell>
          <cell r="AM662" t="str">
            <v xml:space="preserve">03-5972-1410 </v>
          </cell>
          <cell r="AN662" t="str">
            <v xml:space="preserve">03-5972-1418 </v>
          </cell>
          <cell r="AO662" t="str">
            <v xml:space="preserve">tokyo@kaigo-center.or.jp                          </v>
          </cell>
          <cell r="AP662">
            <v>2</v>
          </cell>
          <cell r="AQ662" t="str">
            <v>指名競争入札</v>
          </cell>
          <cell r="AR662">
            <v>1</v>
          </cell>
          <cell r="AS662" t="str">
            <v>本契約</v>
          </cell>
          <cell r="AT662">
            <v>20260611</v>
          </cell>
          <cell r="AU662">
            <v>0</v>
          </cell>
          <cell r="AV662">
            <v>-1</v>
          </cell>
          <cell r="AX662">
            <v>-1</v>
          </cell>
          <cell r="AZ662">
            <v>0</v>
          </cell>
          <cell r="BA662">
            <v>0</v>
          </cell>
          <cell r="BB662">
            <v>32</v>
          </cell>
          <cell r="BC662" t="str">
            <v xml:space="preserve">  </v>
          </cell>
          <cell r="BE662" t="str">
            <v xml:space="preserve">  </v>
          </cell>
          <cell r="BG662" t="str">
            <v xml:space="preserve">              </v>
          </cell>
          <cell r="BH662">
            <v>7068246</v>
          </cell>
          <cell r="BI662" t="str">
            <v xml:space="preserve">              </v>
          </cell>
          <cell r="BJ662">
            <v>20260528</v>
          </cell>
          <cell r="BK662">
            <v>0</v>
          </cell>
          <cell r="BL662">
            <v>20260528</v>
          </cell>
          <cell r="BM662">
            <v>20260528</v>
          </cell>
          <cell r="BN662">
            <v>0</v>
          </cell>
          <cell r="BO662">
            <v>20260610</v>
          </cell>
          <cell r="BP662">
            <v>20260610</v>
          </cell>
          <cell r="BQ662">
            <v>1345</v>
          </cell>
          <cell r="BR662" t="str">
            <v>電子入札サービス</v>
          </cell>
          <cell r="BT662">
            <v>0</v>
          </cell>
          <cell r="BU662" t="str">
            <v>支払わない</v>
          </cell>
          <cell r="BV662">
            <v>0</v>
          </cell>
          <cell r="BW662" t="str">
            <v>無し</v>
          </cell>
          <cell r="BX662" t="str">
            <v xml:space="preserve">          </v>
          </cell>
          <cell r="BY662" t="str">
            <v>契約資産部契約課（インターネット）</v>
          </cell>
          <cell r="BZ662">
            <v>20260610</v>
          </cell>
          <cell r="CA662">
            <v>0</v>
          </cell>
          <cell r="CG662" t="str">
            <v xml:space="preserve">    </v>
          </cell>
          <cell r="CH662">
            <v>0</v>
          </cell>
          <cell r="CJ662">
            <v>0</v>
          </cell>
          <cell r="CK662" t="str">
            <v xml:space="preserve">              </v>
          </cell>
          <cell r="CL662" t="str">
            <v>市の指定する場所</v>
          </cell>
          <cell r="CM662" t="str">
            <v>市内介護サービス事業所への就労希望者を対象に、生活支援ヘルパー研修を実施し、修了者は就職相談会への参加を必須とする。また、介護の仕事未経験者や短時間勤務希望者等を対象に、介護のしごと相談会を実施する。そして、市内福祉施設及び医療関係機関での就労を希望する者を対象に、市内介護サービス事業所、障害福祉事業所及び医療関係機関との就職相談会を実施する。</v>
          </cell>
          <cell r="CN662">
            <v>7775070</v>
          </cell>
          <cell r="CO662">
            <v>706824</v>
          </cell>
          <cell r="CP662">
            <v>7480000</v>
          </cell>
          <cell r="CQ662">
            <v>680000</v>
          </cell>
          <cell r="CR662">
            <v>20260612</v>
          </cell>
          <cell r="CS662">
            <v>20270331</v>
          </cell>
          <cell r="CT662">
            <v>0</v>
          </cell>
          <cell r="CU662">
            <v>1</v>
          </cell>
          <cell r="CV662" t="str">
            <v>本契約</v>
          </cell>
          <cell r="CW662">
            <v>20260611</v>
          </cell>
          <cell r="CX662">
            <v>0</v>
          </cell>
          <cell r="CY662" t="str">
            <v xml:space="preserve"> </v>
          </cell>
          <cell r="CZ662">
            <v>0</v>
          </cell>
          <cell r="DA662" t="str">
            <v>中小</v>
          </cell>
        </row>
        <row r="663">
          <cell r="A663">
            <v>2026002283</v>
          </cell>
          <cell r="B663">
            <v>0</v>
          </cell>
          <cell r="C663">
            <v>2026</v>
          </cell>
          <cell r="D663">
            <v>173083</v>
          </cell>
          <cell r="E663">
            <v>0</v>
          </cell>
          <cell r="F663">
            <v>5</v>
          </cell>
          <cell r="G663" t="str">
            <v>業務委託</v>
          </cell>
          <cell r="H663">
            <v>20260519</v>
          </cell>
          <cell r="I663">
            <v>20260519</v>
          </cell>
          <cell r="J663">
            <v>9637</v>
          </cell>
          <cell r="K663" t="str">
            <v xml:space="preserve">    </v>
          </cell>
          <cell r="L663">
            <v>1117</v>
          </cell>
          <cell r="M663">
            <v>510100</v>
          </cell>
          <cell r="N663" t="str">
            <v>道路交通部路政課</v>
          </cell>
          <cell r="O663" t="str">
            <v>令和8年度(2026年度)橋りょう点検業務委託</v>
          </cell>
          <cell r="P663" t="str">
            <v>市内一円</v>
          </cell>
          <cell r="Q663" t="str">
            <v>橋りょう点検業務　　　　　　83橋</v>
          </cell>
          <cell r="R663">
            <v>36184500</v>
          </cell>
          <cell r="S663">
            <v>3289500</v>
          </cell>
          <cell r="T663" t="str">
            <v xml:space="preserve">              </v>
          </cell>
          <cell r="U663" t="str">
            <v xml:space="preserve">              </v>
          </cell>
          <cell r="V663">
            <v>12540000</v>
          </cell>
          <cell r="W663">
            <v>1140000</v>
          </cell>
          <cell r="X663" t="str">
            <v xml:space="preserve">              </v>
          </cell>
          <cell r="Y663" t="str">
            <v xml:space="preserve">              </v>
          </cell>
          <cell r="Z663">
            <v>20260703</v>
          </cell>
          <cell r="AA663">
            <v>20270319</v>
          </cell>
          <cell r="AB663">
            <v>0</v>
          </cell>
          <cell r="AC663" t="str">
            <v xml:space="preserve">              </v>
          </cell>
          <cell r="AD663">
            <v>50</v>
          </cell>
          <cell r="AE663" t="str">
            <v>負担行為</v>
          </cell>
          <cell r="AF663" t="str">
            <v xml:space="preserve">              </v>
          </cell>
          <cell r="AG663">
            <v>2002955500</v>
          </cell>
          <cell r="AH663" t="str">
            <v>東京都千代田区神田美土代町５番地２第２日成ビル４階</v>
          </cell>
          <cell r="AI663" t="str">
            <v>株式会社保全工学研究所　天野　勲</v>
          </cell>
          <cell r="AJ663" t="str">
            <v>101-0053</v>
          </cell>
          <cell r="AL663" t="str">
            <v>天野　勲</v>
          </cell>
          <cell r="AM663" t="str">
            <v xml:space="preserve">03-5283-8111 </v>
          </cell>
          <cell r="AN663" t="str">
            <v xml:space="preserve">03-5283-8125 </v>
          </cell>
          <cell r="AO663" t="str">
            <v xml:space="preserve">sales@hozeneng.co.jp                              </v>
          </cell>
          <cell r="AP663">
            <v>1</v>
          </cell>
          <cell r="AQ663" t="str">
            <v>制限付一般競争</v>
          </cell>
          <cell r="AR663">
            <v>1</v>
          </cell>
          <cell r="AS663" t="str">
            <v>本契約</v>
          </cell>
          <cell r="AT663">
            <v>20260702</v>
          </cell>
          <cell r="AU663">
            <v>0</v>
          </cell>
          <cell r="AV663">
            <v>-1</v>
          </cell>
          <cell r="AX663">
            <v>-1</v>
          </cell>
          <cell r="AZ663">
            <v>0</v>
          </cell>
          <cell r="BA663">
            <v>0</v>
          </cell>
          <cell r="BB663">
            <v>32</v>
          </cell>
          <cell r="BC663" t="str">
            <v xml:space="preserve">  </v>
          </cell>
          <cell r="BE663" t="str">
            <v xml:space="preserve">  </v>
          </cell>
          <cell r="BG663" t="str">
            <v xml:space="preserve">              </v>
          </cell>
          <cell r="BH663">
            <v>32895000</v>
          </cell>
          <cell r="BI663" t="str">
            <v xml:space="preserve">              </v>
          </cell>
          <cell r="BJ663">
            <v>20260529</v>
          </cell>
          <cell r="BK663">
            <v>20260529</v>
          </cell>
          <cell r="BL663">
            <v>0</v>
          </cell>
          <cell r="BM663">
            <v>20260608</v>
          </cell>
          <cell r="BN663">
            <v>0</v>
          </cell>
          <cell r="BO663">
            <v>20260626</v>
          </cell>
          <cell r="BP663">
            <v>20260622</v>
          </cell>
          <cell r="BQ663">
            <v>900</v>
          </cell>
          <cell r="BR663" t="str">
            <v>電子入札サービス</v>
          </cell>
          <cell r="BS663" t="str">
            <v>広告文のとおり</v>
          </cell>
          <cell r="BT663">
            <v>0</v>
          </cell>
          <cell r="BU663" t="str">
            <v>支払わない</v>
          </cell>
          <cell r="BV663">
            <v>0</v>
          </cell>
          <cell r="BW663" t="str">
            <v>無し</v>
          </cell>
          <cell r="BX663" t="str">
            <v xml:space="preserve">          </v>
          </cell>
          <cell r="BY663" t="str">
            <v>契約資産部契約課（インターネット）</v>
          </cell>
          <cell r="BZ663">
            <v>20260622</v>
          </cell>
          <cell r="CA663">
            <v>0</v>
          </cell>
          <cell r="CG663" t="str">
            <v xml:space="preserve">    </v>
          </cell>
          <cell r="CH663">
            <v>0</v>
          </cell>
          <cell r="CJ663">
            <v>0</v>
          </cell>
          <cell r="CK663" t="str">
            <v xml:space="preserve">              </v>
          </cell>
          <cell r="CL663" t="str">
            <v>市内一円</v>
          </cell>
          <cell r="CM663" t="str">
            <v>橋りょう点検業務　　　　　　83橋</v>
          </cell>
          <cell r="CN663">
            <v>36184500</v>
          </cell>
          <cell r="CO663">
            <v>3289500</v>
          </cell>
          <cell r="CP663">
            <v>12540000</v>
          </cell>
          <cell r="CQ663">
            <v>1140000</v>
          </cell>
          <cell r="CR663">
            <v>20260703</v>
          </cell>
          <cell r="CS663">
            <v>20270319</v>
          </cell>
          <cell r="CT663">
            <v>0</v>
          </cell>
          <cell r="CU663">
            <v>1</v>
          </cell>
          <cell r="CV663" t="str">
            <v>本契約</v>
          </cell>
          <cell r="CW663">
            <v>20260702</v>
          </cell>
          <cell r="CX663">
            <v>0</v>
          </cell>
          <cell r="CY663" t="str">
            <v xml:space="preserve"> </v>
          </cell>
          <cell r="CZ663">
            <v>1</v>
          </cell>
          <cell r="DA663" t="str">
            <v>中小</v>
          </cell>
        </row>
        <row r="664">
          <cell r="A664">
            <v>2026002292</v>
          </cell>
          <cell r="B664">
            <v>0</v>
          </cell>
          <cell r="C664">
            <v>2026</v>
          </cell>
          <cell r="D664">
            <v>173092</v>
          </cell>
          <cell r="E664">
            <v>0</v>
          </cell>
          <cell r="F664">
            <v>9</v>
          </cell>
          <cell r="G664" t="str">
            <v>単価契約</v>
          </cell>
          <cell r="H664">
            <v>20260520</v>
          </cell>
          <cell r="I664">
            <v>20260520</v>
          </cell>
          <cell r="J664">
            <v>8100</v>
          </cell>
          <cell r="K664" t="str">
            <v xml:space="preserve">    </v>
          </cell>
          <cell r="L664">
            <v>819</v>
          </cell>
          <cell r="M664">
            <v>510700</v>
          </cell>
          <cell r="N664" t="str">
            <v>道路交通部補修センター</v>
          </cell>
          <cell r="O664" t="str">
            <v>水路等維持工事（単価契約）</v>
          </cell>
          <cell r="P664" t="str">
            <v>八王子市内一円</v>
          </cell>
          <cell r="Q664" t="str">
            <v>本工事は水路護岸や雨水管の補修を市内全域について随時実施し、良好な水循環を維持するためのものである。</v>
          </cell>
          <cell r="R664">
            <v>27630000</v>
          </cell>
          <cell r="S664" t="str">
            <v xml:space="preserve">              </v>
          </cell>
          <cell r="T664" t="str">
            <v xml:space="preserve">              </v>
          </cell>
          <cell r="U664" t="str">
            <v xml:space="preserve">              </v>
          </cell>
          <cell r="V664" t="str">
            <v xml:space="preserve">              </v>
          </cell>
          <cell r="W664" t="str">
            <v xml:space="preserve">              </v>
          </cell>
          <cell r="X664" t="str">
            <v xml:space="preserve">              </v>
          </cell>
          <cell r="Y664" t="str">
            <v xml:space="preserve">              </v>
          </cell>
          <cell r="Z664">
            <v>0</v>
          </cell>
          <cell r="AA664">
            <v>20270731</v>
          </cell>
          <cell r="AB664">
            <v>0</v>
          </cell>
          <cell r="AC664" t="str">
            <v xml:space="preserve">              </v>
          </cell>
          <cell r="AD664">
            <v>6</v>
          </cell>
          <cell r="AE664" t="str">
            <v>契約依頼</v>
          </cell>
          <cell r="AF664" t="str">
            <v xml:space="preserve">              </v>
          </cell>
          <cell r="AG664" t="str">
            <v xml:space="preserve">            </v>
          </cell>
          <cell r="AJ664" t="str">
            <v xml:space="preserve">        </v>
          </cell>
          <cell r="AM664" t="str">
            <v xml:space="preserve">             </v>
          </cell>
          <cell r="AN664" t="str">
            <v xml:space="preserve">             </v>
          </cell>
          <cell r="AO664" t="str">
            <v xml:space="preserve">                                                  </v>
          </cell>
          <cell r="AP664">
            <v>4</v>
          </cell>
          <cell r="AQ664" t="str">
            <v>随意契約</v>
          </cell>
          <cell r="AR664" t="str">
            <v xml:space="preserve"> </v>
          </cell>
          <cell r="AT664">
            <v>0</v>
          </cell>
          <cell r="AU664">
            <v>0</v>
          </cell>
          <cell r="AV664" t="str">
            <v xml:space="preserve">    </v>
          </cell>
          <cell r="AX664" t="str">
            <v xml:space="preserve">  </v>
          </cell>
          <cell r="AZ664">
            <v>0</v>
          </cell>
          <cell r="BA664">
            <v>0</v>
          </cell>
          <cell r="BB664">
            <v>32</v>
          </cell>
          <cell r="BC664" t="str">
            <v xml:space="preserve">  </v>
          </cell>
          <cell r="BE664" t="str">
            <v xml:space="preserve">  </v>
          </cell>
          <cell r="BG664" t="str">
            <v xml:space="preserve">              </v>
          </cell>
          <cell r="BH664" t="str">
            <v xml:space="preserve">              </v>
          </cell>
          <cell r="BI664" t="str">
            <v xml:space="preserve">              </v>
          </cell>
          <cell r="BJ664">
            <v>0</v>
          </cell>
          <cell r="BK664">
            <v>0</v>
          </cell>
          <cell r="BL664">
            <v>0</v>
          </cell>
          <cell r="BM664">
            <v>0</v>
          </cell>
          <cell r="BN664">
            <v>0</v>
          </cell>
          <cell r="BO664">
            <v>0</v>
          </cell>
          <cell r="BP664">
            <v>0</v>
          </cell>
          <cell r="BQ664">
            <v>0</v>
          </cell>
          <cell r="BT664" t="str">
            <v xml:space="preserve"> </v>
          </cell>
          <cell r="BV664" t="str">
            <v xml:space="preserve"> </v>
          </cell>
          <cell r="BX664" t="str">
            <v xml:space="preserve">          </v>
          </cell>
          <cell r="BZ664">
            <v>0</v>
          </cell>
          <cell r="CA664">
            <v>0</v>
          </cell>
          <cell r="CG664" t="str">
            <v xml:space="preserve">    </v>
          </cell>
          <cell r="CH664">
            <v>0</v>
          </cell>
          <cell r="CJ664">
            <v>0</v>
          </cell>
          <cell r="CK664" t="str">
            <v xml:space="preserve">              </v>
          </cell>
          <cell r="CL664" t="str">
            <v>八王子市内一円</v>
          </cell>
          <cell r="CM664" t="str">
            <v>本工事は水路護岸や雨水管の補修を市内全域について随時実施し、良好な水循環を維持するためのものである。</v>
          </cell>
          <cell r="CN664">
            <v>27630000</v>
          </cell>
          <cell r="CO664" t="str">
            <v xml:space="preserve">              </v>
          </cell>
          <cell r="CP664" t="str">
            <v xml:space="preserve">              </v>
          </cell>
          <cell r="CQ664" t="str">
            <v xml:space="preserve">              </v>
          </cell>
          <cell r="CR664">
            <v>0</v>
          </cell>
          <cell r="CS664">
            <v>20270731</v>
          </cell>
          <cell r="CT664">
            <v>0</v>
          </cell>
          <cell r="CU664" t="str">
            <v xml:space="preserve"> </v>
          </cell>
          <cell r="CW664">
            <v>0</v>
          </cell>
          <cell r="CX664">
            <v>0</v>
          </cell>
          <cell r="CY664">
            <v>1</v>
          </cell>
          <cell r="CZ664">
            <v>1</v>
          </cell>
        </row>
        <row r="665">
          <cell r="A665">
            <v>2026002295</v>
          </cell>
          <cell r="B665">
            <v>0</v>
          </cell>
          <cell r="C665">
            <v>2026</v>
          </cell>
          <cell r="D665">
            <v>173095</v>
          </cell>
          <cell r="E665">
            <v>0</v>
          </cell>
          <cell r="F665">
            <v>9</v>
          </cell>
          <cell r="G665" t="str">
            <v>単価契約</v>
          </cell>
          <cell r="H665">
            <v>20260520</v>
          </cell>
          <cell r="I665">
            <v>20260520</v>
          </cell>
          <cell r="J665">
            <v>600</v>
          </cell>
          <cell r="K665" t="str">
            <v xml:space="preserve">    </v>
          </cell>
          <cell r="L665">
            <v>819</v>
          </cell>
          <cell r="M665">
            <v>510700</v>
          </cell>
          <cell r="N665" t="str">
            <v>道路交通部補修センター</v>
          </cell>
          <cell r="O665" t="str">
            <v>道路清掃委託（単価契約）</v>
          </cell>
          <cell r="P665" t="str">
            <v>市内一円</v>
          </cell>
          <cell r="Q665" t="str">
            <v>幹線道路等の清掃を行うものである。　　委託期間　令和８年（２０２６年）８月１日　～　令和９年（２０２７年）７月３１日　　基本契約</v>
          </cell>
          <cell r="R665">
            <v>13874926</v>
          </cell>
          <cell r="S665" t="str">
            <v xml:space="preserve">              </v>
          </cell>
          <cell r="T665" t="str">
            <v xml:space="preserve">              </v>
          </cell>
          <cell r="U665" t="str">
            <v xml:space="preserve">              </v>
          </cell>
          <cell r="V665">
            <v>13874926</v>
          </cell>
          <cell r="W665" t="str">
            <v xml:space="preserve">              </v>
          </cell>
          <cell r="X665" t="str">
            <v xml:space="preserve">              </v>
          </cell>
          <cell r="Y665" t="str">
            <v xml:space="preserve">              </v>
          </cell>
          <cell r="Z665">
            <v>20260801</v>
          </cell>
          <cell r="AA665">
            <v>20270731</v>
          </cell>
          <cell r="AB665">
            <v>0</v>
          </cell>
          <cell r="AC665" t="str">
            <v xml:space="preserve">              </v>
          </cell>
          <cell r="AD665">
            <v>50</v>
          </cell>
          <cell r="AE665" t="str">
            <v>負担行為</v>
          </cell>
          <cell r="AF665" t="str">
            <v xml:space="preserve">              </v>
          </cell>
          <cell r="AG665">
            <v>2000097209</v>
          </cell>
          <cell r="AH665" t="str">
            <v>東京都八王子市大塚１３７０番地３</v>
          </cell>
          <cell r="AI665" t="str">
            <v>株式会社ケイミックス　八王子支店　岡村　知茂</v>
          </cell>
          <cell r="AJ665" t="str">
            <v>192-0352</v>
          </cell>
          <cell r="AL665" t="str">
            <v>岡村　知茂</v>
          </cell>
          <cell r="AM665" t="str">
            <v xml:space="preserve">0426-70-1902 </v>
          </cell>
          <cell r="AN665" t="str">
            <v xml:space="preserve">0426-74-6555 </v>
          </cell>
          <cell r="AO665" t="str">
            <v xml:space="preserve">eigyo@kmix.co.jp                                  </v>
          </cell>
          <cell r="AP665">
            <v>4</v>
          </cell>
          <cell r="AQ665" t="str">
            <v>随意契約</v>
          </cell>
          <cell r="AR665">
            <v>1</v>
          </cell>
          <cell r="AS665" t="str">
            <v>本契約</v>
          </cell>
          <cell r="AT665">
            <v>20260731</v>
          </cell>
          <cell r="AU665">
            <v>0</v>
          </cell>
          <cell r="AV665">
            <v>-1</v>
          </cell>
          <cell r="AX665">
            <v>-1</v>
          </cell>
          <cell r="AZ665">
            <v>0</v>
          </cell>
          <cell r="BA665">
            <v>0</v>
          </cell>
          <cell r="BB665">
            <v>32</v>
          </cell>
          <cell r="BC665" t="str">
            <v xml:space="preserve">  </v>
          </cell>
          <cell r="BE665" t="str">
            <v xml:space="preserve">  </v>
          </cell>
          <cell r="BG665" t="str">
            <v xml:space="preserve">              </v>
          </cell>
          <cell r="BH665" t="str">
            <v xml:space="preserve">              </v>
          </cell>
          <cell r="BI665" t="str">
            <v xml:space="preserve">              </v>
          </cell>
          <cell r="BJ665">
            <v>20260618</v>
          </cell>
          <cell r="BK665">
            <v>0</v>
          </cell>
          <cell r="BL665">
            <v>20260618</v>
          </cell>
          <cell r="BM665">
            <v>20260618</v>
          </cell>
          <cell r="BN665">
            <v>0</v>
          </cell>
          <cell r="BO665">
            <v>20260708</v>
          </cell>
          <cell r="BP665">
            <v>20260708</v>
          </cell>
          <cell r="BQ665">
            <v>1100</v>
          </cell>
          <cell r="BR665" t="str">
            <v>八王子市契約資産部契約課</v>
          </cell>
          <cell r="BT665" t="str">
            <v xml:space="preserve"> </v>
          </cell>
          <cell r="BV665" t="str">
            <v xml:space="preserve"> </v>
          </cell>
          <cell r="BX665" t="str">
            <v xml:space="preserve">          </v>
          </cell>
          <cell r="BY665" t="str">
            <v>契約資産部契約課（ファイル交換サービス）</v>
          </cell>
          <cell r="BZ665">
            <v>20260708</v>
          </cell>
          <cell r="CA665">
            <v>0</v>
          </cell>
          <cell r="CG665" t="str">
            <v xml:space="preserve">    </v>
          </cell>
          <cell r="CH665">
            <v>0</v>
          </cell>
          <cell r="CJ665">
            <v>0</v>
          </cell>
          <cell r="CK665" t="str">
            <v xml:space="preserve">              </v>
          </cell>
          <cell r="CL665" t="str">
            <v>市内一円</v>
          </cell>
          <cell r="CM665" t="str">
            <v>幹線道路等の清掃を行うものである。　　委託期間　令和８年（２０２６年）８月１日　～　令和９年（２０２７年）７月３１日　　基本契約</v>
          </cell>
          <cell r="CN665">
            <v>13874926</v>
          </cell>
          <cell r="CO665" t="str">
            <v xml:space="preserve">              </v>
          </cell>
          <cell r="CP665">
            <v>13874926</v>
          </cell>
          <cell r="CQ665" t="str">
            <v xml:space="preserve">              </v>
          </cell>
          <cell r="CR665">
            <v>20260801</v>
          </cell>
          <cell r="CS665">
            <v>20270731</v>
          </cell>
          <cell r="CT665">
            <v>0</v>
          </cell>
          <cell r="CU665">
            <v>1</v>
          </cell>
          <cell r="CV665" t="str">
            <v>本契約</v>
          </cell>
          <cell r="CW665">
            <v>20260731</v>
          </cell>
          <cell r="CX665">
            <v>0</v>
          </cell>
          <cell r="CY665" t="str">
            <v xml:space="preserve"> </v>
          </cell>
          <cell r="CZ665">
            <v>1</v>
          </cell>
          <cell r="DA665" t="str">
            <v>大</v>
          </cell>
        </row>
        <row r="666">
          <cell r="A666">
            <v>2026002296</v>
          </cell>
          <cell r="B666">
            <v>0</v>
          </cell>
          <cell r="C666">
            <v>2026</v>
          </cell>
          <cell r="D666">
            <v>173096</v>
          </cell>
          <cell r="E666">
            <v>0</v>
          </cell>
          <cell r="F666">
            <v>9</v>
          </cell>
          <cell r="G666" t="str">
            <v>単価契約</v>
          </cell>
          <cell r="H666">
            <v>20260520</v>
          </cell>
          <cell r="I666">
            <v>20260520</v>
          </cell>
          <cell r="J666">
            <v>8100</v>
          </cell>
          <cell r="K666" t="str">
            <v xml:space="preserve">    </v>
          </cell>
          <cell r="L666">
            <v>819</v>
          </cell>
          <cell r="M666">
            <v>510700</v>
          </cell>
          <cell r="N666" t="str">
            <v>道路交通部補修センター</v>
          </cell>
          <cell r="O666" t="str">
            <v>水路等維持工事（単価契約）</v>
          </cell>
          <cell r="P666" t="str">
            <v>市内一円</v>
          </cell>
          <cell r="Q666" t="str">
            <v>本工事は水路護岸や雨水管の補修を市内全域について随時実施し、良好な水循環を維持するためのものである。</v>
          </cell>
          <cell r="R666">
            <v>27630000</v>
          </cell>
          <cell r="S666" t="str">
            <v xml:space="preserve">              </v>
          </cell>
          <cell r="T666" t="str">
            <v xml:space="preserve">              </v>
          </cell>
          <cell r="U666" t="str">
            <v xml:space="preserve">              </v>
          </cell>
          <cell r="V666">
            <v>27630000</v>
          </cell>
          <cell r="W666" t="str">
            <v xml:space="preserve">              </v>
          </cell>
          <cell r="X666" t="str">
            <v xml:space="preserve">              </v>
          </cell>
          <cell r="Y666" t="str">
            <v xml:space="preserve">              </v>
          </cell>
          <cell r="Z666">
            <v>20260801</v>
          </cell>
          <cell r="AA666">
            <v>20270731</v>
          </cell>
          <cell r="AB666">
            <v>0</v>
          </cell>
          <cell r="AC666" t="str">
            <v xml:space="preserve">              </v>
          </cell>
          <cell r="AD666">
            <v>50</v>
          </cell>
          <cell r="AE666" t="str">
            <v>負担行為</v>
          </cell>
          <cell r="AF666" t="str">
            <v xml:space="preserve">              </v>
          </cell>
          <cell r="AG666">
            <v>1000116900</v>
          </cell>
          <cell r="AH666" t="str">
            <v>東京都八王子市犬目町１０２５番地１</v>
          </cell>
          <cell r="AI666" t="str">
            <v>東新緑地株式会社　杉山　容康</v>
          </cell>
          <cell r="AJ666" t="str">
            <v>193-0802</v>
          </cell>
          <cell r="AL666" t="str">
            <v>杉山　容康</v>
          </cell>
          <cell r="AM666" t="str">
            <v xml:space="preserve">042-654-1001 </v>
          </cell>
          <cell r="AN666" t="str">
            <v xml:space="preserve">042-654-1020 </v>
          </cell>
          <cell r="AO666" t="str">
            <v xml:space="preserve">info@toshinryokuchi.co.jp                         </v>
          </cell>
          <cell r="AP666">
            <v>4</v>
          </cell>
          <cell r="AQ666" t="str">
            <v>随意契約</v>
          </cell>
          <cell r="AR666">
            <v>1</v>
          </cell>
          <cell r="AS666" t="str">
            <v>本契約</v>
          </cell>
          <cell r="AT666">
            <v>20260731</v>
          </cell>
          <cell r="AU666">
            <v>0</v>
          </cell>
          <cell r="AV666">
            <v>-1</v>
          </cell>
          <cell r="AX666">
            <v>-1</v>
          </cell>
          <cell r="AZ666">
            <v>0</v>
          </cell>
          <cell r="BA666">
            <v>0</v>
          </cell>
          <cell r="BB666">
            <v>32</v>
          </cell>
          <cell r="BC666" t="str">
            <v xml:space="preserve">  </v>
          </cell>
          <cell r="BE666" t="str">
            <v xml:space="preserve">  </v>
          </cell>
          <cell r="BG666" t="str">
            <v xml:space="preserve">              </v>
          </cell>
          <cell r="BH666" t="str">
            <v xml:space="preserve">              </v>
          </cell>
          <cell r="BI666" t="str">
            <v xml:space="preserve">              </v>
          </cell>
          <cell r="BJ666">
            <v>20260622</v>
          </cell>
          <cell r="BK666">
            <v>0</v>
          </cell>
          <cell r="BL666">
            <v>20260622</v>
          </cell>
          <cell r="BM666">
            <v>20260624</v>
          </cell>
          <cell r="BN666">
            <v>0</v>
          </cell>
          <cell r="BO666">
            <v>20260721</v>
          </cell>
          <cell r="BP666">
            <v>20260708</v>
          </cell>
          <cell r="BQ666">
            <v>1130</v>
          </cell>
          <cell r="BR666" t="str">
            <v>八王子市契約資産部契約課</v>
          </cell>
          <cell r="BT666" t="str">
            <v xml:space="preserve"> </v>
          </cell>
          <cell r="BV666" t="str">
            <v xml:space="preserve"> </v>
          </cell>
          <cell r="BX666" t="str">
            <v xml:space="preserve">          </v>
          </cell>
          <cell r="BY666" t="str">
            <v>契約資産部契約課（電子メール）</v>
          </cell>
          <cell r="BZ666">
            <v>20260708</v>
          </cell>
          <cell r="CA666">
            <v>0</v>
          </cell>
          <cell r="CG666" t="str">
            <v xml:space="preserve">    </v>
          </cell>
          <cell r="CH666">
            <v>0</v>
          </cell>
          <cell r="CJ666">
            <v>0</v>
          </cell>
          <cell r="CK666" t="str">
            <v xml:space="preserve">              </v>
          </cell>
          <cell r="CL666" t="str">
            <v>市内一円</v>
          </cell>
          <cell r="CM666" t="str">
            <v>本工事は水路護岸や雨水管の補修を市内全域について随時実施し、良好な水循環を維持するためのものである。</v>
          </cell>
          <cell r="CN666">
            <v>27630000</v>
          </cell>
          <cell r="CO666" t="str">
            <v xml:space="preserve">              </v>
          </cell>
          <cell r="CP666">
            <v>27630000</v>
          </cell>
          <cell r="CQ666" t="str">
            <v xml:space="preserve">              </v>
          </cell>
          <cell r="CR666">
            <v>20260801</v>
          </cell>
          <cell r="CS666">
            <v>20270731</v>
          </cell>
          <cell r="CT666">
            <v>0</v>
          </cell>
          <cell r="CU666">
            <v>1</v>
          </cell>
          <cell r="CV666" t="str">
            <v>本契約</v>
          </cell>
          <cell r="CW666">
            <v>20260731</v>
          </cell>
          <cell r="CX666">
            <v>0</v>
          </cell>
          <cell r="CY666" t="str">
            <v xml:space="preserve"> </v>
          </cell>
          <cell r="CZ666">
            <v>0</v>
          </cell>
          <cell r="DA666" t="str">
            <v>中小</v>
          </cell>
          <cell r="DB666" t="str">
            <v>中小</v>
          </cell>
        </row>
        <row r="667">
          <cell r="A667">
            <v>2026002297</v>
          </cell>
          <cell r="B667">
            <v>0</v>
          </cell>
          <cell r="C667">
            <v>2026</v>
          </cell>
          <cell r="D667">
            <v>173097</v>
          </cell>
          <cell r="E667">
            <v>0</v>
          </cell>
          <cell r="F667">
            <v>3</v>
          </cell>
          <cell r="G667" t="str">
            <v>修繕</v>
          </cell>
          <cell r="H667">
            <v>20260520</v>
          </cell>
          <cell r="I667">
            <v>20260520</v>
          </cell>
          <cell r="J667">
            <v>5640</v>
          </cell>
          <cell r="K667" t="str">
            <v xml:space="preserve">    </v>
          </cell>
          <cell r="L667">
            <v>1072</v>
          </cell>
          <cell r="M667">
            <v>113600</v>
          </cell>
          <cell r="N667" t="str">
            <v>環境部資源循環施設管理課</v>
          </cell>
          <cell r="O667" t="str">
            <v>戸吹清掃工場破砕機油圧ユニットオイルクーラー取替修繕</v>
          </cell>
          <cell r="P667" t="str">
            <v>戸吹町1916番地　戸吹清掃工場</v>
          </cell>
          <cell r="Q667" t="str">
            <v>本修繕は、戸吹清掃工場可燃性粗大ごみ破砕機（近畿工業㈱製破砕機HKS-15065（HKS-157））に付属する油圧ユニットのオイルクーラーを取替えることにより、油温上昇に起因する高温エラーおよび作動不良を防止し、設備の安全性および安定稼働を確保することを目的とする。</v>
          </cell>
          <cell r="R667">
            <v>2682900</v>
          </cell>
          <cell r="S667">
            <v>243900</v>
          </cell>
          <cell r="T667" t="str">
            <v xml:space="preserve">              </v>
          </cell>
          <cell r="U667" t="str">
            <v xml:space="preserve">              </v>
          </cell>
          <cell r="V667">
            <v>2629000</v>
          </cell>
          <cell r="W667">
            <v>239000</v>
          </cell>
          <cell r="X667" t="str">
            <v xml:space="preserve">              </v>
          </cell>
          <cell r="Y667" t="str">
            <v xml:space="preserve">              </v>
          </cell>
          <cell r="Z667">
            <v>20260624</v>
          </cell>
          <cell r="AA667">
            <v>20270228</v>
          </cell>
          <cell r="AB667">
            <v>0</v>
          </cell>
          <cell r="AC667" t="str">
            <v xml:space="preserve">              </v>
          </cell>
          <cell r="AD667">
            <v>50</v>
          </cell>
          <cell r="AE667" t="str">
            <v>負担行為</v>
          </cell>
          <cell r="AF667" t="str">
            <v xml:space="preserve">              </v>
          </cell>
          <cell r="AG667">
            <v>1001877400</v>
          </cell>
          <cell r="AH667" t="str">
            <v>兵庫県三木市別所町巴２０番地</v>
          </cell>
          <cell r="AI667" t="str">
            <v>近畿工業株式会社　和田　知樹</v>
          </cell>
          <cell r="AJ667" t="str">
            <v>673-0443</v>
          </cell>
          <cell r="AL667" t="str">
            <v>和田　知樹</v>
          </cell>
          <cell r="AM667" t="str">
            <v xml:space="preserve">0794-82-0100 </v>
          </cell>
          <cell r="AN667" t="str">
            <v xml:space="preserve">0794-82-1314 </v>
          </cell>
          <cell r="AO667" t="str">
            <v xml:space="preserve">fujimoto-yuya@kinkikogyo.co.jp                    </v>
          </cell>
          <cell r="AP667">
            <v>4</v>
          </cell>
          <cell r="AQ667" t="str">
            <v>随意契約</v>
          </cell>
          <cell r="AR667">
            <v>1</v>
          </cell>
          <cell r="AS667" t="str">
            <v>本契約</v>
          </cell>
          <cell r="AT667">
            <v>20260623</v>
          </cell>
          <cell r="AU667">
            <v>0</v>
          </cell>
          <cell r="AV667">
            <v>6300</v>
          </cell>
          <cell r="AX667">
            <v>-1</v>
          </cell>
          <cell r="AZ667">
            <v>0</v>
          </cell>
          <cell r="BA667">
            <v>0</v>
          </cell>
          <cell r="BB667">
            <v>32</v>
          </cell>
          <cell r="BC667" t="str">
            <v xml:space="preserve">  </v>
          </cell>
          <cell r="BE667" t="str">
            <v xml:space="preserve">  </v>
          </cell>
          <cell r="BG667" t="str">
            <v xml:space="preserve">              </v>
          </cell>
          <cell r="BH667" t="str">
            <v xml:space="preserve">              </v>
          </cell>
          <cell r="BI667" t="str">
            <v xml:space="preserve">              </v>
          </cell>
          <cell r="BJ667">
            <v>20260522</v>
          </cell>
          <cell r="BK667">
            <v>0</v>
          </cell>
          <cell r="BL667">
            <v>20260604</v>
          </cell>
          <cell r="BM667">
            <v>20260604</v>
          </cell>
          <cell r="BN667">
            <v>0</v>
          </cell>
          <cell r="BO667">
            <v>20260617</v>
          </cell>
          <cell r="BP667">
            <v>20260617</v>
          </cell>
          <cell r="BQ667">
            <v>1130</v>
          </cell>
          <cell r="BR667" t="str">
            <v>八王子市契約資産部契約課工事契約担当</v>
          </cell>
          <cell r="BT667">
            <v>0</v>
          </cell>
          <cell r="BU667" t="str">
            <v>支払わない</v>
          </cell>
          <cell r="BV667">
            <v>0</v>
          </cell>
          <cell r="BW667" t="str">
            <v>無し</v>
          </cell>
          <cell r="BX667" t="str">
            <v xml:space="preserve">          </v>
          </cell>
          <cell r="BY667" t="str">
            <v>契約資産部契約課（ファイル交換サービス）</v>
          </cell>
          <cell r="BZ667">
            <v>20260617</v>
          </cell>
          <cell r="CA667">
            <v>0</v>
          </cell>
          <cell r="CG667" t="str">
            <v xml:space="preserve">    </v>
          </cell>
          <cell r="CH667">
            <v>0</v>
          </cell>
          <cell r="CJ667">
            <v>0</v>
          </cell>
          <cell r="CK667" t="str">
            <v xml:space="preserve">              </v>
          </cell>
          <cell r="CL667" t="str">
            <v>戸吹町1916番地　戸吹清掃工場</v>
          </cell>
          <cell r="CM667" t="str">
            <v>本修繕は、戸吹清掃工場可燃性粗大ごみ破砕機（近畿工業㈱製破砕機HKS-15065（HKS-157））に付属する油圧ユニットのオイルクーラーを取替えることにより、油温上昇に起因する高温エラーおよび作動不良を防止し、設備の安全性および安定稼働を確保することを目的とする。</v>
          </cell>
          <cell r="CN667">
            <v>2682900</v>
          </cell>
          <cell r="CO667">
            <v>243900</v>
          </cell>
          <cell r="CP667">
            <v>2629000</v>
          </cell>
          <cell r="CQ667">
            <v>239000</v>
          </cell>
          <cell r="CR667">
            <v>20260624</v>
          </cell>
          <cell r="CS667">
            <v>20270228</v>
          </cell>
          <cell r="CT667">
            <v>0</v>
          </cell>
          <cell r="CU667">
            <v>1</v>
          </cell>
          <cell r="CV667" t="str">
            <v>本契約</v>
          </cell>
          <cell r="CW667">
            <v>20260623</v>
          </cell>
          <cell r="CX667">
            <v>0</v>
          </cell>
          <cell r="CY667" t="str">
            <v xml:space="preserve"> </v>
          </cell>
          <cell r="CZ667">
            <v>0</v>
          </cell>
          <cell r="DA667" t="str">
            <v>中小</v>
          </cell>
          <cell r="DB667" t="str">
            <v>大</v>
          </cell>
        </row>
        <row r="668">
          <cell r="A668">
            <v>2026002299</v>
          </cell>
          <cell r="B668">
            <v>0</v>
          </cell>
          <cell r="C668">
            <v>2026</v>
          </cell>
          <cell r="D668">
            <v>173099</v>
          </cell>
          <cell r="E668">
            <v>0</v>
          </cell>
          <cell r="F668">
            <v>1</v>
          </cell>
          <cell r="G668" t="str">
            <v>工事</v>
          </cell>
          <cell r="H668">
            <v>20260520</v>
          </cell>
          <cell r="I668">
            <v>20260520</v>
          </cell>
          <cell r="J668">
            <v>9644</v>
          </cell>
          <cell r="K668" t="str">
            <v xml:space="preserve">    </v>
          </cell>
          <cell r="L668">
            <v>1072</v>
          </cell>
          <cell r="M668">
            <v>113600</v>
          </cell>
          <cell r="N668" t="str">
            <v>環境部資源循環施設管理課</v>
          </cell>
          <cell r="O668" t="str">
            <v>プラスチック資源化センター雑用空気圧縮機更新工事</v>
          </cell>
          <cell r="P668" t="str">
            <v>戸吹町1920番地　プラスチック資源化センター</v>
          </cell>
          <cell r="Q668" t="str">
            <v>既設空気圧縮機は、経年劣化により本来の性能を維持できない状況となっている。そのため、新設機器への取替工事を行いプラスチック資源化センターの安定稼働を確保する。</v>
          </cell>
          <cell r="R668">
            <v>6662700</v>
          </cell>
          <cell r="S668">
            <v>605700</v>
          </cell>
          <cell r="T668" t="str">
            <v xml:space="preserve">              </v>
          </cell>
          <cell r="U668" t="str">
            <v xml:space="preserve">              </v>
          </cell>
          <cell r="V668" t="str">
            <v xml:space="preserve">              </v>
          </cell>
          <cell r="W668" t="str">
            <v xml:space="preserve">              </v>
          </cell>
          <cell r="X668" t="str">
            <v xml:space="preserve">              </v>
          </cell>
          <cell r="Y668" t="str">
            <v xml:space="preserve">              </v>
          </cell>
          <cell r="Z668">
            <v>0</v>
          </cell>
          <cell r="AA668">
            <v>20261228</v>
          </cell>
          <cell r="AB668">
            <v>0</v>
          </cell>
          <cell r="AC668" t="str">
            <v xml:space="preserve">              </v>
          </cell>
          <cell r="AD668">
            <v>5</v>
          </cell>
          <cell r="AE668" t="str">
            <v>執行伺</v>
          </cell>
          <cell r="AF668" t="str">
            <v xml:space="preserve">              </v>
          </cell>
          <cell r="AG668" t="str">
            <v xml:space="preserve">            </v>
          </cell>
          <cell r="AJ668" t="str">
            <v xml:space="preserve">        </v>
          </cell>
          <cell r="AM668" t="str">
            <v xml:space="preserve">             </v>
          </cell>
          <cell r="AN668" t="str">
            <v xml:space="preserve">             </v>
          </cell>
          <cell r="AO668" t="str">
            <v xml:space="preserve">                                                  </v>
          </cell>
          <cell r="AP668">
            <v>1</v>
          </cell>
          <cell r="AQ668" t="str">
            <v>制限付一般競争</v>
          </cell>
          <cell r="AR668" t="str">
            <v xml:space="preserve"> </v>
          </cell>
          <cell r="AT668">
            <v>0</v>
          </cell>
          <cell r="AU668">
            <v>0</v>
          </cell>
          <cell r="AV668" t="str">
            <v xml:space="preserve">    </v>
          </cell>
          <cell r="AX668" t="str">
            <v xml:space="preserve">  </v>
          </cell>
          <cell r="AZ668">
            <v>0</v>
          </cell>
          <cell r="BA668">
            <v>0</v>
          </cell>
          <cell r="BB668">
            <v>32</v>
          </cell>
          <cell r="BC668" t="str">
            <v xml:space="preserve">  </v>
          </cell>
          <cell r="BE668" t="str">
            <v xml:space="preserve">  </v>
          </cell>
          <cell r="BG668" t="str">
            <v xml:space="preserve">              </v>
          </cell>
          <cell r="BH668" t="str">
            <v xml:space="preserve">              </v>
          </cell>
          <cell r="BI668" t="str">
            <v xml:space="preserve">              </v>
          </cell>
          <cell r="BJ668">
            <v>0</v>
          </cell>
          <cell r="BK668">
            <v>0</v>
          </cell>
          <cell r="BL668">
            <v>0</v>
          </cell>
          <cell r="BM668">
            <v>0</v>
          </cell>
          <cell r="BN668">
            <v>0</v>
          </cell>
          <cell r="BO668">
            <v>0</v>
          </cell>
          <cell r="BP668">
            <v>0</v>
          </cell>
          <cell r="BQ668">
            <v>0</v>
          </cell>
          <cell r="BT668" t="str">
            <v xml:space="preserve"> </v>
          </cell>
          <cell r="BV668" t="str">
            <v xml:space="preserve"> </v>
          </cell>
          <cell r="BX668" t="str">
            <v xml:space="preserve">          </v>
          </cell>
          <cell r="BZ668">
            <v>0</v>
          </cell>
          <cell r="CA668">
            <v>0</v>
          </cell>
          <cell r="CG668" t="str">
            <v xml:space="preserve">    </v>
          </cell>
          <cell r="CH668">
            <v>0</v>
          </cell>
          <cell r="CJ668">
            <v>0</v>
          </cell>
          <cell r="CK668" t="str">
            <v xml:space="preserve">              </v>
          </cell>
          <cell r="CL668" t="str">
            <v>戸吹町1920番地　プラスチック資源化センター</v>
          </cell>
          <cell r="CM668" t="str">
            <v>既設空気圧縮機は、経年劣化により本来の性能を維持できない状況となっている。そのため、新設機器への取替工事を行いプラスチック資源化センターの安定稼働を確保する。</v>
          </cell>
          <cell r="CN668">
            <v>6662700</v>
          </cell>
          <cell r="CO668">
            <v>605700</v>
          </cell>
          <cell r="CP668" t="str">
            <v xml:space="preserve">              </v>
          </cell>
          <cell r="CQ668" t="str">
            <v xml:space="preserve">              </v>
          </cell>
          <cell r="CR668">
            <v>0</v>
          </cell>
          <cell r="CS668">
            <v>20261228</v>
          </cell>
          <cell r="CT668">
            <v>0</v>
          </cell>
          <cell r="CU668" t="str">
            <v xml:space="preserve"> </v>
          </cell>
          <cell r="CW668">
            <v>0</v>
          </cell>
          <cell r="CX668">
            <v>0</v>
          </cell>
          <cell r="CY668">
            <v>1</v>
          </cell>
          <cell r="CZ668">
            <v>0</v>
          </cell>
        </row>
        <row r="669">
          <cell r="A669">
            <v>2026002300</v>
          </cell>
          <cell r="B669">
            <v>0</v>
          </cell>
          <cell r="C669">
            <v>2026</v>
          </cell>
          <cell r="D669">
            <v>173100</v>
          </cell>
          <cell r="E669">
            <v>0</v>
          </cell>
          <cell r="F669">
            <v>5</v>
          </cell>
          <cell r="G669" t="str">
            <v>業務委託</v>
          </cell>
          <cell r="H669">
            <v>20260520</v>
          </cell>
          <cell r="I669">
            <v>20260520</v>
          </cell>
          <cell r="J669">
            <v>11935</v>
          </cell>
          <cell r="K669" t="str">
            <v xml:space="preserve">    </v>
          </cell>
          <cell r="L669">
            <v>856</v>
          </cell>
          <cell r="M669">
            <v>302400</v>
          </cell>
          <cell r="N669" t="str">
            <v>学校教育部学校施設課</v>
          </cell>
          <cell r="O669" t="str">
            <v>市立第一小学校外34校防火設備検査業務委託</v>
          </cell>
          <cell r="P669" t="str">
            <v>元横山町二丁目14番3号　外</v>
          </cell>
          <cell r="Q669" t="str">
            <v>本委託業務は建築基準法第12条に基づく防火設備の検査を行い、防火設備の劣化状況や構造等、現状の把握をすることにより、施設の安全確保と適正な維持管理に資することを目的とする。</v>
          </cell>
          <cell r="R669">
            <v>3674000</v>
          </cell>
          <cell r="S669">
            <v>334000</v>
          </cell>
          <cell r="T669" t="str">
            <v xml:space="preserve">              </v>
          </cell>
          <cell r="U669" t="str">
            <v xml:space="preserve">              </v>
          </cell>
          <cell r="V669">
            <v>2178000</v>
          </cell>
          <cell r="W669">
            <v>198000</v>
          </cell>
          <cell r="X669" t="str">
            <v xml:space="preserve">              </v>
          </cell>
          <cell r="Y669" t="str">
            <v xml:space="preserve">              </v>
          </cell>
          <cell r="Z669">
            <v>20260619</v>
          </cell>
          <cell r="AA669">
            <v>20261228</v>
          </cell>
          <cell r="AB669">
            <v>0</v>
          </cell>
          <cell r="AC669" t="str">
            <v xml:space="preserve">              </v>
          </cell>
          <cell r="AD669">
            <v>50</v>
          </cell>
          <cell r="AE669" t="str">
            <v>負担行為</v>
          </cell>
          <cell r="AF669" t="str">
            <v xml:space="preserve">              </v>
          </cell>
          <cell r="AG669">
            <v>2004083000</v>
          </cell>
          <cell r="AH669" t="str">
            <v>東京都八王子市明神町三丁目２２番１１号802</v>
          </cell>
          <cell r="AI669" t="str">
            <v>株式会社総合防災設備　毛利　太亮</v>
          </cell>
          <cell r="AJ669" t="str">
            <v>192-0046</v>
          </cell>
          <cell r="AL669" t="str">
            <v>毛利　太亮</v>
          </cell>
          <cell r="AM669" t="str">
            <v xml:space="preserve">042-649-3668 </v>
          </cell>
          <cell r="AN669" t="str">
            <v xml:space="preserve">042-649-3669 </v>
          </cell>
          <cell r="AO669" t="str">
            <v xml:space="preserve">info@sogo-bosai.com                               </v>
          </cell>
          <cell r="AP669">
            <v>2</v>
          </cell>
          <cell r="AQ669" t="str">
            <v>指名競争入札</v>
          </cell>
          <cell r="AR669">
            <v>1</v>
          </cell>
          <cell r="AS669" t="str">
            <v>本契約</v>
          </cell>
          <cell r="AT669">
            <v>20260618</v>
          </cell>
          <cell r="AU669">
            <v>0</v>
          </cell>
          <cell r="AV669">
            <v>-1</v>
          </cell>
          <cell r="AX669">
            <v>-1</v>
          </cell>
          <cell r="AZ669">
            <v>0</v>
          </cell>
          <cell r="BA669">
            <v>0</v>
          </cell>
          <cell r="BB669">
            <v>855</v>
          </cell>
          <cell r="BC669" t="str">
            <v xml:space="preserve">  </v>
          </cell>
          <cell r="BE669" t="str">
            <v xml:space="preserve">  </v>
          </cell>
          <cell r="BG669" t="str">
            <v xml:space="preserve">              </v>
          </cell>
          <cell r="BH669" t="str">
            <v xml:space="preserve">              </v>
          </cell>
          <cell r="BI669" t="str">
            <v xml:space="preserve">              </v>
          </cell>
          <cell r="BJ669">
            <v>20260604</v>
          </cell>
          <cell r="BK669">
            <v>0</v>
          </cell>
          <cell r="BL669">
            <v>20260604</v>
          </cell>
          <cell r="BM669">
            <v>20260604</v>
          </cell>
          <cell r="BN669">
            <v>0</v>
          </cell>
          <cell r="BO669">
            <v>20260617</v>
          </cell>
          <cell r="BP669">
            <v>20260617</v>
          </cell>
          <cell r="BQ669">
            <v>1010</v>
          </cell>
          <cell r="BR669" t="str">
            <v>電子入札サービス</v>
          </cell>
          <cell r="BT669">
            <v>0</v>
          </cell>
          <cell r="BU669" t="str">
            <v>支払わない</v>
          </cell>
          <cell r="BV669">
            <v>0</v>
          </cell>
          <cell r="BW669" t="str">
            <v>無し</v>
          </cell>
          <cell r="BX669" t="str">
            <v xml:space="preserve">          </v>
          </cell>
          <cell r="BY669" t="str">
            <v>学校教育部教育総務課（インターネット）</v>
          </cell>
          <cell r="BZ669">
            <v>20260617</v>
          </cell>
          <cell r="CA669">
            <v>0</v>
          </cell>
          <cell r="CG669" t="str">
            <v xml:space="preserve">    </v>
          </cell>
          <cell r="CH669">
            <v>0</v>
          </cell>
          <cell r="CJ669">
            <v>0</v>
          </cell>
          <cell r="CK669" t="str">
            <v xml:space="preserve">              </v>
          </cell>
          <cell r="CL669" t="str">
            <v>元横山町二丁目14番3号　外</v>
          </cell>
          <cell r="CM669" t="str">
            <v>本委託業務は建築基準法第12条に基づく防火設備の検査を行い、防火設備の劣化状況や構造等、現状の把握をすることにより、施設の安全確保と適正な維持管理に資することを目的とする。</v>
          </cell>
          <cell r="CN669">
            <v>3674000</v>
          </cell>
          <cell r="CO669">
            <v>334000</v>
          </cell>
          <cell r="CP669">
            <v>2178000</v>
          </cell>
          <cell r="CQ669">
            <v>198000</v>
          </cell>
          <cell r="CR669">
            <v>20260619</v>
          </cell>
          <cell r="CS669">
            <v>20261228</v>
          </cell>
          <cell r="CT669">
            <v>0</v>
          </cell>
          <cell r="CU669">
            <v>1</v>
          </cell>
          <cell r="CV669" t="str">
            <v>本契約</v>
          </cell>
          <cell r="CW669">
            <v>20260618</v>
          </cell>
          <cell r="CX669">
            <v>0</v>
          </cell>
          <cell r="CY669" t="str">
            <v xml:space="preserve"> </v>
          </cell>
          <cell r="CZ669">
            <v>0</v>
          </cell>
          <cell r="DA669" t="str">
            <v>中小</v>
          </cell>
        </row>
        <row r="670">
          <cell r="A670">
            <v>2026002301</v>
          </cell>
          <cell r="B670">
            <v>0</v>
          </cell>
          <cell r="C670">
            <v>2026</v>
          </cell>
          <cell r="D670">
            <v>173101</v>
          </cell>
          <cell r="E670">
            <v>0</v>
          </cell>
          <cell r="F670">
            <v>5</v>
          </cell>
          <cell r="G670" t="str">
            <v>業務委託</v>
          </cell>
          <cell r="H670">
            <v>20260520</v>
          </cell>
          <cell r="I670">
            <v>20260520</v>
          </cell>
          <cell r="J670">
            <v>11935</v>
          </cell>
          <cell r="K670" t="str">
            <v xml:space="preserve">    </v>
          </cell>
          <cell r="L670">
            <v>856</v>
          </cell>
          <cell r="M670">
            <v>302400</v>
          </cell>
          <cell r="N670" t="str">
            <v>学校教育部学校施設課</v>
          </cell>
          <cell r="O670" t="str">
            <v>市立第一中学校外35校防火設備検査業務委託</v>
          </cell>
          <cell r="P670" t="str">
            <v>石川町2957番地1　外</v>
          </cell>
          <cell r="Q670" t="str">
            <v>本委託業務は建築基準法第12条に基づく防火設備の検査を行い、防火設備の劣化状況や構造等、現状の把握をすることにより、施設の安全確保と適正な維持管理に資することを目的とする。</v>
          </cell>
          <cell r="R670">
            <v>4752000</v>
          </cell>
          <cell r="S670">
            <v>432000</v>
          </cell>
          <cell r="T670" t="str">
            <v xml:space="preserve">              </v>
          </cell>
          <cell r="U670" t="str">
            <v xml:space="preserve">              </v>
          </cell>
          <cell r="V670">
            <v>2530000</v>
          </cell>
          <cell r="W670">
            <v>230000</v>
          </cell>
          <cell r="X670" t="str">
            <v xml:space="preserve">              </v>
          </cell>
          <cell r="Y670" t="str">
            <v xml:space="preserve">              </v>
          </cell>
          <cell r="Z670">
            <v>20260624</v>
          </cell>
          <cell r="AA670">
            <v>20261228</v>
          </cell>
          <cell r="AB670">
            <v>0</v>
          </cell>
          <cell r="AC670" t="str">
            <v xml:space="preserve">              </v>
          </cell>
          <cell r="AD670">
            <v>50</v>
          </cell>
          <cell r="AE670" t="str">
            <v>負担行為</v>
          </cell>
          <cell r="AF670" t="str">
            <v xml:space="preserve">              </v>
          </cell>
          <cell r="AG670">
            <v>2000946700</v>
          </cell>
          <cell r="AH670" t="str">
            <v>東京都八王子市東浅川町28番地30</v>
          </cell>
          <cell r="AI670" t="str">
            <v>株式会社ミナカミ　水上　浩司</v>
          </cell>
          <cell r="AJ670" t="str">
            <v>193-0834</v>
          </cell>
          <cell r="AL670" t="str">
            <v>水上　浩司</v>
          </cell>
          <cell r="AM670" t="str">
            <v xml:space="preserve">042-663-2551 </v>
          </cell>
          <cell r="AN670" t="str">
            <v xml:space="preserve">042-662-7324 </v>
          </cell>
          <cell r="AO670" t="str">
            <v xml:space="preserve">minakami@minakami.co.jp                           </v>
          </cell>
          <cell r="AP670">
            <v>2</v>
          </cell>
          <cell r="AQ670" t="str">
            <v>指名競争入札</v>
          </cell>
          <cell r="AR670">
            <v>1</v>
          </cell>
          <cell r="AS670" t="str">
            <v>本契約</v>
          </cell>
          <cell r="AT670">
            <v>20260623</v>
          </cell>
          <cell r="AU670">
            <v>0</v>
          </cell>
          <cell r="AV670">
            <v>-1</v>
          </cell>
          <cell r="AX670">
            <v>-1</v>
          </cell>
          <cell r="AZ670">
            <v>0</v>
          </cell>
          <cell r="BA670">
            <v>0</v>
          </cell>
          <cell r="BB670">
            <v>855</v>
          </cell>
          <cell r="BC670" t="str">
            <v xml:space="preserve">  </v>
          </cell>
          <cell r="BE670" t="str">
            <v xml:space="preserve">  </v>
          </cell>
          <cell r="BG670" t="str">
            <v xml:space="preserve">              </v>
          </cell>
          <cell r="BH670" t="str">
            <v xml:space="preserve">              </v>
          </cell>
          <cell r="BI670" t="str">
            <v xml:space="preserve">              </v>
          </cell>
          <cell r="BJ670">
            <v>20260604</v>
          </cell>
          <cell r="BK670">
            <v>0</v>
          </cell>
          <cell r="BL670">
            <v>20260604</v>
          </cell>
          <cell r="BM670">
            <v>20260604</v>
          </cell>
          <cell r="BN670">
            <v>0</v>
          </cell>
          <cell r="BO670">
            <v>20260617</v>
          </cell>
          <cell r="BP670">
            <v>20260617</v>
          </cell>
          <cell r="BQ670">
            <v>1030</v>
          </cell>
          <cell r="BR670" t="str">
            <v>電子入札サービス</v>
          </cell>
          <cell r="BT670">
            <v>0</v>
          </cell>
          <cell r="BU670" t="str">
            <v>支払わない</v>
          </cell>
          <cell r="BV670">
            <v>0</v>
          </cell>
          <cell r="BW670" t="str">
            <v>無し</v>
          </cell>
          <cell r="BX670" t="str">
            <v xml:space="preserve">          </v>
          </cell>
          <cell r="BY670" t="str">
            <v>学校教育部教育総務課（インターネット）</v>
          </cell>
          <cell r="BZ670">
            <v>20260617</v>
          </cell>
          <cell r="CA670">
            <v>0</v>
          </cell>
          <cell r="CG670" t="str">
            <v xml:space="preserve">    </v>
          </cell>
          <cell r="CH670">
            <v>0</v>
          </cell>
          <cell r="CJ670">
            <v>0</v>
          </cell>
          <cell r="CK670" t="str">
            <v xml:space="preserve">              </v>
          </cell>
          <cell r="CL670" t="str">
            <v>石川町2957番地1　外</v>
          </cell>
          <cell r="CM670" t="str">
            <v>本委託業務は建築基準法第12条に基づく防火設備の検査を行い、防火設備の劣化状況や構造等、現状の把握をすることにより、施設の安全確保と適正な維持管理に資することを目的とする。</v>
          </cell>
          <cell r="CN670">
            <v>4752000</v>
          </cell>
          <cell r="CO670">
            <v>432000</v>
          </cell>
          <cell r="CP670">
            <v>2530000</v>
          </cell>
          <cell r="CQ670">
            <v>230000</v>
          </cell>
          <cell r="CR670">
            <v>20260624</v>
          </cell>
          <cell r="CS670">
            <v>20261228</v>
          </cell>
          <cell r="CT670">
            <v>0</v>
          </cell>
          <cell r="CU670">
            <v>1</v>
          </cell>
          <cell r="CV670" t="str">
            <v>本契約</v>
          </cell>
          <cell r="CW670">
            <v>20260623</v>
          </cell>
          <cell r="CX670">
            <v>0</v>
          </cell>
          <cell r="CY670" t="str">
            <v xml:space="preserve"> </v>
          </cell>
          <cell r="CZ670">
            <v>0</v>
          </cell>
          <cell r="DA670" t="str">
            <v>中小</v>
          </cell>
        </row>
        <row r="671">
          <cell r="A671">
            <v>2026002302</v>
          </cell>
          <cell r="B671">
            <v>0</v>
          </cell>
          <cell r="C671">
            <v>2026</v>
          </cell>
          <cell r="D671">
            <v>173102</v>
          </cell>
          <cell r="E671">
            <v>0</v>
          </cell>
          <cell r="F671">
            <v>4</v>
          </cell>
          <cell r="G671" t="str">
            <v>リース・使用料等</v>
          </cell>
          <cell r="H671">
            <v>20260520</v>
          </cell>
          <cell r="I671">
            <v>20260520</v>
          </cell>
          <cell r="J671">
            <v>12916</v>
          </cell>
          <cell r="K671" t="str">
            <v xml:space="preserve">    </v>
          </cell>
          <cell r="L671">
            <v>440</v>
          </cell>
          <cell r="M671">
            <v>302700</v>
          </cell>
          <cell r="N671" t="str">
            <v>学校教育部教育指導課</v>
          </cell>
          <cell r="O671" t="str">
            <v>令和8年度（2026年度）教育ネットワーク通信機器等利用</v>
          </cell>
          <cell r="P671" t="str">
            <v>元本郷町三丁目24番1号　八王子市教育委員会</v>
          </cell>
          <cell r="Q671" t="str">
            <v>教育ネットワークを利用するため各学校等に設置している無線LANアクセスポイントの使用にあたり必要となるライセンス、及びネットワーク機器を更新して、システムの安定稼働を図るもの。</v>
          </cell>
          <cell r="R671">
            <v>227304000</v>
          </cell>
          <cell r="S671">
            <v>20664000</v>
          </cell>
          <cell r="T671" t="str">
            <v xml:space="preserve">              </v>
          </cell>
          <cell r="U671" t="str">
            <v xml:space="preserve">              </v>
          </cell>
          <cell r="V671" t="str">
            <v xml:space="preserve">              </v>
          </cell>
          <cell r="W671" t="str">
            <v xml:space="preserve">              </v>
          </cell>
          <cell r="X671" t="str">
            <v xml:space="preserve">              </v>
          </cell>
          <cell r="Y671" t="str">
            <v xml:space="preserve">              </v>
          </cell>
          <cell r="Z671">
            <v>0</v>
          </cell>
          <cell r="AA671">
            <v>20310831</v>
          </cell>
          <cell r="AB671">
            <v>0</v>
          </cell>
          <cell r="AC671">
            <v>227304000</v>
          </cell>
          <cell r="AD671">
            <v>5</v>
          </cell>
          <cell r="AE671" t="str">
            <v>執行伺</v>
          </cell>
          <cell r="AF671" t="str">
            <v xml:space="preserve">              </v>
          </cell>
          <cell r="AG671" t="str">
            <v xml:space="preserve">            </v>
          </cell>
          <cell r="AJ671" t="str">
            <v xml:space="preserve">        </v>
          </cell>
          <cell r="AM671" t="str">
            <v xml:space="preserve">             </v>
          </cell>
          <cell r="AN671" t="str">
            <v xml:space="preserve">             </v>
          </cell>
          <cell r="AO671" t="str">
            <v xml:space="preserve">                                                  </v>
          </cell>
          <cell r="AP671">
            <v>1</v>
          </cell>
          <cell r="AQ671" t="str">
            <v>制限付一般競争</v>
          </cell>
          <cell r="AR671" t="str">
            <v xml:space="preserve"> </v>
          </cell>
          <cell r="AT671">
            <v>0</v>
          </cell>
          <cell r="AU671">
            <v>0</v>
          </cell>
          <cell r="AV671" t="str">
            <v xml:space="preserve">    </v>
          </cell>
          <cell r="AX671" t="str">
            <v xml:space="preserve">  </v>
          </cell>
          <cell r="AZ671">
            <v>0</v>
          </cell>
          <cell r="BA671">
            <v>0</v>
          </cell>
          <cell r="BB671">
            <v>855</v>
          </cell>
          <cell r="BC671" t="str">
            <v xml:space="preserve">  </v>
          </cell>
          <cell r="BE671" t="str">
            <v xml:space="preserve">  </v>
          </cell>
          <cell r="BG671" t="str">
            <v xml:space="preserve">              </v>
          </cell>
          <cell r="BH671" t="str">
            <v xml:space="preserve">              </v>
          </cell>
          <cell r="BI671" t="str">
            <v xml:space="preserve">              </v>
          </cell>
          <cell r="BJ671">
            <v>0</v>
          </cell>
          <cell r="BK671">
            <v>0</v>
          </cell>
          <cell r="BL671">
            <v>0</v>
          </cell>
          <cell r="BM671">
            <v>0</v>
          </cell>
          <cell r="BN671">
            <v>0</v>
          </cell>
          <cell r="BO671">
            <v>0</v>
          </cell>
          <cell r="BP671">
            <v>0</v>
          </cell>
          <cell r="BQ671">
            <v>0</v>
          </cell>
          <cell r="BT671" t="str">
            <v xml:space="preserve"> </v>
          </cell>
          <cell r="BV671" t="str">
            <v xml:space="preserve"> </v>
          </cell>
          <cell r="BX671" t="str">
            <v xml:space="preserve">          </v>
          </cell>
          <cell r="BZ671">
            <v>0</v>
          </cell>
          <cell r="CA671">
            <v>0</v>
          </cell>
          <cell r="CG671" t="str">
            <v xml:space="preserve">    </v>
          </cell>
          <cell r="CH671">
            <v>0</v>
          </cell>
          <cell r="CJ671">
            <v>0</v>
          </cell>
          <cell r="CK671" t="str">
            <v xml:space="preserve">              </v>
          </cell>
          <cell r="CL671" t="str">
            <v>元本郷町三丁目24番1号　八王子市教育委員会</v>
          </cell>
          <cell r="CM671" t="str">
            <v>教育ネットワークを利用するため各学校等に設置している無線LANアクセスポイントの使用にあたり必要となるライセンス、及びネットワーク機器を更新して、システムの安定稼働を図るもの。</v>
          </cell>
          <cell r="CN671">
            <v>227304000</v>
          </cell>
          <cell r="CO671">
            <v>20664000</v>
          </cell>
          <cell r="CP671" t="str">
            <v xml:space="preserve">              </v>
          </cell>
          <cell r="CQ671" t="str">
            <v xml:space="preserve">              </v>
          </cell>
          <cell r="CR671">
            <v>0</v>
          </cell>
          <cell r="CS671">
            <v>20310831</v>
          </cell>
          <cell r="CT671">
            <v>0</v>
          </cell>
          <cell r="CU671" t="str">
            <v xml:space="preserve"> </v>
          </cell>
          <cell r="CW671">
            <v>0</v>
          </cell>
          <cell r="CX671">
            <v>0</v>
          </cell>
          <cell r="CY671">
            <v>1</v>
          </cell>
          <cell r="CZ671">
            <v>1</v>
          </cell>
        </row>
        <row r="672">
          <cell r="A672">
            <v>2026002303</v>
          </cell>
          <cell r="B672">
            <v>0</v>
          </cell>
          <cell r="C672">
            <v>2026</v>
          </cell>
          <cell r="D672">
            <v>173103</v>
          </cell>
          <cell r="E672">
            <v>0</v>
          </cell>
          <cell r="F672">
            <v>5</v>
          </cell>
          <cell r="G672" t="str">
            <v>業務委託</v>
          </cell>
          <cell r="H672">
            <v>20260520</v>
          </cell>
          <cell r="I672">
            <v>20260520</v>
          </cell>
          <cell r="J672">
            <v>11935</v>
          </cell>
          <cell r="K672" t="str">
            <v xml:space="preserve">    </v>
          </cell>
          <cell r="L672">
            <v>856</v>
          </cell>
          <cell r="M672">
            <v>302400</v>
          </cell>
          <cell r="N672" t="str">
            <v>学校教育部学校施設課</v>
          </cell>
          <cell r="O672" t="str">
            <v>市立横山第一小学校外33校防火設備検査業務委託</v>
          </cell>
          <cell r="P672" t="str">
            <v>館町74番地　外</v>
          </cell>
          <cell r="Q672" t="str">
            <v>本委託業務は建築基準法第12条に基づく防火設備の検査を行い、防火設備の劣化状況や構造等、現状の把握をすることにより、施設の安全確保と適正な維持管理に資することを目的とする。</v>
          </cell>
          <cell r="R672">
            <v>2750000</v>
          </cell>
          <cell r="S672">
            <v>250000</v>
          </cell>
          <cell r="T672" t="str">
            <v xml:space="preserve">              </v>
          </cell>
          <cell r="U672" t="str">
            <v xml:space="preserve">              </v>
          </cell>
          <cell r="V672">
            <v>1980000</v>
          </cell>
          <cell r="W672">
            <v>180000</v>
          </cell>
          <cell r="X672" t="str">
            <v xml:space="preserve">              </v>
          </cell>
          <cell r="Y672" t="str">
            <v xml:space="preserve">              </v>
          </cell>
          <cell r="Z672">
            <v>20260619</v>
          </cell>
          <cell r="AA672">
            <v>20261228</v>
          </cell>
          <cell r="AB672">
            <v>0</v>
          </cell>
          <cell r="AC672" t="str">
            <v xml:space="preserve">              </v>
          </cell>
          <cell r="AD672">
            <v>50</v>
          </cell>
          <cell r="AE672" t="str">
            <v>負担行為</v>
          </cell>
          <cell r="AF672" t="str">
            <v xml:space="preserve">              </v>
          </cell>
          <cell r="AG672">
            <v>2004083000</v>
          </cell>
          <cell r="AH672" t="str">
            <v>東京都八王子市明神町三丁目２２番１１号802</v>
          </cell>
          <cell r="AI672" t="str">
            <v>株式会社総合防災設備　毛利　太亮</v>
          </cell>
          <cell r="AJ672" t="str">
            <v>192-0046</v>
          </cell>
          <cell r="AL672" t="str">
            <v>毛利　太亮</v>
          </cell>
          <cell r="AM672" t="str">
            <v xml:space="preserve">042-649-3668 </v>
          </cell>
          <cell r="AN672" t="str">
            <v xml:space="preserve">042-649-3669 </v>
          </cell>
          <cell r="AO672" t="str">
            <v xml:space="preserve">info@sogo-bosai.com                               </v>
          </cell>
          <cell r="AP672">
            <v>2</v>
          </cell>
          <cell r="AQ672" t="str">
            <v>指名競争入札</v>
          </cell>
          <cell r="AR672">
            <v>1</v>
          </cell>
          <cell r="AS672" t="str">
            <v>本契約</v>
          </cell>
          <cell r="AT672">
            <v>20260618</v>
          </cell>
          <cell r="AU672">
            <v>0</v>
          </cell>
          <cell r="AV672">
            <v>-1</v>
          </cell>
          <cell r="AX672">
            <v>-1</v>
          </cell>
          <cell r="AZ672">
            <v>0</v>
          </cell>
          <cell r="BA672">
            <v>0</v>
          </cell>
          <cell r="BB672">
            <v>855</v>
          </cell>
          <cell r="BC672" t="str">
            <v xml:space="preserve">  </v>
          </cell>
          <cell r="BE672" t="str">
            <v xml:space="preserve">  </v>
          </cell>
          <cell r="BG672" t="str">
            <v xml:space="preserve">              </v>
          </cell>
          <cell r="BH672" t="str">
            <v xml:space="preserve">              </v>
          </cell>
          <cell r="BI672" t="str">
            <v xml:space="preserve">              </v>
          </cell>
          <cell r="BJ672">
            <v>20260604</v>
          </cell>
          <cell r="BK672">
            <v>0</v>
          </cell>
          <cell r="BL672">
            <v>20260604</v>
          </cell>
          <cell r="BM672">
            <v>20260604</v>
          </cell>
          <cell r="BN672">
            <v>0</v>
          </cell>
          <cell r="BO672">
            <v>20260617</v>
          </cell>
          <cell r="BP672">
            <v>20260617</v>
          </cell>
          <cell r="BQ672">
            <v>1020</v>
          </cell>
          <cell r="BR672" t="str">
            <v>電子入札サービス</v>
          </cell>
          <cell r="BT672">
            <v>0</v>
          </cell>
          <cell r="BU672" t="str">
            <v>支払わない</v>
          </cell>
          <cell r="BV672">
            <v>0</v>
          </cell>
          <cell r="BW672" t="str">
            <v>無し</v>
          </cell>
          <cell r="BX672" t="str">
            <v xml:space="preserve">          </v>
          </cell>
          <cell r="BY672" t="str">
            <v>学校教育部教育総務課（インターネット）</v>
          </cell>
          <cell r="BZ672">
            <v>20260617</v>
          </cell>
          <cell r="CA672">
            <v>0</v>
          </cell>
          <cell r="CG672" t="str">
            <v xml:space="preserve">    </v>
          </cell>
          <cell r="CH672">
            <v>0</v>
          </cell>
          <cell r="CJ672">
            <v>0</v>
          </cell>
          <cell r="CK672" t="str">
            <v xml:space="preserve">              </v>
          </cell>
          <cell r="CL672" t="str">
            <v>館町74番地　外</v>
          </cell>
          <cell r="CM672" t="str">
            <v>本委託業務は建築基準法第12条に基づく防火設備の検査を行い、防火設備の劣化状況や構造等、現状の把握をすることにより、施設の安全確保と適正な維持管理に資することを目的とする。</v>
          </cell>
          <cell r="CN672">
            <v>2750000</v>
          </cell>
          <cell r="CO672">
            <v>250000</v>
          </cell>
          <cell r="CP672">
            <v>1980000</v>
          </cell>
          <cell r="CQ672">
            <v>180000</v>
          </cell>
          <cell r="CR672">
            <v>20260619</v>
          </cell>
          <cell r="CS672">
            <v>20261228</v>
          </cell>
          <cell r="CT672">
            <v>0</v>
          </cell>
          <cell r="CU672">
            <v>1</v>
          </cell>
          <cell r="CV672" t="str">
            <v>本契約</v>
          </cell>
          <cell r="CW672">
            <v>20260618</v>
          </cell>
          <cell r="CX672">
            <v>0</v>
          </cell>
          <cell r="CY672" t="str">
            <v xml:space="preserve"> </v>
          </cell>
          <cell r="CZ672">
            <v>0</v>
          </cell>
          <cell r="DA672" t="str">
            <v>中小</v>
          </cell>
        </row>
        <row r="673">
          <cell r="A673">
            <v>2026002308</v>
          </cell>
          <cell r="B673">
            <v>0</v>
          </cell>
          <cell r="C673">
            <v>2026</v>
          </cell>
          <cell r="D673">
            <v>173108</v>
          </cell>
          <cell r="E673">
            <v>0</v>
          </cell>
          <cell r="F673">
            <v>2</v>
          </cell>
          <cell r="G673" t="str">
            <v>測量委託</v>
          </cell>
          <cell r="H673">
            <v>20260520</v>
          </cell>
          <cell r="I673">
            <v>20260520</v>
          </cell>
          <cell r="J673">
            <v>11279</v>
          </cell>
          <cell r="K673" t="str">
            <v xml:space="preserve">    </v>
          </cell>
          <cell r="L673">
            <v>649</v>
          </cell>
          <cell r="M673">
            <v>50700</v>
          </cell>
          <cell r="N673" t="str">
            <v>市民活動推進部協働推進課</v>
          </cell>
          <cell r="O673" t="str">
            <v>大和田市民センター大規模改修工事基本設計委託</v>
          </cell>
          <cell r="P673" t="str">
            <v>大和田町五丁目9番1号</v>
          </cell>
          <cell r="Q673" t="str">
            <v>本委託は、大和田市民センターの老朽化に伴い、大規模改修工事を行うための基本設計委託である。</v>
          </cell>
          <cell r="R673">
            <v>10830600</v>
          </cell>
          <cell r="S673">
            <v>984600</v>
          </cell>
          <cell r="T673" t="str">
            <v xml:space="preserve">              </v>
          </cell>
          <cell r="U673" t="str">
            <v xml:space="preserve">              </v>
          </cell>
          <cell r="V673">
            <v>8294000</v>
          </cell>
          <cell r="W673">
            <v>754000</v>
          </cell>
          <cell r="X673" t="str">
            <v xml:space="preserve">              </v>
          </cell>
          <cell r="Y673" t="str">
            <v xml:space="preserve">              </v>
          </cell>
          <cell r="Z673">
            <v>20260707</v>
          </cell>
          <cell r="AA673">
            <v>20270115</v>
          </cell>
          <cell r="AB673">
            <v>0</v>
          </cell>
          <cell r="AC673" t="str">
            <v xml:space="preserve">              </v>
          </cell>
          <cell r="AD673">
            <v>50</v>
          </cell>
          <cell r="AE673" t="str">
            <v>負担行為</v>
          </cell>
          <cell r="AF673">
            <v>2480000</v>
          </cell>
          <cell r="AG673">
            <v>1000677700</v>
          </cell>
          <cell r="AH673" t="str">
            <v>東京都杉並区荻窪五丁目３０番１２号グローリアビル３階</v>
          </cell>
          <cell r="AI673" t="str">
            <v>株式会社多田建築研究所　多田　正範</v>
          </cell>
          <cell r="AJ673" t="str">
            <v>167-0051</v>
          </cell>
          <cell r="AL673" t="str">
            <v>多田　正範</v>
          </cell>
          <cell r="AM673" t="str">
            <v xml:space="preserve">03-3393-1090 </v>
          </cell>
          <cell r="AN673" t="str">
            <v xml:space="preserve">03-3393-1091 </v>
          </cell>
          <cell r="AO673" t="str">
            <v xml:space="preserve">info@globetown.co.jp                              </v>
          </cell>
          <cell r="AP673">
            <v>1</v>
          </cell>
          <cell r="AQ673" t="str">
            <v>制限付一般競争</v>
          </cell>
          <cell r="AR673">
            <v>1</v>
          </cell>
          <cell r="AS673" t="str">
            <v>本契約</v>
          </cell>
          <cell r="AT673">
            <v>20260706</v>
          </cell>
          <cell r="AU673">
            <v>0</v>
          </cell>
          <cell r="AV673">
            <v>1100</v>
          </cell>
          <cell r="AX673">
            <v>-1</v>
          </cell>
          <cell r="AZ673">
            <v>0</v>
          </cell>
          <cell r="BA673">
            <v>0</v>
          </cell>
          <cell r="BB673">
            <v>32</v>
          </cell>
          <cell r="BC673">
            <v>1</v>
          </cell>
          <cell r="BD673" t="str">
            <v>金銭的保証措置の要求</v>
          </cell>
          <cell r="BE673">
            <v>4</v>
          </cell>
          <cell r="BF673" t="str">
            <v>前払保証事業会社の保証</v>
          </cell>
          <cell r="BG673" t="str">
            <v xml:space="preserve">              </v>
          </cell>
          <cell r="BH673">
            <v>9846000</v>
          </cell>
          <cell r="BI673">
            <v>7540000</v>
          </cell>
          <cell r="BJ673">
            <v>20260519</v>
          </cell>
          <cell r="BK673">
            <v>20260602</v>
          </cell>
          <cell r="BL673">
            <v>0</v>
          </cell>
          <cell r="BM673">
            <v>20260611</v>
          </cell>
          <cell r="BN673">
            <v>0</v>
          </cell>
          <cell r="BO673">
            <v>20260630</v>
          </cell>
          <cell r="BP673">
            <v>20260624</v>
          </cell>
          <cell r="BQ673">
            <v>930</v>
          </cell>
          <cell r="BR673" t="str">
            <v>電子入札サービス</v>
          </cell>
          <cell r="BS673" t="str">
            <v>公告文のとおり。</v>
          </cell>
          <cell r="BT673">
            <v>1</v>
          </cell>
          <cell r="BU673" t="str">
            <v>有り</v>
          </cell>
          <cell r="BV673">
            <v>0</v>
          </cell>
          <cell r="BW673" t="str">
            <v>無し</v>
          </cell>
          <cell r="BX673" t="str">
            <v xml:space="preserve">          </v>
          </cell>
          <cell r="BY673" t="str">
            <v>契約資産部契約課（インターネット）</v>
          </cell>
          <cell r="BZ673">
            <v>20260624</v>
          </cell>
          <cell r="CA673">
            <v>0</v>
          </cell>
          <cell r="CG673" t="str">
            <v xml:space="preserve">    </v>
          </cell>
          <cell r="CH673">
            <v>0</v>
          </cell>
          <cell r="CJ673">
            <v>0</v>
          </cell>
          <cell r="CK673" t="str">
            <v xml:space="preserve">              </v>
          </cell>
          <cell r="CL673" t="str">
            <v>大和田町五丁目9番1号</v>
          </cell>
          <cell r="CM673" t="str">
            <v>本委託は、大和田市民センターの老朽化に伴い、大規模改修工事を行うための基本設計委託である。</v>
          </cell>
          <cell r="CN673">
            <v>10830600</v>
          </cell>
          <cell r="CO673">
            <v>984600</v>
          </cell>
          <cell r="CP673">
            <v>8294000</v>
          </cell>
          <cell r="CQ673">
            <v>754000</v>
          </cell>
          <cell r="CR673">
            <v>20260707</v>
          </cell>
          <cell r="CS673">
            <v>20270115</v>
          </cell>
          <cell r="CT673">
            <v>0</v>
          </cell>
          <cell r="CU673">
            <v>1</v>
          </cell>
          <cell r="CV673" t="str">
            <v>本契約</v>
          </cell>
          <cell r="CW673">
            <v>20260706</v>
          </cell>
          <cell r="CX673">
            <v>0</v>
          </cell>
          <cell r="CY673" t="str">
            <v xml:space="preserve"> </v>
          </cell>
          <cell r="CZ673">
            <v>1</v>
          </cell>
          <cell r="DA673" t="str">
            <v>中小</v>
          </cell>
          <cell r="DB673" t="str">
            <v>中小</v>
          </cell>
        </row>
        <row r="674">
          <cell r="A674">
            <v>2026002309</v>
          </cell>
          <cell r="B674">
            <v>0</v>
          </cell>
          <cell r="C674">
            <v>2026</v>
          </cell>
          <cell r="D674">
            <v>173109</v>
          </cell>
          <cell r="E674">
            <v>0</v>
          </cell>
          <cell r="F674">
            <v>1</v>
          </cell>
          <cell r="G674" t="str">
            <v>工事</v>
          </cell>
          <cell r="H674">
            <v>20260520</v>
          </cell>
          <cell r="I674">
            <v>20260520</v>
          </cell>
          <cell r="J674">
            <v>12909</v>
          </cell>
          <cell r="K674" t="str">
            <v xml:space="preserve">    </v>
          </cell>
          <cell r="L674">
            <v>856</v>
          </cell>
          <cell r="M674">
            <v>302400</v>
          </cell>
          <cell r="N674" t="str">
            <v>学校教育部学校施設課</v>
          </cell>
          <cell r="O674" t="str">
            <v>八王子市立大和田小学校トイレ改修電気設備工事</v>
          </cell>
          <cell r="P674" t="str">
            <v>大和田町四丁目19番1号</v>
          </cell>
          <cell r="Q674" t="str">
            <v>本工事は、市立大和田小学校のトイレ改修に伴い電気設備工事を行うものである。　　※なお、本工事は令和７年度（２０２５年度）予算の繰り越しによる事業である。</v>
          </cell>
          <cell r="R674">
            <v>11419100</v>
          </cell>
          <cell r="S674">
            <v>1038100</v>
          </cell>
          <cell r="T674" t="str">
            <v xml:space="preserve">              </v>
          </cell>
          <cell r="U674" t="str">
            <v xml:space="preserve">              </v>
          </cell>
          <cell r="V674">
            <v>9705300</v>
          </cell>
          <cell r="W674">
            <v>882300</v>
          </cell>
          <cell r="X674" t="str">
            <v xml:space="preserve">              </v>
          </cell>
          <cell r="Y674" t="str">
            <v xml:space="preserve">              </v>
          </cell>
          <cell r="Z674">
            <v>20260713</v>
          </cell>
          <cell r="AA674">
            <v>20270226</v>
          </cell>
          <cell r="AB674">
            <v>0</v>
          </cell>
          <cell r="AC674" t="str">
            <v xml:space="preserve">              </v>
          </cell>
          <cell r="AD674">
            <v>50</v>
          </cell>
          <cell r="AE674" t="str">
            <v>負担行為</v>
          </cell>
          <cell r="AF674">
            <v>3880000</v>
          </cell>
          <cell r="AG674">
            <v>1005903800</v>
          </cell>
          <cell r="AH674" t="str">
            <v>八王子市散田町３丁目１１－１１関谷ビル105</v>
          </cell>
          <cell r="AI674" t="str">
            <v>株式会社英工業　佐々木　英治</v>
          </cell>
          <cell r="AJ674" t="str">
            <v>193-0832</v>
          </cell>
          <cell r="AL674" t="str">
            <v>佐々木　英治</v>
          </cell>
          <cell r="AM674" t="str">
            <v>080-7620-0712</v>
          </cell>
          <cell r="AN674" t="str">
            <v xml:space="preserve">042-629-9809 </v>
          </cell>
          <cell r="AO674" t="str">
            <v xml:space="preserve">87kogyo.m.sasaki@gmail.com                        </v>
          </cell>
          <cell r="AP674">
            <v>1</v>
          </cell>
          <cell r="AQ674" t="str">
            <v>制限付一般競争</v>
          </cell>
          <cell r="AR674">
            <v>1</v>
          </cell>
          <cell r="AS674" t="str">
            <v>本契約</v>
          </cell>
          <cell r="AT674">
            <v>20260710</v>
          </cell>
          <cell r="AU674">
            <v>0</v>
          </cell>
          <cell r="AV674">
            <v>800</v>
          </cell>
          <cell r="AW674" t="str">
            <v>電気工事</v>
          </cell>
          <cell r="AX674">
            <v>-1</v>
          </cell>
          <cell r="AZ674">
            <v>0</v>
          </cell>
          <cell r="BA674">
            <v>0</v>
          </cell>
          <cell r="BB674">
            <v>855</v>
          </cell>
          <cell r="BC674">
            <v>1</v>
          </cell>
          <cell r="BD674" t="str">
            <v>金銭的保証措置の要求</v>
          </cell>
          <cell r="BE674">
            <v>4</v>
          </cell>
          <cell r="BF674" t="str">
            <v>前払保証事業会社の保証</v>
          </cell>
          <cell r="BG674" t="str">
            <v xml:space="preserve">              </v>
          </cell>
          <cell r="BH674">
            <v>10381000</v>
          </cell>
          <cell r="BI674">
            <v>8823000</v>
          </cell>
          <cell r="BJ674">
            <v>20260521</v>
          </cell>
          <cell r="BK674">
            <v>20260609</v>
          </cell>
          <cell r="BL674">
            <v>0</v>
          </cell>
          <cell r="BM674">
            <v>20260618</v>
          </cell>
          <cell r="BN674">
            <v>0</v>
          </cell>
          <cell r="BO674">
            <v>20260706</v>
          </cell>
          <cell r="BP674">
            <v>20260630</v>
          </cell>
          <cell r="BQ674">
            <v>935</v>
          </cell>
          <cell r="BR674" t="str">
            <v>電子入札サービス</v>
          </cell>
          <cell r="BS674" t="str">
            <v>公告文のとおり。</v>
          </cell>
          <cell r="BT674">
            <v>1</v>
          </cell>
          <cell r="BU674" t="str">
            <v>有り</v>
          </cell>
          <cell r="BV674">
            <v>0</v>
          </cell>
          <cell r="BW674" t="str">
            <v>無し</v>
          </cell>
          <cell r="BX674" t="str">
            <v xml:space="preserve">          </v>
          </cell>
          <cell r="BY674" t="str">
            <v>契約資産部契約課（インターネット）</v>
          </cell>
          <cell r="BZ674">
            <v>20260630</v>
          </cell>
          <cell r="CA674">
            <v>0</v>
          </cell>
          <cell r="CG674" t="str">
            <v xml:space="preserve">    </v>
          </cell>
          <cell r="CH674">
            <v>0</v>
          </cell>
          <cell r="CJ674">
            <v>0</v>
          </cell>
          <cell r="CK674" t="str">
            <v xml:space="preserve">              </v>
          </cell>
          <cell r="CL674" t="str">
            <v>大和田町四丁目19番1号</v>
          </cell>
          <cell r="CM674" t="str">
            <v>本工事は、市立大和田小学校のトイレ改修に伴い電気設備工事を行うものである。　　※なお、本工事は令和７年度（２０２５年度）予算の繰り越しによる事業である。</v>
          </cell>
          <cell r="CN674">
            <v>11419100</v>
          </cell>
          <cell r="CO674">
            <v>1038100</v>
          </cell>
          <cell r="CP674">
            <v>9705300</v>
          </cell>
          <cell r="CQ674">
            <v>882300</v>
          </cell>
          <cell r="CR674">
            <v>20260713</v>
          </cell>
          <cell r="CS674">
            <v>20270226</v>
          </cell>
          <cell r="CT674">
            <v>0</v>
          </cell>
          <cell r="CU674">
            <v>1</v>
          </cell>
          <cell r="CV674" t="str">
            <v>本契約</v>
          </cell>
          <cell r="CW674">
            <v>20260710</v>
          </cell>
          <cell r="CX674">
            <v>0</v>
          </cell>
          <cell r="CY674" t="str">
            <v xml:space="preserve"> </v>
          </cell>
          <cell r="CZ674">
            <v>0</v>
          </cell>
          <cell r="DA674" t="str">
            <v>中小</v>
          </cell>
          <cell r="DB674" t="str">
            <v>中小</v>
          </cell>
        </row>
        <row r="675">
          <cell r="A675">
            <v>2026002310</v>
          </cell>
          <cell r="B675">
            <v>0</v>
          </cell>
          <cell r="C675">
            <v>2026</v>
          </cell>
          <cell r="D675">
            <v>173110</v>
          </cell>
          <cell r="E675">
            <v>0</v>
          </cell>
          <cell r="F675">
            <v>4</v>
          </cell>
          <cell r="G675" t="str">
            <v>リース・使用料等</v>
          </cell>
          <cell r="H675">
            <v>20260520</v>
          </cell>
          <cell r="I675">
            <v>20260520</v>
          </cell>
          <cell r="J675">
            <v>12916</v>
          </cell>
          <cell r="K675" t="str">
            <v xml:space="preserve">    </v>
          </cell>
          <cell r="L675">
            <v>440</v>
          </cell>
          <cell r="M675">
            <v>302700</v>
          </cell>
          <cell r="N675" t="str">
            <v>学校教育部教育指導課</v>
          </cell>
          <cell r="O675" t="str">
            <v>令和8年度（2026年度）教育ネットワーク通信機器管理用ソフトウェア等利用</v>
          </cell>
          <cell r="P675" t="str">
            <v>元本郷町三丁目24番1号　八王子市教育委員会</v>
          </cell>
          <cell r="Q675" t="str">
            <v>教育ネットワークを利用するため各学校等に設置している無線LANアクセスポイントの使用にあたり必要となるライセンス、及びネットワーク機器を更新して、システムの安定稼働を図るもの。</v>
          </cell>
          <cell r="R675">
            <v>227304000</v>
          </cell>
          <cell r="S675">
            <v>20664000</v>
          </cell>
          <cell r="T675" t="str">
            <v xml:space="preserve">              </v>
          </cell>
          <cell r="U675" t="str">
            <v xml:space="preserve">              </v>
          </cell>
          <cell r="V675">
            <v>215985000</v>
          </cell>
          <cell r="W675">
            <v>19635000</v>
          </cell>
          <cell r="X675" t="str">
            <v xml:space="preserve">              </v>
          </cell>
          <cell r="Y675" t="str">
            <v xml:space="preserve">              </v>
          </cell>
          <cell r="Z675">
            <v>20260901</v>
          </cell>
          <cell r="AA675">
            <v>20310831</v>
          </cell>
          <cell r="AB675">
            <v>0</v>
          </cell>
          <cell r="AC675">
            <v>227304000</v>
          </cell>
          <cell r="AD675">
            <v>50</v>
          </cell>
          <cell r="AE675" t="str">
            <v>負担行為</v>
          </cell>
          <cell r="AF675" t="str">
            <v xml:space="preserve">              </v>
          </cell>
          <cell r="AG675">
            <v>2000042400</v>
          </cell>
          <cell r="AH675" t="str">
            <v>東京都千代田区神田練塀町３番地</v>
          </cell>
          <cell r="AI675" t="str">
            <v>ＦＬＣＳ株式会社　及川　雅史</v>
          </cell>
          <cell r="AJ675" t="str">
            <v>101-0022</v>
          </cell>
          <cell r="AL675" t="str">
            <v>及川　雅史</v>
          </cell>
          <cell r="AM675" t="str">
            <v xml:space="preserve">03-5843-6313 </v>
          </cell>
          <cell r="AN675" t="str">
            <v xml:space="preserve">03-5298-4135 </v>
          </cell>
          <cell r="AO675" t="str">
            <v xml:space="preserve">flcs-tokyokouei2@flcs.co.jp                       </v>
          </cell>
          <cell r="AP675">
            <v>1</v>
          </cell>
          <cell r="AQ675" t="str">
            <v>制限付一般競争</v>
          </cell>
          <cell r="AR675">
            <v>1</v>
          </cell>
          <cell r="AS675" t="str">
            <v>本契約</v>
          </cell>
          <cell r="AT675">
            <v>20260623</v>
          </cell>
          <cell r="AU675">
            <v>0</v>
          </cell>
          <cell r="AV675">
            <v>-1</v>
          </cell>
          <cell r="AX675">
            <v>-1</v>
          </cell>
          <cell r="AZ675">
            <v>0</v>
          </cell>
          <cell r="BA675">
            <v>0</v>
          </cell>
          <cell r="BB675">
            <v>855</v>
          </cell>
          <cell r="BC675" t="str">
            <v xml:space="preserve">  </v>
          </cell>
          <cell r="BE675" t="str">
            <v xml:space="preserve">  </v>
          </cell>
          <cell r="BG675" t="str">
            <v xml:space="preserve">              </v>
          </cell>
          <cell r="BH675" t="str">
            <v xml:space="preserve">              </v>
          </cell>
          <cell r="BI675" t="str">
            <v xml:space="preserve">              </v>
          </cell>
          <cell r="BJ675">
            <v>20260602</v>
          </cell>
          <cell r="BK675">
            <v>20260602</v>
          </cell>
          <cell r="BL675">
            <v>0</v>
          </cell>
          <cell r="BM675">
            <v>20260609</v>
          </cell>
          <cell r="BN675">
            <v>0</v>
          </cell>
          <cell r="BO675">
            <v>20260622</v>
          </cell>
          <cell r="BP675">
            <v>20260622</v>
          </cell>
          <cell r="BQ675">
            <v>1010</v>
          </cell>
          <cell r="BR675" t="str">
            <v>電子入札サービス</v>
          </cell>
          <cell r="BT675">
            <v>0</v>
          </cell>
          <cell r="BU675" t="str">
            <v>支払わない</v>
          </cell>
          <cell r="BV675">
            <v>0</v>
          </cell>
          <cell r="BW675" t="str">
            <v>無し</v>
          </cell>
          <cell r="BX675" t="str">
            <v xml:space="preserve">          </v>
          </cell>
          <cell r="BY675" t="str">
            <v>学校教育部教育総務課（インターネット）</v>
          </cell>
          <cell r="BZ675">
            <v>20260622</v>
          </cell>
          <cell r="CA675">
            <v>0</v>
          </cell>
          <cell r="CG675" t="str">
            <v xml:space="preserve">    </v>
          </cell>
          <cell r="CH675">
            <v>0</v>
          </cell>
          <cell r="CJ675">
            <v>0</v>
          </cell>
          <cell r="CK675" t="str">
            <v xml:space="preserve">              </v>
          </cell>
          <cell r="CL675" t="str">
            <v>元本郷町三丁目24番1号　八王子市教育委員会</v>
          </cell>
          <cell r="CM675" t="str">
            <v>教育ネットワークを利用するため各学校等に設置している無線LANアクセスポイントの使用にあたり必要となるライセンス、及びネットワーク機器を更新して、システムの安定稼働を図るもの。</v>
          </cell>
          <cell r="CN675">
            <v>227304000</v>
          </cell>
          <cell r="CO675">
            <v>20664000</v>
          </cell>
          <cell r="CP675">
            <v>215985000</v>
          </cell>
          <cell r="CQ675">
            <v>19635000</v>
          </cell>
          <cell r="CR675">
            <v>20260901</v>
          </cell>
          <cell r="CS675">
            <v>20310831</v>
          </cell>
          <cell r="CT675">
            <v>0</v>
          </cell>
          <cell r="CU675">
            <v>1</v>
          </cell>
          <cell r="CV675" t="str">
            <v>本契約</v>
          </cell>
          <cell r="CW675">
            <v>20260623</v>
          </cell>
          <cell r="CX675">
            <v>0</v>
          </cell>
          <cell r="CY675" t="str">
            <v xml:space="preserve"> </v>
          </cell>
          <cell r="CZ675">
            <v>1</v>
          </cell>
          <cell r="DA675" t="str">
            <v>中小</v>
          </cell>
        </row>
        <row r="676">
          <cell r="A676">
            <v>2026002311</v>
          </cell>
          <cell r="B676">
            <v>0</v>
          </cell>
          <cell r="C676">
            <v>2026</v>
          </cell>
          <cell r="D676">
            <v>173111</v>
          </cell>
          <cell r="E676">
            <v>0</v>
          </cell>
          <cell r="F676">
            <v>9</v>
          </cell>
          <cell r="G676" t="str">
            <v>単価契約</v>
          </cell>
          <cell r="H676">
            <v>20260520</v>
          </cell>
          <cell r="I676">
            <v>20260520</v>
          </cell>
          <cell r="J676">
            <v>5631</v>
          </cell>
          <cell r="K676" t="str">
            <v xml:space="preserve">    </v>
          </cell>
          <cell r="L676">
            <v>96</v>
          </cell>
          <cell r="M676">
            <v>440100</v>
          </cell>
          <cell r="N676" t="str">
            <v>福祉部福祉政策課</v>
          </cell>
          <cell r="O676" t="str">
            <v>福祉政策課複合機賃貸借（単価契約）</v>
          </cell>
          <cell r="P676" t="str">
            <v>福祉政策課</v>
          </cell>
          <cell r="Q676" t="str">
            <v>※現行機種が保守サービスが終了するため、それに伴い福祉政策課内で使用する複合機について、新規リース契約により調達する。　　リース契約機器　《【リース期間】60ヶ月：令和8年（2026年）7月1日～令和13年（2031年）6月30日まで》　債務負担行為は基本料金のみ設定</v>
          </cell>
          <cell r="R676">
            <v>3465000</v>
          </cell>
          <cell r="S676" t="str">
            <v xml:space="preserve">              </v>
          </cell>
          <cell r="T676" t="str">
            <v xml:space="preserve">              </v>
          </cell>
          <cell r="U676" t="str">
            <v xml:space="preserve">              </v>
          </cell>
          <cell r="V676">
            <v>3465000</v>
          </cell>
          <cell r="W676" t="str">
            <v xml:space="preserve">              </v>
          </cell>
          <cell r="X676" t="str">
            <v xml:space="preserve">              </v>
          </cell>
          <cell r="Y676" t="str">
            <v xml:space="preserve">              </v>
          </cell>
          <cell r="Z676">
            <v>20260701</v>
          </cell>
          <cell r="AA676">
            <v>20310630</v>
          </cell>
          <cell r="AB676">
            <v>0</v>
          </cell>
          <cell r="AC676" t="str">
            <v xml:space="preserve">              </v>
          </cell>
          <cell r="AD676">
            <v>50</v>
          </cell>
          <cell r="AE676" t="str">
            <v>負担行為</v>
          </cell>
          <cell r="AF676" t="str">
            <v xml:space="preserve">              </v>
          </cell>
          <cell r="AG676">
            <v>2002201001</v>
          </cell>
          <cell r="AH676" t="str">
            <v>東京都立川市曙町二丁目３７番７号</v>
          </cell>
          <cell r="AI676" t="str">
            <v>富士フイルムビジネスイノベーションジャパン株式会社　東京西支社　鈴木　裕子</v>
          </cell>
          <cell r="AJ676" t="str">
            <v>190-0012</v>
          </cell>
          <cell r="AL676" t="str">
            <v>鈴木　裕子</v>
          </cell>
          <cell r="AM676" t="str">
            <v xml:space="preserve">042-524-6364 </v>
          </cell>
          <cell r="AN676" t="str">
            <v xml:space="preserve">042-527-4044 </v>
          </cell>
          <cell r="AO676" t="str">
            <v xml:space="preserve">dgi-tmx-kokyo@fujifilm.com                        </v>
          </cell>
          <cell r="AP676">
            <v>2</v>
          </cell>
          <cell r="AQ676" t="str">
            <v>指名競争入札</v>
          </cell>
          <cell r="AR676">
            <v>1</v>
          </cell>
          <cell r="AS676" t="str">
            <v>本契約</v>
          </cell>
          <cell r="AT676">
            <v>20260618</v>
          </cell>
          <cell r="AU676">
            <v>0</v>
          </cell>
          <cell r="AV676">
            <v>-1</v>
          </cell>
          <cell r="AX676">
            <v>-1</v>
          </cell>
          <cell r="AZ676">
            <v>0</v>
          </cell>
          <cell r="BA676">
            <v>0</v>
          </cell>
          <cell r="BB676">
            <v>32</v>
          </cell>
          <cell r="BC676" t="str">
            <v xml:space="preserve">  </v>
          </cell>
          <cell r="BE676" t="str">
            <v xml:space="preserve">  </v>
          </cell>
          <cell r="BG676" t="str">
            <v xml:space="preserve">              </v>
          </cell>
          <cell r="BH676">
            <v>3150000</v>
          </cell>
          <cell r="BI676" t="str">
            <v xml:space="preserve">              </v>
          </cell>
          <cell r="BJ676">
            <v>20260529</v>
          </cell>
          <cell r="BK676">
            <v>0</v>
          </cell>
          <cell r="BL676">
            <v>20260529</v>
          </cell>
          <cell r="BM676">
            <v>20260529</v>
          </cell>
          <cell r="BN676">
            <v>20260604</v>
          </cell>
          <cell r="BO676">
            <v>20260617</v>
          </cell>
          <cell r="BP676">
            <v>20260617</v>
          </cell>
          <cell r="BQ676">
            <v>1335</v>
          </cell>
          <cell r="BR676" t="str">
            <v>電子入札サービス</v>
          </cell>
          <cell r="BT676" t="str">
            <v xml:space="preserve"> </v>
          </cell>
          <cell r="BV676" t="str">
            <v xml:space="preserve"> </v>
          </cell>
          <cell r="BX676" t="str">
            <v xml:space="preserve">          </v>
          </cell>
          <cell r="BY676" t="str">
            <v>契約資産部契約課（インターネット）</v>
          </cell>
          <cell r="BZ676">
            <v>20260617</v>
          </cell>
          <cell r="CA676">
            <v>0</v>
          </cell>
          <cell r="CG676" t="str">
            <v xml:space="preserve">    </v>
          </cell>
          <cell r="CH676">
            <v>0</v>
          </cell>
          <cell r="CJ676">
            <v>0</v>
          </cell>
          <cell r="CK676" t="str">
            <v xml:space="preserve">              </v>
          </cell>
          <cell r="CL676" t="str">
            <v>福祉政策課</v>
          </cell>
          <cell r="CM676" t="str">
            <v>※現行機種が保守サービスが終了するため、それに伴い福祉政策課内で使用する複合機について、新規リース契約により調達する。　　リース契約機器　《【リース期間】60ヶ月：令和8年（2026年）7月1日～令和13年（2031年）6月30日まで》　債務負担行為は基本料金のみ設定</v>
          </cell>
          <cell r="CN676">
            <v>3465000</v>
          </cell>
          <cell r="CO676" t="str">
            <v xml:space="preserve">              </v>
          </cell>
          <cell r="CP676">
            <v>3465000</v>
          </cell>
          <cell r="CQ676" t="str">
            <v xml:space="preserve">              </v>
          </cell>
          <cell r="CR676">
            <v>20260701</v>
          </cell>
          <cell r="CS676">
            <v>20310630</v>
          </cell>
          <cell r="CT676">
            <v>0</v>
          </cell>
          <cell r="CU676">
            <v>1</v>
          </cell>
          <cell r="CV676" t="str">
            <v>本契約</v>
          </cell>
          <cell r="CW676">
            <v>20260618</v>
          </cell>
          <cell r="CX676">
            <v>0</v>
          </cell>
          <cell r="CY676" t="str">
            <v xml:space="preserve"> </v>
          </cell>
          <cell r="CZ676">
            <v>0</v>
          </cell>
          <cell r="DA676" t="str">
            <v>大</v>
          </cell>
        </row>
        <row r="677">
          <cell r="A677">
            <v>2026002313</v>
          </cell>
          <cell r="B677">
            <v>0</v>
          </cell>
          <cell r="C677">
            <v>2026</v>
          </cell>
          <cell r="D677">
            <v>173113</v>
          </cell>
          <cell r="E677">
            <v>0</v>
          </cell>
          <cell r="F677">
            <v>1</v>
          </cell>
          <cell r="G677" t="str">
            <v>工事</v>
          </cell>
          <cell r="H677">
            <v>20260521</v>
          </cell>
          <cell r="I677">
            <v>20260521</v>
          </cell>
          <cell r="J677">
            <v>10337</v>
          </cell>
          <cell r="K677" t="str">
            <v xml:space="preserve">    </v>
          </cell>
          <cell r="L677">
            <v>817</v>
          </cell>
          <cell r="M677">
            <v>510500</v>
          </cell>
          <cell r="N677" t="str">
            <v>道路交通部建設課</v>
          </cell>
          <cell r="O677" t="str">
            <v>市道川口66号線外1路線道路改修工事</v>
          </cell>
          <cell r="P677" t="str">
            <v>犬目町479番地先</v>
          </cell>
          <cell r="Q677" t="str">
            <v>工事延長　　　　L=202.5ｍ　管きょ工φ250 　L=169.2ｍ　人孔工　　　　　　　5箇所　L形側溝工　　 　L=339.3ｍ　L形側溝用集水桝工　16箇所　集水桝工　　　　　　6箇所　車道舗装工　　　　A=817ｍ2</v>
          </cell>
          <cell r="R677">
            <v>69675100</v>
          </cell>
          <cell r="S677">
            <v>6334100</v>
          </cell>
          <cell r="T677" t="str">
            <v xml:space="preserve">              </v>
          </cell>
          <cell r="U677" t="str">
            <v xml:space="preserve">              </v>
          </cell>
          <cell r="V677" t="str">
            <v xml:space="preserve">              </v>
          </cell>
          <cell r="W677" t="str">
            <v xml:space="preserve">              </v>
          </cell>
          <cell r="X677" t="str">
            <v xml:space="preserve">              </v>
          </cell>
          <cell r="Y677" t="str">
            <v xml:space="preserve">              </v>
          </cell>
          <cell r="Z677">
            <v>0</v>
          </cell>
          <cell r="AA677">
            <v>0</v>
          </cell>
          <cell r="AB677">
            <v>142</v>
          </cell>
          <cell r="AC677" t="str">
            <v xml:space="preserve">              </v>
          </cell>
          <cell r="AD677">
            <v>90</v>
          </cell>
          <cell r="AE677" t="str">
            <v>契約不調</v>
          </cell>
          <cell r="AF677" t="str">
            <v xml:space="preserve">              </v>
          </cell>
          <cell r="AG677" t="str">
            <v xml:space="preserve">            </v>
          </cell>
          <cell r="AJ677" t="str">
            <v xml:space="preserve">        </v>
          </cell>
          <cell r="AM677" t="str">
            <v xml:space="preserve">             </v>
          </cell>
          <cell r="AN677" t="str">
            <v xml:space="preserve">             </v>
          </cell>
          <cell r="AO677" t="str">
            <v xml:space="preserve">                                                  </v>
          </cell>
          <cell r="AP677">
            <v>1</v>
          </cell>
          <cell r="AQ677" t="str">
            <v>制限付一般競争</v>
          </cell>
          <cell r="AR677">
            <v>1</v>
          </cell>
          <cell r="AS677" t="str">
            <v>本契約</v>
          </cell>
          <cell r="AT677">
            <v>20260728</v>
          </cell>
          <cell r="AU677">
            <v>0</v>
          </cell>
          <cell r="AV677">
            <v>600</v>
          </cell>
          <cell r="AW677" t="str">
            <v>一般土木工事</v>
          </cell>
          <cell r="AX677">
            <v>-1</v>
          </cell>
          <cell r="AZ677">
            <v>1</v>
          </cell>
          <cell r="BA677">
            <v>0</v>
          </cell>
          <cell r="BB677">
            <v>32</v>
          </cell>
          <cell r="BC677" t="str">
            <v xml:space="preserve">  </v>
          </cell>
          <cell r="BE677" t="str">
            <v xml:space="preserve">  </v>
          </cell>
          <cell r="BG677" t="str">
            <v xml:space="preserve">              </v>
          </cell>
          <cell r="BH677">
            <v>63341000</v>
          </cell>
          <cell r="BI677">
            <v>53830000</v>
          </cell>
          <cell r="BJ677">
            <v>20260605</v>
          </cell>
          <cell r="BK677">
            <v>20260608</v>
          </cell>
          <cell r="BL677">
            <v>0</v>
          </cell>
          <cell r="BM677">
            <v>20260617</v>
          </cell>
          <cell r="BN677">
            <v>0</v>
          </cell>
          <cell r="BO677">
            <v>0</v>
          </cell>
          <cell r="BP677">
            <v>20260708</v>
          </cell>
          <cell r="BQ677">
            <v>900</v>
          </cell>
          <cell r="BR677" t="str">
            <v>電子入札サービス</v>
          </cell>
          <cell r="BS677" t="str">
            <v>公告文のとおり。</v>
          </cell>
          <cell r="BT677">
            <v>1</v>
          </cell>
          <cell r="BU677" t="str">
            <v>有り</v>
          </cell>
          <cell r="BV677">
            <v>0</v>
          </cell>
          <cell r="BW677" t="str">
            <v>無し</v>
          </cell>
          <cell r="BX677" t="str">
            <v xml:space="preserve">          </v>
          </cell>
          <cell r="BY677" t="str">
            <v>契約資産部契約課（インターネット）</v>
          </cell>
          <cell r="BZ677">
            <v>20260708</v>
          </cell>
          <cell r="CA677">
            <v>0</v>
          </cell>
          <cell r="CG677" t="str">
            <v xml:space="preserve">    </v>
          </cell>
          <cell r="CH677">
            <v>0</v>
          </cell>
          <cell r="CJ677">
            <v>0</v>
          </cell>
          <cell r="CK677" t="str">
            <v xml:space="preserve">              </v>
          </cell>
          <cell r="CL677" t="str">
            <v>犬目町479番地先</v>
          </cell>
          <cell r="CM677" t="str">
            <v>工事延長　　　　L=202.5ｍ　管きょ工φ250 　L=169.2ｍ　人孔工　　　　　　　5箇所　L形側溝工　　 　L=339.3ｍ　L形側溝用集水桝工　16箇所　集水桝工　　　　　　6箇所　車道舗装工　　　　A=817ｍ2</v>
          </cell>
          <cell r="CN677">
            <v>69675100</v>
          </cell>
          <cell r="CO677">
            <v>6334100</v>
          </cell>
          <cell r="CP677" t="str">
            <v xml:space="preserve">              </v>
          </cell>
          <cell r="CQ677" t="str">
            <v xml:space="preserve">              </v>
          </cell>
          <cell r="CR677">
            <v>0</v>
          </cell>
          <cell r="CS677">
            <v>0</v>
          </cell>
          <cell r="CT677">
            <v>142</v>
          </cell>
          <cell r="CU677">
            <v>1</v>
          </cell>
          <cell r="CV677" t="str">
            <v>本契約</v>
          </cell>
          <cell r="CW677">
            <v>20260728</v>
          </cell>
          <cell r="CX677">
            <v>0</v>
          </cell>
          <cell r="CY677">
            <v>1</v>
          </cell>
          <cell r="CZ677">
            <v>1</v>
          </cell>
        </row>
        <row r="678">
          <cell r="A678">
            <v>2026002314</v>
          </cell>
          <cell r="B678">
            <v>0</v>
          </cell>
          <cell r="C678">
            <v>2026</v>
          </cell>
          <cell r="D678">
            <v>173114</v>
          </cell>
          <cell r="E678">
            <v>0</v>
          </cell>
          <cell r="F678">
            <v>9</v>
          </cell>
          <cell r="G678" t="str">
            <v>単価契約</v>
          </cell>
          <cell r="H678">
            <v>20260521</v>
          </cell>
          <cell r="I678">
            <v>20260521</v>
          </cell>
          <cell r="J678">
            <v>12335</v>
          </cell>
          <cell r="K678" t="str">
            <v xml:space="preserve">    </v>
          </cell>
          <cell r="L678">
            <v>819</v>
          </cell>
          <cell r="M678">
            <v>510700</v>
          </cell>
          <cell r="N678" t="str">
            <v>道路交通部補修センター</v>
          </cell>
          <cell r="O678" t="str">
            <v>道路照明灯修繕（単価契約）</v>
          </cell>
          <cell r="P678" t="str">
            <v>市内一円</v>
          </cell>
          <cell r="Q678" t="str">
            <v>交通安全対策の一環として行うものである。　　修繕期間　令和８年（２０２６年）８月１日～令和９年（２０２７年）７月３１日　　基本契約</v>
          </cell>
          <cell r="R678">
            <v>18000000</v>
          </cell>
          <cell r="S678" t="str">
            <v xml:space="preserve">              </v>
          </cell>
          <cell r="T678" t="str">
            <v xml:space="preserve">              </v>
          </cell>
          <cell r="U678" t="str">
            <v xml:space="preserve">              </v>
          </cell>
          <cell r="V678">
            <v>18000000</v>
          </cell>
          <cell r="W678" t="str">
            <v xml:space="preserve">              </v>
          </cell>
          <cell r="X678" t="str">
            <v xml:space="preserve">              </v>
          </cell>
          <cell r="Y678" t="str">
            <v xml:space="preserve">              </v>
          </cell>
          <cell r="Z678">
            <v>20260801</v>
          </cell>
          <cell r="AA678">
            <v>20270731</v>
          </cell>
          <cell r="AB678">
            <v>0</v>
          </cell>
          <cell r="AC678" t="str">
            <v xml:space="preserve">              </v>
          </cell>
          <cell r="AD678">
            <v>50</v>
          </cell>
          <cell r="AE678" t="str">
            <v>負担行為</v>
          </cell>
          <cell r="AF678" t="str">
            <v xml:space="preserve">              </v>
          </cell>
          <cell r="AG678">
            <v>1002110800</v>
          </cell>
          <cell r="AH678" t="str">
            <v>東京都八王子市台町四丁目１０番１５号</v>
          </cell>
          <cell r="AI678" t="str">
            <v>株式会社末広電設　伊禮　康</v>
          </cell>
          <cell r="AJ678" t="str">
            <v>193-0931</v>
          </cell>
          <cell r="AL678" t="str">
            <v>伊禮　康</v>
          </cell>
          <cell r="AM678" t="str">
            <v xml:space="preserve">042-622-8881 </v>
          </cell>
          <cell r="AN678" t="str">
            <v xml:space="preserve">042-626-1914 </v>
          </cell>
          <cell r="AO678" t="str">
            <v xml:space="preserve">su228881@suehirodensetsu.co.jp                    </v>
          </cell>
          <cell r="AP678">
            <v>4</v>
          </cell>
          <cell r="AQ678" t="str">
            <v>随意契約</v>
          </cell>
          <cell r="AR678">
            <v>1</v>
          </cell>
          <cell r="AS678" t="str">
            <v>本契約</v>
          </cell>
          <cell r="AT678">
            <v>20260731</v>
          </cell>
          <cell r="AU678">
            <v>0</v>
          </cell>
          <cell r="AV678">
            <v>-1</v>
          </cell>
          <cell r="AX678">
            <v>-1</v>
          </cell>
          <cell r="AZ678">
            <v>0</v>
          </cell>
          <cell r="BA678">
            <v>0</v>
          </cell>
          <cell r="BB678">
            <v>32</v>
          </cell>
          <cell r="BC678" t="str">
            <v xml:space="preserve">  </v>
          </cell>
          <cell r="BE678" t="str">
            <v xml:space="preserve">  </v>
          </cell>
          <cell r="BG678" t="str">
            <v xml:space="preserve">              </v>
          </cell>
          <cell r="BH678" t="str">
            <v xml:space="preserve">              </v>
          </cell>
          <cell r="BI678" t="str">
            <v xml:space="preserve">              </v>
          </cell>
          <cell r="BJ678">
            <v>20260601</v>
          </cell>
          <cell r="BK678">
            <v>0</v>
          </cell>
          <cell r="BL678">
            <v>20260624</v>
          </cell>
          <cell r="BM678">
            <v>20260624</v>
          </cell>
          <cell r="BN678">
            <v>0</v>
          </cell>
          <cell r="BO678">
            <v>20260722</v>
          </cell>
          <cell r="BP678">
            <v>20260708</v>
          </cell>
          <cell r="BQ678">
            <v>1130</v>
          </cell>
          <cell r="BR678" t="str">
            <v>八王子市契約資産部契約課工事契約担当</v>
          </cell>
          <cell r="BT678" t="str">
            <v xml:space="preserve"> </v>
          </cell>
          <cell r="BV678" t="str">
            <v xml:space="preserve"> </v>
          </cell>
          <cell r="BX678" t="str">
            <v xml:space="preserve">          </v>
          </cell>
          <cell r="BY678" t="str">
            <v>契約資産部契約課（電子メール）</v>
          </cell>
          <cell r="BZ678">
            <v>20260708</v>
          </cell>
          <cell r="CA678">
            <v>0</v>
          </cell>
          <cell r="CG678" t="str">
            <v xml:space="preserve">    </v>
          </cell>
          <cell r="CH678">
            <v>0</v>
          </cell>
          <cell r="CJ678">
            <v>0</v>
          </cell>
          <cell r="CK678" t="str">
            <v xml:space="preserve">              </v>
          </cell>
          <cell r="CL678" t="str">
            <v>市内一円</v>
          </cell>
          <cell r="CM678" t="str">
            <v>交通安全対策の一環として行うものである。　　修繕期間　令和８年（２０２６年）８月１日～令和９年（２０２７年）７月３１日　　基本契約</v>
          </cell>
          <cell r="CN678">
            <v>18000000</v>
          </cell>
          <cell r="CO678" t="str">
            <v xml:space="preserve">              </v>
          </cell>
          <cell r="CP678">
            <v>18000000</v>
          </cell>
          <cell r="CQ678" t="str">
            <v xml:space="preserve">              </v>
          </cell>
          <cell r="CR678">
            <v>20260801</v>
          </cell>
          <cell r="CS678">
            <v>20270731</v>
          </cell>
          <cell r="CT678">
            <v>0</v>
          </cell>
          <cell r="CU678">
            <v>1</v>
          </cell>
          <cell r="CV678" t="str">
            <v>本契約</v>
          </cell>
          <cell r="CW678">
            <v>20260731</v>
          </cell>
          <cell r="CX678">
            <v>0</v>
          </cell>
          <cell r="CY678" t="str">
            <v xml:space="preserve"> </v>
          </cell>
          <cell r="CZ678">
            <v>0</v>
          </cell>
          <cell r="DA678" t="str">
            <v>中小</v>
          </cell>
          <cell r="DB678" t="str">
            <v>中小</v>
          </cell>
        </row>
        <row r="679">
          <cell r="A679">
            <v>2026002316</v>
          </cell>
          <cell r="B679">
            <v>0</v>
          </cell>
          <cell r="C679">
            <v>2026</v>
          </cell>
          <cell r="D679">
            <v>173116</v>
          </cell>
          <cell r="E679">
            <v>0</v>
          </cell>
          <cell r="F679">
            <v>9</v>
          </cell>
          <cell r="G679" t="str">
            <v>単価契約</v>
          </cell>
          <cell r="H679">
            <v>20260521</v>
          </cell>
          <cell r="I679">
            <v>20260521</v>
          </cell>
          <cell r="J679">
            <v>600</v>
          </cell>
          <cell r="K679" t="str">
            <v xml:space="preserve">    </v>
          </cell>
          <cell r="L679">
            <v>819</v>
          </cell>
          <cell r="M679">
            <v>510700</v>
          </cell>
          <cell r="N679" t="str">
            <v>道路交通部補修センター</v>
          </cell>
          <cell r="O679" t="str">
            <v>残土廃材処理委託（単価契約）</v>
          </cell>
          <cell r="P679" t="str">
            <v>市内一円</v>
          </cell>
          <cell r="Q679" t="str">
            <v>工事等で発生した残土及び廃材の処理を行うものである。　　委託期間　令和８年（２０２６年）８月１日　～　令和９年（２０２７年）７月３１日　　基本契約</v>
          </cell>
          <cell r="R679">
            <v>6690000</v>
          </cell>
          <cell r="S679" t="str">
            <v xml:space="preserve">              </v>
          </cell>
          <cell r="T679" t="str">
            <v xml:space="preserve">              </v>
          </cell>
          <cell r="U679" t="str">
            <v xml:space="preserve">              </v>
          </cell>
          <cell r="V679" t="str">
            <v xml:space="preserve">              </v>
          </cell>
          <cell r="W679" t="str">
            <v xml:space="preserve">              </v>
          </cell>
          <cell r="X679" t="str">
            <v xml:space="preserve">              </v>
          </cell>
          <cell r="Y679" t="str">
            <v xml:space="preserve">              </v>
          </cell>
          <cell r="Z679">
            <v>0</v>
          </cell>
          <cell r="AA679">
            <v>20270731</v>
          </cell>
          <cell r="AB679">
            <v>0</v>
          </cell>
          <cell r="AC679" t="str">
            <v xml:space="preserve">              </v>
          </cell>
          <cell r="AD679">
            <v>6</v>
          </cell>
          <cell r="AE679" t="str">
            <v>契約依頼</v>
          </cell>
          <cell r="AF679" t="str">
            <v xml:space="preserve">              </v>
          </cell>
          <cell r="AG679" t="str">
            <v xml:space="preserve">            </v>
          </cell>
          <cell r="AJ679" t="str">
            <v xml:space="preserve">        </v>
          </cell>
          <cell r="AM679" t="str">
            <v xml:space="preserve">             </v>
          </cell>
          <cell r="AN679" t="str">
            <v xml:space="preserve">             </v>
          </cell>
          <cell r="AO679" t="str">
            <v xml:space="preserve">                                                  </v>
          </cell>
          <cell r="AP679">
            <v>4</v>
          </cell>
          <cell r="AQ679" t="str">
            <v>随意契約</v>
          </cell>
          <cell r="AR679" t="str">
            <v xml:space="preserve"> </v>
          </cell>
          <cell r="AT679">
            <v>0</v>
          </cell>
          <cell r="AU679">
            <v>0</v>
          </cell>
          <cell r="AV679" t="str">
            <v xml:space="preserve">    </v>
          </cell>
          <cell r="AX679" t="str">
            <v xml:space="preserve">  </v>
          </cell>
          <cell r="AZ679">
            <v>0</v>
          </cell>
          <cell r="BA679">
            <v>0</v>
          </cell>
          <cell r="BB679">
            <v>32</v>
          </cell>
          <cell r="BC679" t="str">
            <v xml:space="preserve">  </v>
          </cell>
          <cell r="BE679" t="str">
            <v xml:space="preserve">  </v>
          </cell>
          <cell r="BG679" t="str">
            <v xml:space="preserve">              </v>
          </cell>
          <cell r="BH679" t="str">
            <v xml:space="preserve">              </v>
          </cell>
          <cell r="BI679" t="str">
            <v xml:space="preserve">              </v>
          </cell>
          <cell r="BJ679">
            <v>0</v>
          </cell>
          <cell r="BK679">
            <v>0</v>
          </cell>
          <cell r="BL679">
            <v>0</v>
          </cell>
          <cell r="BM679">
            <v>0</v>
          </cell>
          <cell r="BN679">
            <v>0</v>
          </cell>
          <cell r="BO679">
            <v>0</v>
          </cell>
          <cell r="BP679">
            <v>0</v>
          </cell>
          <cell r="BQ679">
            <v>0</v>
          </cell>
          <cell r="BT679" t="str">
            <v xml:space="preserve"> </v>
          </cell>
          <cell r="BV679" t="str">
            <v xml:space="preserve"> </v>
          </cell>
          <cell r="BX679" t="str">
            <v xml:space="preserve">          </v>
          </cell>
          <cell r="BZ679">
            <v>0</v>
          </cell>
          <cell r="CA679">
            <v>0</v>
          </cell>
          <cell r="CG679" t="str">
            <v xml:space="preserve">    </v>
          </cell>
          <cell r="CH679">
            <v>0</v>
          </cell>
          <cell r="CJ679">
            <v>0</v>
          </cell>
          <cell r="CK679" t="str">
            <v xml:space="preserve">              </v>
          </cell>
          <cell r="CL679" t="str">
            <v>市内一円</v>
          </cell>
          <cell r="CM679" t="str">
            <v>工事等で発生した残土及び廃材の処理を行うものである。　　委託期間　令和８年（２０２６年）８月１日　～　令和９年（２０２７年）７月３１日　　基本契約</v>
          </cell>
          <cell r="CN679">
            <v>6690000</v>
          </cell>
          <cell r="CO679" t="str">
            <v xml:space="preserve">              </v>
          </cell>
          <cell r="CP679" t="str">
            <v xml:space="preserve">              </v>
          </cell>
          <cell r="CQ679" t="str">
            <v xml:space="preserve">              </v>
          </cell>
          <cell r="CR679">
            <v>0</v>
          </cell>
          <cell r="CS679">
            <v>20270731</v>
          </cell>
          <cell r="CT679">
            <v>0</v>
          </cell>
          <cell r="CU679" t="str">
            <v xml:space="preserve"> </v>
          </cell>
          <cell r="CW679">
            <v>0</v>
          </cell>
          <cell r="CX679">
            <v>0</v>
          </cell>
          <cell r="CY679">
            <v>1</v>
          </cell>
          <cell r="CZ679">
            <v>0</v>
          </cell>
        </row>
        <row r="680">
          <cell r="A680">
            <v>2026002317</v>
          </cell>
          <cell r="B680">
            <v>0</v>
          </cell>
          <cell r="C680">
            <v>2026</v>
          </cell>
          <cell r="D680">
            <v>173117</v>
          </cell>
          <cell r="E680">
            <v>0</v>
          </cell>
          <cell r="F680">
            <v>9</v>
          </cell>
          <cell r="G680" t="str">
            <v>単価契約</v>
          </cell>
          <cell r="H680">
            <v>20260521</v>
          </cell>
          <cell r="I680">
            <v>20260521</v>
          </cell>
          <cell r="J680">
            <v>600</v>
          </cell>
          <cell r="K680" t="str">
            <v xml:space="preserve">    </v>
          </cell>
          <cell r="L680">
            <v>819</v>
          </cell>
          <cell r="M680">
            <v>510700</v>
          </cell>
          <cell r="N680" t="str">
            <v>道路交通部補修センター</v>
          </cell>
          <cell r="O680" t="str">
            <v>残土廃材処理委託（単価契約）</v>
          </cell>
          <cell r="P680" t="str">
            <v>市内一円</v>
          </cell>
          <cell r="Q680" t="str">
            <v>工事等で発生した残土及び廃材の処理を行うものである。　　委託期間　令和８年（２０２６年）８月１日　～　令和９年（２０２７年）７月３１日　　基本契約</v>
          </cell>
          <cell r="R680">
            <v>6690000</v>
          </cell>
          <cell r="S680" t="str">
            <v xml:space="preserve">              </v>
          </cell>
          <cell r="T680" t="str">
            <v xml:space="preserve">              </v>
          </cell>
          <cell r="U680" t="str">
            <v xml:space="preserve">              </v>
          </cell>
          <cell r="V680" t="str">
            <v xml:space="preserve">              </v>
          </cell>
          <cell r="W680" t="str">
            <v xml:space="preserve">              </v>
          </cell>
          <cell r="X680" t="str">
            <v xml:space="preserve">              </v>
          </cell>
          <cell r="Y680" t="str">
            <v xml:space="preserve">              </v>
          </cell>
          <cell r="Z680">
            <v>0</v>
          </cell>
          <cell r="AA680">
            <v>20270731</v>
          </cell>
          <cell r="AB680">
            <v>0</v>
          </cell>
          <cell r="AC680" t="str">
            <v xml:space="preserve">              </v>
          </cell>
          <cell r="AD680">
            <v>6</v>
          </cell>
          <cell r="AE680" t="str">
            <v>契約依頼</v>
          </cell>
          <cell r="AF680" t="str">
            <v xml:space="preserve">              </v>
          </cell>
          <cell r="AG680" t="str">
            <v xml:space="preserve">            </v>
          </cell>
          <cell r="AJ680" t="str">
            <v xml:space="preserve">        </v>
          </cell>
          <cell r="AM680" t="str">
            <v xml:space="preserve">             </v>
          </cell>
          <cell r="AN680" t="str">
            <v xml:space="preserve">             </v>
          </cell>
          <cell r="AO680" t="str">
            <v xml:space="preserve">                                                  </v>
          </cell>
          <cell r="AP680">
            <v>4</v>
          </cell>
          <cell r="AQ680" t="str">
            <v>随意契約</v>
          </cell>
          <cell r="AR680" t="str">
            <v xml:space="preserve"> </v>
          </cell>
          <cell r="AT680">
            <v>0</v>
          </cell>
          <cell r="AU680">
            <v>0</v>
          </cell>
          <cell r="AV680" t="str">
            <v xml:space="preserve">    </v>
          </cell>
          <cell r="AX680" t="str">
            <v xml:space="preserve">  </v>
          </cell>
          <cell r="AZ680">
            <v>0</v>
          </cell>
          <cell r="BA680">
            <v>0</v>
          </cell>
          <cell r="BB680">
            <v>32</v>
          </cell>
          <cell r="BC680" t="str">
            <v xml:space="preserve">  </v>
          </cell>
          <cell r="BE680" t="str">
            <v xml:space="preserve">  </v>
          </cell>
          <cell r="BG680" t="str">
            <v xml:space="preserve">              </v>
          </cell>
          <cell r="BH680" t="str">
            <v xml:space="preserve">              </v>
          </cell>
          <cell r="BI680" t="str">
            <v xml:space="preserve">              </v>
          </cell>
          <cell r="BJ680">
            <v>0</v>
          </cell>
          <cell r="BK680">
            <v>0</v>
          </cell>
          <cell r="BL680">
            <v>0</v>
          </cell>
          <cell r="BM680">
            <v>0</v>
          </cell>
          <cell r="BN680">
            <v>0</v>
          </cell>
          <cell r="BO680">
            <v>0</v>
          </cell>
          <cell r="BP680">
            <v>0</v>
          </cell>
          <cell r="BQ680">
            <v>0</v>
          </cell>
          <cell r="BT680" t="str">
            <v xml:space="preserve"> </v>
          </cell>
          <cell r="BV680" t="str">
            <v xml:space="preserve"> </v>
          </cell>
          <cell r="BX680" t="str">
            <v xml:space="preserve">          </v>
          </cell>
          <cell r="BZ680">
            <v>0</v>
          </cell>
          <cell r="CA680">
            <v>0</v>
          </cell>
          <cell r="CG680" t="str">
            <v xml:space="preserve">    </v>
          </cell>
          <cell r="CH680">
            <v>0</v>
          </cell>
          <cell r="CJ680">
            <v>0</v>
          </cell>
          <cell r="CK680" t="str">
            <v xml:space="preserve">              </v>
          </cell>
          <cell r="CL680" t="str">
            <v>市内一円</v>
          </cell>
          <cell r="CM680" t="str">
            <v>工事等で発生した残土及び廃材の処理を行うものである。　　委託期間　令和８年（２０２６年）８月１日　～　令和９年（２０２７年）７月３１日　　基本契約</v>
          </cell>
          <cell r="CN680">
            <v>6690000</v>
          </cell>
          <cell r="CO680" t="str">
            <v xml:space="preserve">              </v>
          </cell>
          <cell r="CP680" t="str">
            <v xml:space="preserve">              </v>
          </cell>
          <cell r="CQ680" t="str">
            <v xml:space="preserve">              </v>
          </cell>
          <cell r="CR680">
            <v>0</v>
          </cell>
          <cell r="CS680">
            <v>20270731</v>
          </cell>
          <cell r="CT680">
            <v>0</v>
          </cell>
          <cell r="CU680" t="str">
            <v xml:space="preserve"> </v>
          </cell>
          <cell r="CW680">
            <v>0</v>
          </cell>
          <cell r="CX680">
            <v>0</v>
          </cell>
          <cell r="CY680">
            <v>1</v>
          </cell>
          <cell r="CZ680">
            <v>0</v>
          </cell>
        </row>
        <row r="681">
          <cell r="A681">
            <v>2026002318</v>
          </cell>
          <cell r="B681">
            <v>0</v>
          </cell>
          <cell r="C681">
            <v>2026</v>
          </cell>
          <cell r="D681">
            <v>173118</v>
          </cell>
          <cell r="E681">
            <v>0</v>
          </cell>
          <cell r="F681">
            <v>1</v>
          </cell>
          <cell r="G681" t="str">
            <v>工事</v>
          </cell>
          <cell r="H681">
            <v>20260520</v>
          </cell>
          <cell r="I681">
            <v>20260520</v>
          </cell>
          <cell r="J681">
            <v>9644</v>
          </cell>
          <cell r="K681" t="str">
            <v xml:space="preserve">    </v>
          </cell>
          <cell r="L681">
            <v>1072</v>
          </cell>
          <cell r="M681">
            <v>113600</v>
          </cell>
          <cell r="N681" t="str">
            <v>環境部資源循環施設管理課</v>
          </cell>
          <cell r="O681" t="str">
            <v>プラスチック資源化センター雑用空気圧縮機更新工事</v>
          </cell>
          <cell r="P681" t="str">
            <v>戸吹町1920番地　プラスチック資源化センター</v>
          </cell>
          <cell r="Q681" t="str">
            <v>既設空気圧縮機は、経年劣化により本来の性能を維持できない状況となっている。そのため、新設機器への取替工事を行いプラスチック資源化センターの安定稼働を確保する。</v>
          </cell>
          <cell r="R681">
            <v>6661600</v>
          </cell>
          <cell r="S681">
            <v>605600</v>
          </cell>
          <cell r="T681" t="str">
            <v xml:space="preserve">              </v>
          </cell>
          <cell r="U681" t="str">
            <v xml:space="preserve">              </v>
          </cell>
          <cell r="V681" t="str">
            <v xml:space="preserve">              </v>
          </cell>
          <cell r="W681" t="str">
            <v xml:space="preserve">              </v>
          </cell>
          <cell r="X681" t="str">
            <v xml:space="preserve">              </v>
          </cell>
          <cell r="Y681" t="str">
            <v xml:space="preserve">              </v>
          </cell>
          <cell r="Z681">
            <v>0</v>
          </cell>
          <cell r="AA681">
            <v>20261228</v>
          </cell>
          <cell r="AB681">
            <v>0</v>
          </cell>
          <cell r="AC681" t="str">
            <v xml:space="preserve">              </v>
          </cell>
          <cell r="AD681">
            <v>5</v>
          </cell>
          <cell r="AE681" t="str">
            <v>執行伺</v>
          </cell>
          <cell r="AF681" t="str">
            <v xml:space="preserve">              </v>
          </cell>
          <cell r="AG681" t="str">
            <v xml:space="preserve">            </v>
          </cell>
          <cell r="AJ681" t="str">
            <v xml:space="preserve">        </v>
          </cell>
          <cell r="AM681" t="str">
            <v xml:space="preserve">             </v>
          </cell>
          <cell r="AN681" t="str">
            <v xml:space="preserve">             </v>
          </cell>
          <cell r="AO681" t="str">
            <v xml:space="preserve">                                                  </v>
          </cell>
          <cell r="AP681">
            <v>1</v>
          </cell>
          <cell r="AQ681" t="str">
            <v>制限付一般競争</v>
          </cell>
          <cell r="AR681" t="str">
            <v xml:space="preserve"> </v>
          </cell>
          <cell r="AT681">
            <v>0</v>
          </cell>
          <cell r="AU681">
            <v>0</v>
          </cell>
          <cell r="AV681" t="str">
            <v xml:space="preserve">    </v>
          </cell>
          <cell r="AX681" t="str">
            <v xml:space="preserve">  </v>
          </cell>
          <cell r="AZ681">
            <v>0</v>
          </cell>
          <cell r="BA681">
            <v>0</v>
          </cell>
          <cell r="BB681">
            <v>32</v>
          </cell>
          <cell r="BC681" t="str">
            <v xml:space="preserve">  </v>
          </cell>
          <cell r="BE681" t="str">
            <v xml:space="preserve">  </v>
          </cell>
          <cell r="BG681" t="str">
            <v xml:space="preserve">              </v>
          </cell>
          <cell r="BH681" t="str">
            <v xml:space="preserve">              </v>
          </cell>
          <cell r="BI681" t="str">
            <v xml:space="preserve">              </v>
          </cell>
          <cell r="BJ681">
            <v>0</v>
          </cell>
          <cell r="BK681">
            <v>0</v>
          </cell>
          <cell r="BL681">
            <v>0</v>
          </cell>
          <cell r="BM681">
            <v>0</v>
          </cell>
          <cell r="BN681">
            <v>0</v>
          </cell>
          <cell r="BO681">
            <v>0</v>
          </cell>
          <cell r="BP681">
            <v>0</v>
          </cell>
          <cell r="BQ681">
            <v>0</v>
          </cell>
          <cell r="BT681" t="str">
            <v xml:space="preserve"> </v>
          </cell>
          <cell r="BV681" t="str">
            <v xml:space="preserve"> </v>
          </cell>
          <cell r="BX681" t="str">
            <v xml:space="preserve">          </v>
          </cell>
          <cell r="BZ681">
            <v>0</v>
          </cell>
          <cell r="CA681">
            <v>0</v>
          </cell>
          <cell r="CG681" t="str">
            <v xml:space="preserve">    </v>
          </cell>
          <cell r="CH681">
            <v>0</v>
          </cell>
          <cell r="CJ681">
            <v>0</v>
          </cell>
          <cell r="CK681" t="str">
            <v xml:space="preserve">              </v>
          </cell>
          <cell r="CL681" t="str">
            <v>戸吹町1920番地　プラスチック資源化センター</v>
          </cell>
          <cell r="CM681" t="str">
            <v>既設空気圧縮機は、経年劣化により本来の性能を維持できない状況となっている。そのため、新設機器への取替工事を行いプラスチック資源化センターの安定稼働を確保する。</v>
          </cell>
          <cell r="CN681">
            <v>6661600</v>
          </cell>
          <cell r="CO681">
            <v>605600</v>
          </cell>
          <cell r="CP681" t="str">
            <v xml:space="preserve">              </v>
          </cell>
          <cell r="CQ681" t="str">
            <v xml:space="preserve">              </v>
          </cell>
          <cell r="CR681">
            <v>0</v>
          </cell>
          <cell r="CS681">
            <v>20261228</v>
          </cell>
          <cell r="CT681">
            <v>0</v>
          </cell>
          <cell r="CU681" t="str">
            <v xml:space="preserve"> </v>
          </cell>
          <cell r="CW681">
            <v>0</v>
          </cell>
          <cell r="CX681">
            <v>0</v>
          </cell>
          <cell r="CY681">
            <v>1</v>
          </cell>
          <cell r="CZ681">
            <v>0</v>
          </cell>
        </row>
        <row r="682">
          <cell r="A682">
            <v>2026002319</v>
          </cell>
          <cell r="B682">
            <v>0</v>
          </cell>
          <cell r="C682">
            <v>2026</v>
          </cell>
          <cell r="D682">
            <v>173119</v>
          </cell>
          <cell r="E682">
            <v>0</v>
          </cell>
          <cell r="F682">
            <v>9</v>
          </cell>
          <cell r="G682" t="str">
            <v>単価契約</v>
          </cell>
          <cell r="H682">
            <v>20260521</v>
          </cell>
          <cell r="I682">
            <v>20260521</v>
          </cell>
          <cell r="J682">
            <v>600</v>
          </cell>
          <cell r="K682" t="str">
            <v xml:space="preserve">    </v>
          </cell>
          <cell r="L682">
            <v>819</v>
          </cell>
          <cell r="M682">
            <v>510700</v>
          </cell>
          <cell r="N682" t="str">
            <v>道路交通部補修センター</v>
          </cell>
          <cell r="O682" t="str">
            <v>管きょ清掃委託（単価契約）</v>
          </cell>
          <cell r="P682" t="str">
            <v>市内一円</v>
          </cell>
          <cell r="Q682" t="str">
            <v>側溝清掃及び排水管等の機能を維持するために、清掃を行うものである。　　委託期間　令和８年（２０２６年）８月１日　～　令和９年（２０２７年）７月３１日　　基本契約</v>
          </cell>
          <cell r="R682">
            <v>19240000</v>
          </cell>
          <cell r="S682" t="str">
            <v xml:space="preserve">              </v>
          </cell>
          <cell r="T682" t="str">
            <v xml:space="preserve">              </v>
          </cell>
          <cell r="U682" t="str">
            <v xml:space="preserve">              </v>
          </cell>
          <cell r="V682">
            <v>19240000</v>
          </cell>
          <cell r="W682" t="str">
            <v xml:space="preserve">              </v>
          </cell>
          <cell r="X682" t="str">
            <v xml:space="preserve">              </v>
          </cell>
          <cell r="Y682" t="str">
            <v xml:space="preserve">              </v>
          </cell>
          <cell r="Z682">
            <v>20260801</v>
          </cell>
          <cell r="AA682">
            <v>20270731</v>
          </cell>
          <cell r="AB682">
            <v>0</v>
          </cell>
          <cell r="AC682" t="str">
            <v xml:space="preserve">              </v>
          </cell>
          <cell r="AD682">
            <v>50</v>
          </cell>
          <cell r="AE682" t="str">
            <v>負担行為</v>
          </cell>
          <cell r="AF682" t="str">
            <v xml:space="preserve">              </v>
          </cell>
          <cell r="AG682">
            <v>2000241300</v>
          </cell>
          <cell r="AH682" t="str">
            <v>東京都八王子市下柚木二丁目１番地１</v>
          </cell>
          <cell r="AI682" t="str">
            <v>株式会社エフ・ディ・サービス　佐藤　寛朗</v>
          </cell>
          <cell r="AJ682" t="str">
            <v>192-0372</v>
          </cell>
          <cell r="AL682" t="str">
            <v>佐藤　寛朗</v>
          </cell>
          <cell r="AM682" t="str">
            <v xml:space="preserve">042-673-2556 </v>
          </cell>
          <cell r="AN682" t="str">
            <v xml:space="preserve">042-673-2557 </v>
          </cell>
          <cell r="AO682" t="str">
            <v xml:space="preserve">fds@mbn.nifty.com                                 </v>
          </cell>
          <cell r="AP682">
            <v>4</v>
          </cell>
          <cell r="AQ682" t="str">
            <v>随意契約</v>
          </cell>
          <cell r="AR682">
            <v>1</v>
          </cell>
          <cell r="AS682" t="str">
            <v>本契約</v>
          </cell>
          <cell r="AT682">
            <v>20260731</v>
          </cell>
          <cell r="AU682">
            <v>0</v>
          </cell>
          <cell r="AV682">
            <v>-1</v>
          </cell>
          <cell r="AX682">
            <v>-1</v>
          </cell>
          <cell r="AZ682">
            <v>0</v>
          </cell>
          <cell r="BA682">
            <v>0</v>
          </cell>
          <cell r="BB682">
            <v>32</v>
          </cell>
          <cell r="BC682" t="str">
            <v xml:space="preserve">  </v>
          </cell>
          <cell r="BE682" t="str">
            <v xml:space="preserve">  </v>
          </cell>
          <cell r="BG682" t="str">
            <v xml:space="preserve">              </v>
          </cell>
          <cell r="BH682" t="str">
            <v xml:space="preserve">              </v>
          </cell>
          <cell r="BI682" t="str">
            <v xml:space="preserve">              </v>
          </cell>
          <cell r="BJ682">
            <v>20260618</v>
          </cell>
          <cell r="BK682">
            <v>0</v>
          </cell>
          <cell r="BL682">
            <v>20260618</v>
          </cell>
          <cell r="BM682">
            <v>20260618</v>
          </cell>
          <cell r="BN682">
            <v>0</v>
          </cell>
          <cell r="BO682">
            <v>20260710</v>
          </cell>
          <cell r="BP682">
            <v>20260708</v>
          </cell>
          <cell r="BQ682">
            <v>1100</v>
          </cell>
          <cell r="BR682" t="str">
            <v>八王子市契約資産部契約課</v>
          </cell>
          <cell r="BT682" t="str">
            <v xml:space="preserve"> </v>
          </cell>
          <cell r="BV682" t="str">
            <v xml:space="preserve"> </v>
          </cell>
          <cell r="BX682" t="str">
            <v xml:space="preserve">          </v>
          </cell>
          <cell r="BY682" t="str">
            <v>契約資産部契約課（ファイル交換サービス）</v>
          </cell>
          <cell r="BZ682">
            <v>20260708</v>
          </cell>
          <cell r="CA682">
            <v>0</v>
          </cell>
          <cell r="CG682" t="str">
            <v xml:space="preserve">    </v>
          </cell>
          <cell r="CH682">
            <v>0</v>
          </cell>
          <cell r="CJ682">
            <v>0</v>
          </cell>
          <cell r="CK682" t="str">
            <v xml:space="preserve">              </v>
          </cell>
          <cell r="CL682" t="str">
            <v>市内一円</v>
          </cell>
          <cell r="CM682" t="str">
            <v>側溝清掃及び排水管等の機能を維持するために、清掃を行うものである。　　委託期間　令和８年（２０２６年）８月１日　～　令和９年（２０２７年）７月３１日　　基本契約</v>
          </cell>
          <cell r="CN682">
            <v>19240000</v>
          </cell>
          <cell r="CO682" t="str">
            <v xml:space="preserve">              </v>
          </cell>
          <cell r="CP682">
            <v>19240000</v>
          </cell>
          <cell r="CQ682" t="str">
            <v xml:space="preserve">              </v>
          </cell>
          <cell r="CR682">
            <v>20260801</v>
          </cell>
          <cell r="CS682">
            <v>20270731</v>
          </cell>
          <cell r="CT682">
            <v>0</v>
          </cell>
          <cell r="CU682">
            <v>1</v>
          </cell>
          <cell r="CV682" t="str">
            <v>本契約</v>
          </cell>
          <cell r="CW682">
            <v>20260731</v>
          </cell>
          <cell r="CX682">
            <v>0</v>
          </cell>
          <cell r="CY682" t="str">
            <v xml:space="preserve"> </v>
          </cell>
          <cell r="CZ682">
            <v>1</v>
          </cell>
          <cell r="DA682" t="str">
            <v>中小</v>
          </cell>
        </row>
        <row r="683">
          <cell r="A683">
            <v>2026002320</v>
          </cell>
          <cell r="B683">
            <v>0</v>
          </cell>
          <cell r="C683">
            <v>2026</v>
          </cell>
          <cell r="D683">
            <v>173120</v>
          </cell>
          <cell r="E683">
            <v>0</v>
          </cell>
          <cell r="F683">
            <v>9</v>
          </cell>
          <cell r="G683" t="str">
            <v>単価契約</v>
          </cell>
          <cell r="H683">
            <v>20260521</v>
          </cell>
          <cell r="I683">
            <v>20260521</v>
          </cell>
          <cell r="J683">
            <v>600</v>
          </cell>
          <cell r="K683" t="str">
            <v xml:space="preserve">    </v>
          </cell>
          <cell r="L683">
            <v>819</v>
          </cell>
          <cell r="M683">
            <v>510700</v>
          </cell>
          <cell r="N683" t="str">
            <v>道路交通部補修センター</v>
          </cell>
          <cell r="O683" t="str">
            <v>水路しゅんせつ委託（単価契約）</v>
          </cell>
          <cell r="P683" t="str">
            <v>市内一円</v>
          </cell>
          <cell r="Q683" t="str">
            <v>水路の機能維持を図るため、しゅんせつ・草刈等を行うものである。　　委託期間　令和８年（２０２６年）８月１日　～　令和９年（２０２７年）７月３１日　　基本契約</v>
          </cell>
          <cell r="R683">
            <v>33265000</v>
          </cell>
          <cell r="S683" t="str">
            <v xml:space="preserve">              </v>
          </cell>
          <cell r="T683" t="str">
            <v xml:space="preserve">              </v>
          </cell>
          <cell r="U683" t="str">
            <v xml:space="preserve">              </v>
          </cell>
          <cell r="V683">
            <v>33265000</v>
          </cell>
          <cell r="W683" t="str">
            <v xml:space="preserve">              </v>
          </cell>
          <cell r="X683" t="str">
            <v xml:space="preserve">              </v>
          </cell>
          <cell r="Y683" t="str">
            <v xml:space="preserve">              </v>
          </cell>
          <cell r="Z683">
            <v>20260801</v>
          </cell>
          <cell r="AA683">
            <v>20270731</v>
          </cell>
          <cell r="AB683">
            <v>0</v>
          </cell>
          <cell r="AC683" t="str">
            <v xml:space="preserve">              </v>
          </cell>
          <cell r="AD683">
            <v>50</v>
          </cell>
          <cell r="AE683" t="str">
            <v>負担行為</v>
          </cell>
          <cell r="AF683" t="str">
            <v xml:space="preserve">              </v>
          </cell>
          <cell r="AG683">
            <v>1001631800</v>
          </cell>
          <cell r="AH683" t="str">
            <v>東京都八王子市美山町２４０８番地</v>
          </cell>
          <cell r="AI683" t="str">
            <v>真上建設株式会社　真上　継之</v>
          </cell>
          <cell r="AJ683" t="str">
            <v>192-0152</v>
          </cell>
          <cell r="AL683" t="str">
            <v>真上　継之</v>
          </cell>
          <cell r="AM683" t="str">
            <v xml:space="preserve">042-651-3145 </v>
          </cell>
          <cell r="AN683" t="str">
            <v xml:space="preserve">042-651-9150 </v>
          </cell>
          <cell r="AO683" t="str">
            <v xml:space="preserve">sna12937@nifty.com                                </v>
          </cell>
          <cell r="AP683">
            <v>4</v>
          </cell>
          <cell r="AQ683" t="str">
            <v>随意契約</v>
          </cell>
          <cell r="AR683">
            <v>1</v>
          </cell>
          <cell r="AS683" t="str">
            <v>本契約</v>
          </cell>
          <cell r="AT683">
            <v>20260731</v>
          </cell>
          <cell r="AU683">
            <v>0</v>
          </cell>
          <cell r="AV683">
            <v>-1</v>
          </cell>
          <cell r="AX683">
            <v>-1</v>
          </cell>
          <cell r="AZ683">
            <v>0</v>
          </cell>
          <cell r="BA683">
            <v>0</v>
          </cell>
          <cell r="BB683">
            <v>32</v>
          </cell>
          <cell r="BC683" t="str">
            <v xml:space="preserve">  </v>
          </cell>
          <cell r="BE683" t="str">
            <v xml:space="preserve">  </v>
          </cell>
          <cell r="BG683" t="str">
            <v xml:space="preserve">              </v>
          </cell>
          <cell r="BH683" t="str">
            <v xml:space="preserve">              </v>
          </cell>
          <cell r="BI683" t="str">
            <v xml:space="preserve">              </v>
          </cell>
          <cell r="BJ683">
            <v>20260525</v>
          </cell>
          <cell r="BK683">
            <v>0</v>
          </cell>
          <cell r="BL683">
            <v>20260624</v>
          </cell>
          <cell r="BM683">
            <v>20260624</v>
          </cell>
          <cell r="BN683">
            <v>0</v>
          </cell>
          <cell r="BO683">
            <v>20260722</v>
          </cell>
          <cell r="BP683">
            <v>20260708</v>
          </cell>
          <cell r="BQ683">
            <v>1130</v>
          </cell>
          <cell r="BR683" t="str">
            <v>八王子市契約資産部契約課工事契約担当</v>
          </cell>
          <cell r="BT683" t="str">
            <v xml:space="preserve"> </v>
          </cell>
          <cell r="BV683" t="str">
            <v xml:space="preserve"> </v>
          </cell>
          <cell r="BX683" t="str">
            <v xml:space="preserve">          </v>
          </cell>
          <cell r="BY683" t="str">
            <v>契約資産部契約課（電子メール）</v>
          </cell>
          <cell r="BZ683">
            <v>20260708</v>
          </cell>
          <cell r="CA683">
            <v>0</v>
          </cell>
          <cell r="CG683" t="str">
            <v xml:space="preserve">    </v>
          </cell>
          <cell r="CH683">
            <v>0</v>
          </cell>
          <cell r="CJ683">
            <v>0</v>
          </cell>
          <cell r="CK683" t="str">
            <v xml:space="preserve">              </v>
          </cell>
          <cell r="CL683" t="str">
            <v>市内一円</v>
          </cell>
          <cell r="CM683" t="str">
            <v>水路の機能維持を図るため、しゅんせつ・草刈等を行うものである。　　委託期間　令和８年（２０２６年）８月１日　～　令和９年（２０２７年）７月３１日　　基本契約</v>
          </cell>
          <cell r="CN683">
            <v>33265000</v>
          </cell>
          <cell r="CO683" t="str">
            <v xml:space="preserve">              </v>
          </cell>
          <cell r="CP683">
            <v>33265000</v>
          </cell>
          <cell r="CQ683" t="str">
            <v xml:space="preserve">              </v>
          </cell>
          <cell r="CR683">
            <v>20260801</v>
          </cell>
          <cell r="CS683">
            <v>20270731</v>
          </cell>
          <cell r="CT683">
            <v>0</v>
          </cell>
          <cell r="CU683">
            <v>1</v>
          </cell>
          <cell r="CV683" t="str">
            <v>本契約</v>
          </cell>
          <cell r="CW683">
            <v>20260731</v>
          </cell>
          <cell r="CX683">
            <v>0</v>
          </cell>
          <cell r="CY683" t="str">
            <v xml:space="preserve"> </v>
          </cell>
          <cell r="CZ683">
            <v>1</v>
          </cell>
          <cell r="DA683" t="str">
            <v>中小</v>
          </cell>
          <cell r="DB683" t="str">
            <v>中小</v>
          </cell>
        </row>
        <row r="684">
          <cell r="A684">
            <v>2026002321</v>
          </cell>
          <cell r="B684">
            <v>0</v>
          </cell>
          <cell r="C684">
            <v>2026</v>
          </cell>
          <cell r="D684">
            <v>173121</v>
          </cell>
          <cell r="E684">
            <v>0</v>
          </cell>
          <cell r="F684">
            <v>5</v>
          </cell>
          <cell r="G684" t="str">
            <v>業務委託</v>
          </cell>
          <cell r="H684">
            <v>20260521</v>
          </cell>
          <cell r="I684">
            <v>20260521</v>
          </cell>
          <cell r="J684">
            <v>2001</v>
          </cell>
          <cell r="K684" t="str">
            <v xml:space="preserve">    </v>
          </cell>
          <cell r="L684">
            <v>446</v>
          </cell>
          <cell r="M684">
            <v>302500</v>
          </cell>
          <cell r="N684" t="str">
            <v>学校教育部学校給食課</v>
          </cell>
          <cell r="O684" t="str">
            <v>市立第一小学校　外66校　厨房機器一酸化炭素濃度等点検委託</v>
          </cell>
          <cell r="P684" t="str">
            <v>八王子市元横山町二丁目14番3号　外</v>
          </cell>
          <cell r="Q684"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R684">
            <v>1695100</v>
          </cell>
          <cell r="S684">
            <v>154100</v>
          </cell>
          <cell r="T684" t="str">
            <v xml:space="preserve">              </v>
          </cell>
          <cell r="U684" t="str">
            <v xml:space="preserve">              </v>
          </cell>
          <cell r="V684" t="str">
            <v xml:space="preserve">              </v>
          </cell>
          <cell r="W684" t="str">
            <v xml:space="preserve">              </v>
          </cell>
          <cell r="X684" t="str">
            <v xml:space="preserve">              </v>
          </cell>
          <cell r="Y684" t="str">
            <v xml:space="preserve">              </v>
          </cell>
          <cell r="Z684">
            <v>0</v>
          </cell>
          <cell r="AA684">
            <v>20270331</v>
          </cell>
          <cell r="AB684">
            <v>0</v>
          </cell>
          <cell r="AC684" t="str">
            <v xml:space="preserve">              </v>
          </cell>
          <cell r="AD684">
            <v>90</v>
          </cell>
          <cell r="AE684" t="str">
            <v>契約不調</v>
          </cell>
          <cell r="AF684" t="str">
            <v xml:space="preserve">              </v>
          </cell>
          <cell r="AG684" t="str">
            <v xml:space="preserve">            </v>
          </cell>
          <cell r="AJ684" t="str">
            <v xml:space="preserve">        </v>
          </cell>
          <cell r="AM684" t="str">
            <v xml:space="preserve">             </v>
          </cell>
          <cell r="AN684" t="str">
            <v xml:space="preserve">             </v>
          </cell>
          <cell r="AO684" t="str">
            <v xml:space="preserve">                                                  </v>
          </cell>
          <cell r="AP684">
            <v>2</v>
          </cell>
          <cell r="AQ684" t="str">
            <v>指名競争入札</v>
          </cell>
          <cell r="AR684">
            <v>1</v>
          </cell>
          <cell r="AS684" t="str">
            <v>本契約</v>
          </cell>
          <cell r="AT684">
            <v>20260618</v>
          </cell>
          <cell r="AU684">
            <v>0</v>
          </cell>
          <cell r="AV684">
            <v>-1</v>
          </cell>
          <cell r="AX684">
            <v>-1</v>
          </cell>
          <cell r="AZ684">
            <v>1</v>
          </cell>
          <cell r="BA684">
            <v>0</v>
          </cell>
          <cell r="BB684">
            <v>855</v>
          </cell>
          <cell r="BC684" t="str">
            <v xml:space="preserve">  </v>
          </cell>
          <cell r="BE684" t="str">
            <v xml:space="preserve">  </v>
          </cell>
          <cell r="BG684" t="str">
            <v xml:space="preserve">              </v>
          </cell>
          <cell r="BH684" t="str">
            <v xml:space="preserve">              </v>
          </cell>
          <cell r="BI684" t="str">
            <v xml:space="preserve">              </v>
          </cell>
          <cell r="BJ684">
            <v>20260604</v>
          </cell>
          <cell r="BK684">
            <v>0</v>
          </cell>
          <cell r="BL684">
            <v>20260604</v>
          </cell>
          <cell r="BM684">
            <v>20260604</v>
          </cell>
          <cell r="BN684">
            <v>0</v>
          </cell>
          <cell r="BO684">
            <v>0</v>
          </cell>
          <cell r="BP684">
            <v>20260617</v>
          </cell>
          <cell r="BQ684">
            <v>1040</v>
          </cell>
          <cell r="BR684" t="str">
            <v>電子入札サービス</v>
          </cell>
          <cell r="BT684">
            <v>0</v>
          </cell>
          <cell r="BU684" t="str">
            <v>支払わない</v>
          </cell>
          <cell r="BV684">
            <v>0</v>
          </cell>
          <cell r="BW684" t="str">
            <v>無し</v>
          </cell>
          <cell r="BX684" t="str">
            <v xml:space="preserve">          </v>
          </cell>
          <cell r="BY684" t="str">
            <v>学校教育部教育総務課（インターネット）</v>
          </cell>
          <cell r="BZ684">
            <v>20260617</v>
          </cell>
          <cell r="CA684">
            <v>0</v>
          </cell>
          <cell r="CG684" t="str">
            <v xml:space="preserve">    </v>
          </cell>
          <cell r="CH684">
            <v>0</v>
          </cell>
          <cell r="CJ684">
            <v>0</v>
          </cell>
          <cell r="CK684" t="str">
            <v xml:space="preserve">              </v>
          </cell>
          <cell r="CL684" t="str">
            <v>八王子市元横山町二丁目14番3号　外</v>
          </cell>
          <cell r="CM684"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CN684">
            <v>1695100</v>
          </cell>
          <cell r="CO684">
            <v>154100</v>
          </cell>
          <cell r="CP684" t="str">
            <v xml:space="preserve">              </v>
          </cell>
          <cell r="CQ684" t="str">
            <v xml:space="preserve">              </v>
          </cell>
          <cell r="CR684">
            <v>0</v>
          </cell>
          <cell r="CS684">
            <v>20270331</v>
          </cell>
          <cell r="CT684">
            <v>0</v>
          </cell>
          <cell r="CU684">
            <v>1</v>
          </cell>
          <cell r="CV684" t="str">
            <v>本契約</v>
          </cell>
          <cell r="CW684">
            <v>20260618</v>
          </cell>
          <cell r="CX684">
            <v>0</v>
          </cell>
          <cell r="CY684">
            <v>1</v>
          </cell>
          <cell r="CZ684">
            <v>0</v>
          </cell>
        </row>
        <row r="685">
          <cell r="A685">
            <v>2026002323</v>
          </cell>
          <cell r="B685">
            <v>0</v>
          </cell>
          <cell r="C685">
            <v>2026</v>
          </cell>
          <cell r="D685">
            <v>173123</v>
          </cell>
          <cell r="E685">
            <v>0</v>
          </cell>
          <cell r="F685">
            <v>9</v>
          </cell>
          <cell r="G685" t="str">
            <v>単価契約</v>
          </cell>
          <cell r="H685">
            <v>20260521</v>
          </cell>
          <cell r="I685">
            <v>20260521</v>
          </cell>
          <cell r="J685">
            <v>11321</v>
          </cell>
          <cell r="K685" t="str">
            <v xml:space="preserve">    </v>
          </cell>
          <cell r="L685">
            <v>817</v>
          </cell>
          <cell r="M685">
            <v>510500</v>
          </cell>
          <cell r="N685" t="str">
            <v>道路交通部建設課</v>
          </cell>
          <cell r="O685" t="str">
            <v>道路設計委託（単価契約）</v>
          </cell>
          <cell r="P685" t="str">
            <v>市内全域</v>
          </cell>
          <cell r="Q685"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R685">
            <v>50000000</v>
          </cell>
          <cell r="S685" t="str">
            <v xml:space="preserve">              </v>
          </cell>
          <cell r="T685" t="str">
            <v xml:space="preserve">              </v>
          </cell>
          <cell r="U685" t="str">
            <v xml:space="preserve">              </v>
          </cell>
          <cell r="V685" t="str">
            <v xml:space="preserve">              </v>
          </cell>
          <cell r="W685" t="str">
            <v xml:space="preserve">              </v>
          </cell>
          <cell r="X685" t="str">
            <v xml:space="preserve">              </v>
          </cell>
          <cell r="Y685" t="str">
            <v xml:space="preserve">              </v>
          </cell>
          <cell r="Z685">
            <v>0</v>
          </cell>
          <cell r="AA685">
            <v>20270630</v>
          </cell>
          <cell r="AB685">
            <v>0</v>
          </cell>
          <cell r="AC685" t="str">
            <v xml:space="preserve">              </v>
          </cell>
          <cell r="AD685">
            <v>6</v>
          </cell>
          <cell r="AE685" t="str">
            <v>契約依頼</v>
          </cell>
          <cell r="AF685" t="str">
            <v xml:space="preserve">              </v>
          </cell>
          <cell r="AG685" t="str">
            <v xml:space="preserve">            </v>
          </cell>
          <cell r="AJ685" t="str">
            <v xml:space="preserve">        </v>
          </cell>
          <cell r="AM685" t="str">
            <v xml:space="preserve">             </v>
          </cell>
          <cell r="AN685" t="str">
            <v xml:space="preserve">             </v>
          </cell>
          <cell r="AO685" t="str">
            <v xml:space="preserve">                                                  </v>
          </cell>
          <cell r="AP685">
            <v>1</v>
          </cell>
          <cell r="AQ685" t="str">
            <v>制限付一般競争</v>
          </cell>
          <cell r="AR685" t="str">
            <v xml:space="preserve"> </v>
          </cell>
          <cell r="AT685">
            <v>0</v>
          </cell>
          <cell r="AU685">
            <v>0</v>
          </cell>
          <cell r="AV685" t="str">
            <v xml:space="preserve">    </v>
          </cell>
          <cell r="AX685" t="str">
            <v xml:space="preserve">  </v>
          </cell>
          <cell r="AZ685">
            <v>0</v>
          </cell>
          <cell r="BA685">
            <v>0</v>
          </cell>
          <cell r="BB685">
            <v>32</v>
          </cell>
          <cell r="BC685" t="str">
            <v xml:space="preserve">  </v>
          </cell>
          <cell r="BE685" t="str">
            <v xml:space="preserve">  </v>
          </cell>
          <cell r="BG685" t="str">
            <v xml:space="preserve">              </v>
          </cell>
          <cell r="BH685" t="str">
            <v xml:space="preserve">              </v>
          </cell>
          <cell r="BI685" t="str">
            <v xml:space="preserve">              </v>
          </cell>
          <cell r="BJ685">
            <v>0</v>
          </cell>
          <cell r="BK685">
            <v>0</v>
          </cell>
          <cell r="BL685">
            <v>0</v>
          </cell>
          <cell r="BM685">
            <v>0</v>
          </cell>
          <cell r="BN685">
            <v>0</v>
          </cell>
          <cell r="BO685">
            <v>0</v>
          </cell>
          <cell r="BP685">
            <v>0</v>
          </cell>
          <cell r="BQ685">
            <v>0</v>
          </cell>
          <cell r="BT685" t="str">
            <v xml:space="preserve"> </v>
          </cell>
          <cell r="BV685" t="str">
            <v xml:space="preserve"> </v>
          </cell>
          <cell r="BX685" t="str">
            <v xml:space="preserve">          </v>
          </cell>
          <cell r="BZ685">
            <v>0</v>
          </cell>
          <cell r="CA685">
            <v>0</v>
          </cell>
          <cell r="CG685" t="str">
            <v xml:space="preserve">    </v>
          </cell>
          <cell r="CH685">
            <v>0</v>
          </cell>
          <cell r="CJ685">
            <v>0</v>
          </cell>
          <cell r="CK685" t="str">
            <v xml:space="preserve">              </v>
          </cell>
          <cell r="CL685" t="str">
            <v>市内全域</v>
          </cell>
          <cell r="CM685"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CN685">
            <v>50000000</v>
          </cell>
          <cell r="CO685" t="str">
            <v xml:space="preserve">              </v>
          </cell>
          <cell r="CP685" t="str">
            <v xml:space="preserve">              </v>
          </cell>
          <cell r="CQ685" t="str">
            <v xml:space="preserve">              </v>
          </cell>
          <cell r="CR685">
            <v>0</v>
          </cell>
          <cell r="CS685">
            <v>20270630</v>
          </cell>
          <cell r="CT685">
            <v>0</v>
          </cell>
          <cell r="CU685" t="str">
            <v xml:space="preserve"> </v>
          </cell>
          <cell r="CW685">
            <v>0</v>
          </cell>
          <cell r="CX685">
            <v>0</v>
          </cell>
          <cell r="CY685">
            <v>1</v>
          </cell>
          <cell r="CZ685">
            <v>1</v>
          </cell>
        </row>
        <row r="686">
          <cell r="A686">
            <v>2026002324</v>
          </cell>
          <cell r="B686">
            <v>0</v>
          </cell>
          <cell r="C686">
            <v>2026</v>
          </cell>
          <cell r="D686">
            <v>173124</v>
          </cell>
          <cell r="E686">
            <v>0</v>
          </cell>
          <cell r="F686">
            <v>9</v>
          </cell>
          <cell r="G686" t="str">
            <v>単価契約</v>
          </cell>
          <cell r="H686">
            <v>20260521</v>
          </cell>
          <cell r="I686">
            <v>20260521</v>
          </cell>
          <cell r="J686">
            <v>11321</v>
          </cell>
          <cell r="K686" t="str">
            <v xml:space="preserve">    </v>
          </cell>
          <cell r="L686">
            <v>817</v>
          </cell>
          <cell r="M686">
            <v>510500</v>
          </cell>
          <cell r="N686" t="str">
            <v>道路交通部建設課</v>
          </cell>
          <cell r="O686" t="str">
            <v>道路設計委託（単価契約）</v>
          </cell>
          <cell r="P686" t="str">
            <v>市内全域</v>
          </cell>
          <cell r="Q686"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R686">
            <v>40000000</v>
          </cell>
          <cell r="S686" t="str">
            <v xml:space="preserve">              </v>
          </cell>
          <cell r="T686" t="str">
            <v xml:space="preserve">              </v>
          </cell>
          <cell r="U686" t="str">
            <v xml:space="preserve">              </v>
          </cell>
          <cell r="V686" t="str">
            <v xml:space="preserve">              </v>
          </cell>
          <cell r="W686" t="str">
            <v xml:space="preserve">              </v>
          </cell>
          <cell r="X686" t="str">
            <v xml:space="preserve">              </v>
          </cell>
          <cell r="Y686" t="str">
            <v xml:space="preserve">              </v>
          </cell>
          <cell r="Z686">
            <v>0</v>
          </cell>
          <cell r="AA686">
            <v>20270630</v>
          </cell>
          <cell r="AB686">
            <v>0</v>
          </cell>
          <cell r="AC686" t="str">
            <v xml:space="preserve">              </v>
          </cell>
          <cell r="AD686">
            <v>6</v>
          </cell>
          <cell r="AE686" t="str">
            <v>契約依頼</v>
          </cell>
          <cell r="AF686" t="str">
            <v xml:space="preserve">              </v>
          </cell>
          <cell r="AG686" t="str">
            <v xml:space="preserve">            </v>
          </cell>
          <cell r="AJ686" t="str">
            <v xml:space="preserve">        </v>
          </cell>
          <cell r="AM686" t="str">
            <v xml:space="preserve">             </v>
          </cell>
          <cell r="AN686" t="str">
            <v xml:space="preserve">             </v>
          </cell>
          <cell r="AO686" t="str">
            <v xml:space="preserve">                                                  </v>
          </cell>
          <cell r="AP686">
            <v>1</v>
          </cell>
          <cell r="AQ686" t="str">
            <v>制限付一般競争</v>
          </cell>
          <cell r="AR686" t="str">
            <v xml:space="preserve"> </v>
          </cell>
          <cell r="AT686">
            <v>0</v>
          </cell>
          <cell r="AU686">
            <v>0</v>
          </cell>
          <cell r="AV686" t="str">
            <v xml:space="preserve">    </v>
          </cell>
          <cell r="AX686" t="str">
            <v xml:space="preserve">  </v>
          </cell>
          <cell r="AZ686">
            <v>0</v>
          </cell>
          <cell r="BA686">
            <v>0</v>
          </cell>
          <cell r="BB686">
            <v>32</v>
          </cell>
          <cell r="BC686" t="str">
            <v xml:space="preserve">  </v>
          </cell>
          <cell r="BE686" t="str">
            <v xml:space="preserve">  </v>
          </cell>
          <cell r="BG686" t="str">
            <v xml:space="preserve">              </v>
          </cell>
          <cell r="BH686" t="str">
            <v xml:space="preserve">              </v>
          </cell>
          <cell r="BI686" t="str">
            <v xml:space="preserve">              </v>
          </cell>
          <cell r="BJ686">
            <v>0</v>
          </cell>
          <cell r="BK686">
            <v>0</v>
          </cell>
          <cell r="BL686">
            <v>0</v>
          </cell>
          <cell r="BM686">
            <v>0</v>
          </cell>
          <cell r="BN686">
            <v>0</v>
          </cell>
          <cell r="BO686">
            <v>0</v>
          </cell>
          <cell r="BP686">
            <v>0</v>
          </cell>
          <cell r="BQ686">
            <v>0</v>
          </cell>
          <cell r="BT686" t="str">
            <v xml:space="preserve"> </v>
          </cell>
          <cell r="BV686" t="str">
            <v xml:space="preserve"> </v>
          </cell>
          <cell r="BX686" t="str">
            <v xml:space="preserve">          </v>
          </cell>
          <cell r="BZ686">
            <v>0</v>
          </cell>
          <cell r="CA686">
            <v>0</v>
          </cell>
          <cell r="CG686" t="str">
            <v xml:space="preserve">    </v>
          </cell>
          <cell r="CH686">
            <v>0</v>
          </cell>
          <cell r="CJ686">
            <v>0</v>
          </cell>
          <cell r="CK686" t="str">
            <v xml:space="preserve">              </v>
          </cell>
          <cell r="CL686" t="str">
            <v>市内全域</v>
          </cell>
          <cell r="CM686"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CN686">
            <v>40000000</v>
          </cell>
          <cell r="CO686" t="str">
            <v xml:space="preserve">              </v>
          </cell>
          <cell r="CP686" t="str">
            <v xml:space="preserve">              </v>
          </cell>
          <cell r="CQ686" t="str">
            <v xml:space="preserve">              </v>
          </cell>
          <cell r="CR686">
            <v>0</v>
          </cell>
          <cell r="CS686">
            <v>20270630</v>
          </cell>
          <cell r="CT686">
            <v>0</v>
          </cell>
          <cell r="CU686" t="str">
            <v xml:space="preserve"> </v>
          </cell>
          <cell r="CW686">
            <v>0</v>
          </cell>
          <cell r="CX686">
            <v>0</v>
          </cell>
          <cell r="CY686">
            <v>1</v>
          </cell>
          <cell r="CZ686">
            <v>1</v>
          </cell>
        </row>
        <row r="687">
          <cell r="A687">
            <v>2026002326</v>
          </cell>
          <cell r="B687">
            <v>0</v>
          </cell>
          <cell r="C687">
            <v>2026</v>
          </cell>
          <cell r="D687">
            <v>173126</v>
          </cell>
          <cell r="E687">
            <v>0</v>
          </cell>
          <cell r="F687">
            <v>9</v>
          </cell>
          <cell r="G687" t="str">
            <v>単価契約</v>
          </cell>
          <cell r="H687">
            <v>20260521</v>
          </cell>
          <cell r="I687">
            <v>20260521</v>
          </cell>
          <cell r="J687">
            <v>11321</v>
          </cell>
          <cell r="K687" t="str">
            <v xml:space="preserve">    </v>
          </cell>
          <cell r="L687">
            <v>817</v>
          </cell>
          <cell r="M687">
            <v>510500</v>
          </cell>
          <cell r="N687" t="str">
            <v>道路交通部建設課</v>
          </cell>
          <cell r="O687" t="str">
            <v>道路設計委託（単価契約）</v>
          </cell>
          <cell r="P687" t="str">
            <v>市内全域</v>
          </cell>
          <cell r="Q687"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R687">
            <v>40000000</v>
          </cell>
          <cell r="S687" t="str">
            <v xml:space="preserve">              </v>
          </cell>
          <cell r="T687" t="str">
            <v xml:space="preserve">              </v>
          </cell>
          <cell r="U687" t="str">
            <v xml:space="preserve">              </v>
          </cell>
          <cell r="V687">
            <v>40000000</v>
          </cell>
          <cell r="W687" t="str">
            <v xml:space="preserve">              </v>
          </cell>
          <cell r="X687" t="str">
            <v xml:space="preserve">              </v>
          </cell>
          <cell r="Y687" t="str">
            <v xml:space="preserve">              </v>
          </cell>
          <cell r="Z687">
            <v>20260701</v>
          </cell>
          <cell r="AA687">
            <v>20270630</v>
          </cell>
          <cell r="AB687">
            <v>0</v>
          </cell>
          <cell r="AC687" t="str">
            <v xml:space="preserve">              </v>
          </cell>
          <cell r="AD687">
            <v>45</v>
          </cell>
          <cell r="AE687" t="str">
            <v>契約締結</v>
          </cell>
          <cell r="AF687" t="str">
            <v xml:space="preserve">              </v>
          </cell>
          <cell r="AG687">
            <v>1000018300</v>
          </cell>
          <cell r="AH687" t="str">
            <v>東京都八王子市元本郷町四丁目２０番２５号元本郷田口ビル２０４号</v>
          </cell>
          <cell r="AI687" t="str">
            <v>有限会社翼プランニング　翁　啓</v>
          </cell>
          <cell r="AJ687" t="str">
            <v>192-0051</v>
          </cell>
          <cell r="AL687" t="str">
            <v>翁　啓</v>
          </cell>
          <cell r="AM687" t="str">
            <v xml:space="preserve">042-620-4520 </v>
          </cell>
          <cell r="AN687" t="str">
            <v xml:space="preserve">042-620-4530 </v>
          </cell>
          <cell r="AO687" t="str">
            <v xml:space="preserve">kei.okina@tsubasa-planning.co.                    </v>
          </cell>
          <cell r="AP687">
            <v>4</v>
          </cell>
          <cell r="AQ687" t="str">
            <v>随意契約</v>
          </cell>
          <cell r="AR687">
            <v>1</v>
          </cell>
          <cell r="AS687" t="str">
            <v>本契約</v>
          </cell>
          <cell r="AT687">
            <v>20260630</v>
          </cell>
          <cell r="AU687">
            <v>0</v>
          </cell>
          <cell r="AV687">
            <v>-1</v>
          </cell>
          <cell r="AX687">
            <v>-1</v>
          </cell>
          <cell r="AZ687">
            <v>0</v>
          </cell>
          <cell r="BA687">
            <v>0</v>
          </cell>
          <cell r="BB687">
            <v>32</v>
          </cell>
          <cell r="BC687" t="str">
            <v xml:space="preserve">  </v>
          </cell>
          <cell r="BE687" t="str">
            <v xml:space="preserve">  </v>
          </cell>
          <cell r="BG687" t="str">
            <v xml:space="preserve">              </v>
          </cell>
          <cell r="BH687" t="str">
            <v xml:space="preserve">              </v>
          </cell>
          <cell r="BI687" t="str">
            <v xml:space="preserve">              </v>
          </cell>
          <cell r="BJ687">
            <v>20260521</v>
          </cell>
          <cell r="BK687">
            <v>0</v>
          </cell>
          <cell r="BL687">
            <v>20260529</v>
          </cell>
          <cell r="BM687">
            <v>20260529</v>
          </cell>
          <cell r="BN687">
            <v>0</v>
          </cell>
          <cell r="BO687">
            <v>20260624</v>
          </cell>
          <cell r="BP687">
            <v>20260609</v>
          </cell>
          <cell r="BQ687">
            <v>1130</v>
          </cell>
          <cell r="BR687" t="str">
            <v>八王子市契約資産部契約課工事契約担当</v>
          </cell>
          <cell r="BT687" t="str">
            <v xml:space="preserve"> </v>
          </cell>
          <cell r="BV687" t="str">
            <v xml:space="preserve"> </v>
          </cell>
          <cell r="BX687" t="str">
            <v xml:space="preserve">          </v>
          </cell>
          <cell r="BY687" t="str">
            <v>契約資産部契約課（電子メール）</v>
          </cell>
          <cell r="BZ687">
            <v>20260609</v>
          </cell>
          <cell r="CA687">
            <v>0</v>
          </cell>
          <cell r="CG687" t="str">
            <v xml:space="preserve">    </v>
          </cell>
          <cell r="CH687">
            <v>0</v>
          </cell>
          <cell r="CJ687">
            <v>0</v>
          </cell>
          <cell r="CK687" t="str">
            <v xml:space="preserve">              </v>
          </cell>
          <cell r="CL687" t="str">
            <v>市内全域</v>
          </cell>
          <cell r="CM687" t="str">
            <v>「基本契約」　道路詳細設計　平地　　歩道設計なし　舗装設計　　　　　構造物設計　　擁壁　道路詳細設計　市街地　歩道設計なし　舗装設計　　　　　協議資料作成　道路詳細設計　平地　　歩道設計なし　　　　　　　　　　現況平面図作成　道路詳細設計　市街地　歩道設計なし　　　　　　　　　　交通誘導警備員　道路詳細設計　平地　　歩道設計あり　　　　　　　　　　設計協議　　　着手時・成果品納入時　道路詳細設計　市街地　歩道設計あり　　　　　　　　　　設計協議　　　中間打合せ　期間</v>
          </cell>
          <cell r="CN687">
            <v>40000000</v>
          </cell>
          <cell r="CO687" t="str">
            <v xml:space="preserve">              </v>
          </cell>
          <cell r="CP687">
            <v>40000000</v>
          </cell>
          <cell r="CQ687" t="str">
            <v xml:space="preserve">              </v>
          </cell>
          <cell r="CR687">
            <v>20260701</v>
          </cell>
          <cell r="CS687">
            <v>20270630</v>
          </cell>
          <cell r="CT687">
            <v>0</v>
          </cell>
          <cell r="CU687">
            <v>1</v>
          </cell>
          <cell r="CV687" t="str">
            <v>本契約</v>
          </cell>
          <cell r="CW687">
            <v>20260630</v>
          </cell>
          <cell r="CX687">
            <v>0</v>
          </cell>
          <cell r="CY687" t="str">
            <v xml:space="preserve"> </v>
          </cell>
          <cell r="CZ687">
            <v>1</v>
          </cell>
          <cell r="DA687" t="str">
            <v>中小</v>
          </cell>
          <cell r="DB687" t="str">
            <v>中小</v>
          </cell>
        </row>
        <row r="688">
          <cell r="A688">
            <v>2026002327</v>
          </cell>
          <cell r="B688">
            <v>0</v>
          </cell>
          <cell r="C688">
            <v>2026</v>
          </cell>
          <cell r="D688">
            <v>173127</v>
          </cell>
          <cell r="E688">
            <v>0</v>
          </cell>
          <cell r="F688">
            <v>9</v>
          </cell>
          <cell r="G688" t="str">
            <v>単価契約</v>
          </cell>
          <cell r="H688">
            <v>20260521</v>
          </cell>
          <cell r="I688">
            <v>20260521</v>
          </cell>
          <cell r="J688">
            <v>12323</v>
          </cell>
          <cell r="K688" t="str">
            <v xml:space="preserve">    </v>
          </cell>
          <cell r="L688">
            <v>819</v>
          </cell>
          <cell r="M688">
            <v>510700</v>
          </cell>
          <cell r="N688" t="str">
            <v>道路交通部補修センター</v>
          </cell>
          <cell r="O688" t="str">
            <v>草刈委託（単価契約）</v>
          </cell>
          <cell r="P688" t="str">
            <v>市内一円</v>
          </cell>
          <cell r="Q688" t="str">
            <v>　本委託は、車両や歩行者の通行空間を確保し、道路用地や水路等の良好な環境を保つため、草刈等を行うものである。　　委託期間：令和８年（２０２６年）８月１日から令和９年（２０２７年）７月３１日まで　　基本契約</v>
          </cell>
          <cell r="R688">
            <v>60000000</v>
          </cell>
          <cell r="S688" t="str">
            <v xml:space="preserve">              </v>
          </cell>
          <cell r="T688" t="str">
            <v xml:space="preserve">              </v>
          </cell>
          <cell r="U688" t="str">
            <v xml:space="preserve">              </v>
          </cell>
          <cell r="V688">
            <v>60000000</v>
          </cell>
          <cell r="W688" t="str">
            <v xml:space="preserve">              </v>
          </cell>
          <cell r="X688" t="str">
            <v xml:space="preserve">              </v>
          </cell>
          <cell r="Y688" t="str">
            <v xml:space="preserve">              </v>
          </cell>
          <cell r="Z688">
            <v>20260801</v>
          </cell>
          <cell r="AA688">
            <v>20270731</v>
          </cell>
          <cell r="AB688">
            <v>0</v>
          </cell>
          <cell r="AC688" t="str">
            <v xml:space="preserve">              </v>
          </cell>
          <cell r="AD688">
            <v>50</v>
          </cell>
          <cell r="AE688" t="str">
            <v>負担行為</v>
          </cell>
          <cell r="AF688" t="str">
            <v xml:space="preserve">              </v>
          </cell>
          <cell r="AG688">
            <v>2001604201</v>
          </cell>
          <cell r="AH688" t="str">
            <v>東京都八王子市宇津木町６９８番地</v>
          </cell>
          <cell r="AI688" t="str">
            <v>株式会社瀬沼造園　瀬沼　貴浩</v>
          </cell>
          <cell r="AJ688" t="str">
            <v>192-0024</v>
          </cell>
          <cell r="AL688" t="str">
            <v>瀬沼　貴浩</v>
          </cell>
          <cell r="AM688" t="str">
            <v xml:space="preserve">042-691-1476 </v>
          </cell>
          <cell r="AN688" t="str">
            <v xml:space="preserve">042-691-0195 </v>
          </cell>
          <cell r="AO688" t="str">
            <v xml:space="preserve">senuma-garden.co@am.wakwak.com                    </v>
          </cell>
          <cell r="AP688">
            <v>4</v>
          </cell>
          <cell r="AQ688" t="str">
            <v>随意契約</v>
          </cell>
          <cell r="AR688">
            <v>1</v>
          </cell>
          <cell r="AS688" t="str">
            <v>本契約</v>
          </cell>
          <cell r="AT688">
            <v>20260731</v>
          </cell>
          <cell r="AU688">
            <v>0</v>
          </cell>
          <cell r="AV688">
            <v>-1</v>
          </cell>
          <cell r="AX688">
            <v>-1</v>
          </cell>
          <cell r="AZ688">
            <v>0</v>
          </cell>
          <cell r="BA688">
            <v>0</v>
          </cell>
          <cell r="BB688">
            <v>32</v>
          </cell>
          <cell r="BC688" t="str">
            <v xml:space="preserve">  </v>
          </cell>
          <cell r="BE688" t="str">
            <v xml:space="preserve">  </v>
          </cell>
          <cell r="BG688" t="str">
            <v xml:space="preserve">              </v>
          </cell>
          <cell r="BH688" t="str">
            <v xml:space="preserve">              </v>
          </cell>
          <cell r="BI688" t="str">
            <v xml:space="preserve">              </v>
          </cell>
          <cell r="BJ688">
            <v>20260618</v>
          </cell>
          <cell r="BK688">
            <v>0</v>
          </cell>
          <cell r="BL688">
            <v>20260618</v>
          </cell>
          <cell r="BM688">
            <v>20260618</v>
          </cell>
          <cell r="BN688">
            <v>0</v>
          </cell>
          <cell r="BO688">
            <v>20260714</v>
          </cell>
          <cell r="BP688">
            <v>20260708</v>
          </cell>
          <cell r="BQ688">
            <v>1100</v>
          </cell>
          <cell r="BR688" t="str">
            <v>八王子市契約資産部契約課</v>
          </cell>
          <cell r="BT688" t="str">
            <v xml:space="preserve"> </v>
          </cell>
          <cell r="BV688" t="str">
            <v xml:space="preserve"> </v>
          </cell>
          <cell r="BX688">
            <v>510700</v>
          </cell>
          <cell r="BY688" t="str">
            <v>道路交通部補修センター</v>
          </cell>
          <cell r="BZ688">
            <v>20260708</v>
          </cell>
          <cell r="CA688">
            <v>0</v>
          </cell>
          <cell r="CG688" t="str">
            <v xml:space="preserve">    </v>
          </cell>
          <cell r="CH688">
            <v>0</v>
          </cell>
          <cell r="CJ688">
            <v>0</v>
          </cell>
          <cell r="CK688" t="str">
            <v xml:space="preserve">              </v>
          </cell>
          <cell r="CL688" t="str">
            <v>市内一円</v>
          </cell>
          <cell r="CM688" t="str">
            <v>　本委託は、車両や歩行者の通行空間を確保し、道路用地や水路等の良好な環境を保つため、草刈等を行うものである。　　委託期間：令和８年（２０２６年）８月１日から令和９年（２０２７年）７月３１日まで　　基本契約</v>
          </cell>
          <cell r="CN688">
            <v>60000000</v>
          </cell>
          <cell r="CO688" t="str">
            <v xml:space="preserve">              </v>
          </cell>
          <cell r="CP688">
            <v>60000000</v>
          </cell>
          <cell r="CQ688" t="str">
            <v xml:space="preserve">              </v>
          </cell>
          <cell r="CR688">
            <v>20260801</v>
          </cell>
          <cell r="CS688">
            <v>20270731</v>
          </cell>
          <cell r="CT688">
            <v>0</v>
          </cell>
          <cell r="CU688">
            <v>1</v>
          </cell>
          <cell r="CV688" t="str">
            <v>本契約</v>
          </cell>
          <cell r="CW688">
            <v>20260731</v>
          </cell>
          <cell r="CX688">
            <v>0</v>
          </cell>
          <cell r="CY688" t="str">
            <v xml:space="preserve"> </v>
          </cell>
          <cell r="CZ688">
            <v>1</v>
          </cell>
          <cell r="DA688" t="str">
            <v>中小</v>
          </cell>
        </row>
        <row r="689">
          <cell r="A689">
            <v>2026002328</v>
          </cell>
          <cell r="B689">
            <v>0</v>
          </cell>
          <cell r="C689">
            <v>2026</v>
          </cell>
          <cell r="D689">
            <v>173128</v>
          </cell>
          <cell r="E689">
            <v>0</v>
          </cell>
          <cell r="F689">
            <v>5</v>
          </cell>
          <cell r="G689" t="str">
            <v>業務委託</v>
          </cell>
          <cell r="H689">
            <v>20260521</v>
          </cell>
          <cell r="I689">
            <v>20260521</v>
          </cell>
          <cell r="J689">
            <v>12257</v>
          </cell>
          <cell r="K689" t="str">
            <v xml:space="preserve">    </v>
          </cell>
          <cell r="L689">
            <v>856</v>
          </cell>
          <cell r="M689">
            <v>302400</v>
          </cell>
          <cell r="N689" t="str">
            <v>学校教育部学校施設課</v>
          </cell>
          <cell r="O689" t="str">
            <v>市立第三小学校外１３校空調換気設備点検等委託</v>
          </cell>
          <cell r="P689" t="str">
            <v>寺町２９番地１５外</v>
          </cell>
          <cell r="Q689"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R689">
            <v>34430000</v>
          </cell>
          <cell r="S689">
            <v>3130000</v>
          </cell>
          <cell r="T689" t="str">
            <v xml:space="preserve">              </v>
          </cell>
          <cell r="U689" t="str">
            <v xml:space="preserve">              </v>
          </cell>
          <cell r="V689" t="str">
            <v xml:space="preserve">              </v>
          </cell>
          <cell r="W689" t="str">
            <v xml:space="preserve">              </v>
          </cell>
          <cell r="X689" t="str">
            <v xml:space="preserve">              </v>
          </cell>
          <cell r="Y689" t="str">
            <v xml:space="preserve">              </v>
          </cell>
          <cell r="Z689">
            <v>0</v>
          </cell>
          <cell r="AA689">
            <v>20270331</v>
          </cell>
          <cell r="AB689">
            <v>0</v>
          </cell>
          <cell r="AC689" t="str">
            <v xml:space="preserve">              </v>
          </cell>
          <cell r="AD689">
            <v>5</v>
          </cell>
          <cell r="AE689" t="str">
            <v>執行伺</v>
          </cell>
          <cell r="AF689" t="str">
            <v xml:space="preserve">              </v>
          </cell>
          <cell r="AG689" t="str">
            <v xml:space="preserve">            </v>
          </cell>
          <cell r="AJ689" t="str">
            <v xml:space="preserve">        </v>
          </cell>
          <cell r="AM689" t="str">
            <v xml:space="preserve">             </v>
          </cell>
          <cell r="AN689" t="str">
            <v xml:space="preserve">             </v>
          </cell>
          <cell r="AO689" t="str">
            <v xml:space="preserve">                                                  </v>
          </cell>
          <cell r="AP689">
            <v>2</v>
          </cell>
          <cell r="AQ689" t="str">
            <v>指名競争入札</v>
          </cell>
          <cell r="AR689" t="str">
            <v xml:space="preserve"> </v>
          </cell>
          <cell r="AT689">
            <v>0</v>
          </cell>
          <cell r="AU689">
            <v>0</v>
          </cell>
          <cell r="AV689" t="str">
            <v xml:space="preserve">    </v>
          </cell>
          <cell r="AX689" t="str">
            <v xml:space="preserve">  </v>
          </cell>
          <cell r="AZ689">
            <v>0</v>
          </cell>
          <cell r="BA689">
            <v>0</v>
          </cell>
          <cell r="BB689">
            <v>855</v>
          </cell>
          <cell r="BC689" t="str">
            <v xml:space="preserve">  </v>
          </cell>
          <cell r="BE689" t="str">
            <v xml:space="preserve">  </v>
          </cell>
          <cell r="BG689" t="str">
            <v xml:space="preserve">              </v>
          </cell>
          <cell r="BH689" t="str">
            <v xml:space="preserve">              </v>
          </cell>
          <cell r="BI689" t="str">
            <v xml:space="preserve">              </v>
          </cell>
          <cell r="BJ689">
            <v>0</v>
          </cell>
          <cell r="BK689">
            <v>0</v>
          </cell>
          <cell r="BL689">
            <v>0</v>
          </cell>
          <cell r="BM689">
            <v>0</v>
          </cell>
          <cell r="BN689">
            <v>0</v>
          </cell>
          <cell r="BO689">
            <v>0</v>
          </cell>
          <cell r="BP689">
            <v>0</v>
          </cell>
          <cell r="BQ689">
            <v>0</v>
          </cell>
          <cell r="BT689" t="str">
            <v xml:space="preserve"> </v>
          </cell>
          <cell r="BV689" t="str">
            <v xml:space="preserve"> </v>
          </cell>
          <cell r="BX689" t="str">
            <v xml:space="preserve">          </v>
          </cell>
          <cell r="BZ689">
            <v>0</v>
          </cell>
          <cell r="CA689">
            <v>0</v>
          </cell>
          <cell r="CG689" t="str">
            <v xml:space="preserve">    </v>
          </cell>
          <cell r="CH689">
            <v>0</v>
          </cell>
          <cell r="CJ689">
            <v>0</v>
          </cell>
          <cell r="CK689" t="str">
            <v xml:space="preserve">              </v>
          </cell>
          <cell r="CL689" t="str">
            <v>寺町２９番地１５外</v>
          </cell>
          <cell r="CM689"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CN689">
            <v>34430000</v>
          </cell>
          <cell r="CO689">
            <v>3130000</v>
          </cell>
          <cell r="CP689" t="str">
            <v xml:space="preserve">              </v>
          </cell>
          <cell r="CQ689" t="str">
            <v xml:space="preserve">              </v>
          </cell>
          <cell r="CR689">
            <v>0</v>
          </cell>
          <cell r="CS689">
            <v>20270331</v>
          </cell>
          <cell r="CT689">
            <v>0</v>
          </cell>
          <cell r="CU689" t="str">
            <v xml:space="preserve"> </v>
          </cell>
          <cell r="CW689">
            <v>0</v>
          </cell>
          <cell r="CX689">
            <v>0</v>
          </cell>
          <cell r="CY689">
            <v>1</v>
          </cell>
          <cell r="CZ689">
            <v>0</v>
          </cell>
        </row>
        <row r="690">
          <cell r="A690">
            <v>2026002332</v>
          </cell>
          <cell r="B690">
            <v>0</v>
          </cell>
          <cell r="C690">
            <v>2026</v>
          </cell>
          <cell r="D690">
            <v>173132</v>
          </cell>
          <cell r="E690">
            <v>0</v>
          </cell>
          <cell r="F690">
            <v>9</v>
          </cell>
          <cell r="G690" t="str">
            <v>単価契約</v>
          </cell>
          <cell r="H690">
            <v>20260521</v>
          </cell>
          <cell r="I690">
            <v>20260521</v>
          </cell>
          <cell r="J690">
            <v>12323</v>
          </cell>
          <cell r="K690" t="str">
            <v xml:space="preserve">    </v>
          </cell>
          <cell r="L690">
            <v>819</v>
          </cell>
          <cell r="M690">
            <v>510700</v>
          </cell>
          <cell r="N690" t="str">
            <v>道路交通部補修センター</v>
          </cell>
          <cell r="O690" t="str">
            <v>街路樹等維持委託（単価契約）</v>
          </cell>
          <cell r="P690" t="str">
            <v>市内一円</v>
          </cell>
          <cell r="Q690" t="str">
            <v>　本委託は、街路樹等の高木、低木植栽の整姿剪定、草刈りなどの維持管理や交通、流水及び道路・水路隣接地の生活環境の障害となるような支障枝、支障木の撤去等緊急を要する作業を行う業務である。　　委託期間：令和８年（２０２６年）８月１日から令和９年（２０２７年）７月３１日まで　　基本契約</v>
          </cell>
          <cell r="R690">
            <v>302413000</v>
          </cell>
          <cell r="S690" t="str">
            <v xml:space="preserve">              </v>
          </cell>
          <cell r="T690" t="str">
            <v xml:space="preserve">              </v>
          </cell>
          <cell r="U690" t="str">
            <v xml:space="preserve">              </v>
          </cell>
          <cell r="V690">
            <v>302413000</v>
          </cell>
          <cell r="W690" t="str">
            <v xml:space="preserve">              </v>
          </cell>
          <cell r="X690" t="str">
            <v xml:space="preserve">              </v>
          </cell>
          <cell r="Y690" t="str">
            <v xml:space="preserve">              </v>
          </cell>
          <cell r="Z690">
            <v>20260801</v>
          </cell>
          <cell r="AA690">
            <v>20270731</v>
          </cell>
          <cell r="AB690">
            <v>0</v>
          </cell>
          <cell r="AC690" t="str">
            <v xml:space="preserve">              </v>
          </cell>
          <cell r="AD690">
            <v>50</v>
          </cell>
          <cell r="AE690" t="str">
            <v>負担行為</v>
          </cell>
          <cell r="AF690" t="str">
            <v xml:space="preserve">              </v>
          </cell>
          <cell r="AG690">
            <v>2000116900</v>
          </cell>
          <cell r="AH690" t="str">
            <v>東京都八王子市犬目町１０２５番地１</v>
          </cell>
          <cell r="AI690" t="str">
            <v>東新緑地株式会社　杉山　容康</v>
          </cell>
          <cell r="AJ690" t="str">
            <v>193-0802</v>
          </cell>
          <cell r="AL690" t="str">
            <v>杉山　容康</v>
          </cell>
          <cell r="AM690" t="str">
            <v xml:space="preserve">042-654-1001 </v>
          </cell>
          <cell r="AN690" t="str">
            <v xml:space="preserve">042-654-1020 </v>
          </cell>
          <cell r="AO690" t="str">
            <v xml:space="preserve">info@toshinryokuchi.co.jp                         </v>
          </cell>
          <cell r="AP690">
            <v>4</v>
          </cell>
          <cell r="AQ690" t="str">
            <v>随意契約</v>
          </cell>
          <cell r="AR690">
            <v>1</v>
          </cell>
          <cell r="AS690" t="str">
            <v>本契約</v>
          </cell>
          <cell r="AT690">
            <v>20260731</v>
          </cell>
          <cell r="AU690">
            <v>0</v>
          </cell>
          <cell r="AV690">
            <v>-1</v>
          </cell>
          <cell r="AX690">
            <v>-1</v>
          </cell>
          <cell r="AZ690">
            <v>0</v>
          </cell>
          <cell r="BA690">
            <v>0</v>
          </cell>
          <cell r="BB690">
            <v>32</v>
          </cell>
          <cell r="BC690" t="str">
            <v xml:space="preserve">  </v>
          </cell>
          <cell r="BE690" t="str">
            <v xml:space="preserve">  </v>
          </cell>
          <cell r="BG690" t="str">
            <v xml:space="preserve">              </v>
          </cell>
          <cell r="BH690" t="str">
            <v xml:space="preserve">              </v>
          </cell>
          <cell r="BI690" t="str">
            <v xml:space="preserve">              </v>
          </cell>
          <cell r="BJ690">
            <v>20260618</v>
          </cell>
          <cell r="BK690">
            <v>0</v>
          </cell>
          <cell r="BL690">
            <v>20260618</v>
          </cell>
          <cell r="BM690">
            <v>20260618</v>
          </cell>
          <cell r="BN690">
            <v>0</v>
          </cell>
          <cell r="BO690">
            <v>20260714</v>
          </cell>
          <cell r="BP690">
            <v>20260708</v>
          </cell>
          <cell r="BQ690">
            <v>1100</v>
          </cell>
          <cell r="BR690" t="str">
            <v>八王子市契約資産部契約課</v>
          </cell>
          <cell r="BT690" t="str">
            <v xml:space="preserve"> </v>
          </cell>
          <cell r="BV690" t="str">
            <v xml:space="preserve"> </v>
          </cell>
          <cell r="BX690" t="str">
            <v xml:space="preserve">          </v>
          </cell>
          <cell r="BY690" t="str">
            <v>契約資産部契約課（ファイル交換サービス）</v>
          </cell>
          <cell r="BZ690">
            <v>20260708</v>
          </cell>
          <cell r="CA690">
            <v>0</v>
          </cell>
          <cell r="CG690" t="str">
            <v xml:space="preserve">    </v>
          </cell>
          <cell r="CH690">
            <v>0</v>
          </cell>
          <cell r="CJ690">
            <v>0</v>
          </cell>
          <cell r="CK690" t="str">
            <v xml:space="preserve">              </v>
          </cell>
          <cell r="CL690" t="str">
            <v>市内一円</v>
          </cell>
          <cell r="CM690" t="str">
            <v>　本委託は、街路樹等の高木、低木植栽の整姿剪定、草刈りなどの維持管理や交通、流水及び道路・水路隣接地の生活環境の障害となるような支障枝、支障木の撤去等緊急を要する作業を行う業務である。　　委託期間：令和８年（２０２６年）８月１日から令和９年（２０２７年）７月３１日まで　　基本契約</v>
          </cell>
          <cell r="CN690">
            <v>302413000</v>
          </cell>
          <cell r="CO690" t="str">
            <v xml:space="preserve">              </v>
          </cell>
          <cell r="CP690">
            <v>302413000</v>
          </cell>
          <cell r="CQ690" t="str">
            <v xml:space="preserve">              </v>
          </cell>
          <cell r="CR690">
            <v>20260801</v>
          </cell>
          <cell r="CS690">
            <v>20270731</v>
          </cell>
          <cell r="CT690">
            <v>0</v>
          </cell>
          <cell r="CU690">
            <v>1</v>
          </cell>
          <cell r="CV690" t="str">
            <v>本契約</v>
          </cell>
          <cell r="CW690">
            <v>20260731</v>
          </cell>
          <cell r="CX690">
            <v>0</v>
          </cell>
          <cell r="CY690" t="str">
            <v xml:space="preserve"> </v>
          </cell>
          <cell r="CZ690">
            <v>1</v>
          </cell>
          <cell r="DA690" t="str">
            <v>中小</v>
          </cell>
        </row>
        <row r="691">
          <cell r="A691">
            <v>2026002334</v>
          </cell>
          <cell r="B691">
            <v>0</v>
          </cell>
          <cell r="C691">
            <v>2026</v>
          </cell>
          <cell r="D691">
            <v>173134</v>
          </cell>
          <cell r="E691">
            <v>0</v>
          </cell>
          <cell r="F691">
            <v>9</v>
          </cell>
          <cell r="G691" t="str">
            <v>単価契約</v>
          </cell>
          <cell r="H691">
            <v>20260521</v>
          </cell>
          <cell r="I691">
            <v>20260521</v>
          </cell>
          <cell r="J691">
            <v>8100</v>
          </cell>
          <cell r="K691" t="str">
            <v xml:space="preserve">    </v>
          </cell>
          <cell r="L691">
            <v>819</v>
          </cell>
          <cell r="M691">
            <v>510700</v>
          </cell>
          <cell r="N691" t="str">
            <v>道路交通部補修センター</v>
          </cell>
          <cell r="O691" t="str">
            <v>残土廃材処理委託（単価契約）</v>
          </cell>
          <cell r="P691" t="str">
            <v>市内一円</v>
          </cell>
          <cell r="Q691" t="str">
            <v>工事等で発生した残土及び廃材の処理を行うものである。　　委託期間　令和８年（２０２６年）８月１日　～　令和９年（２０２７年）７月３１日　　基本契約</v>
          </cell>
          <cell r="R691">
            <v>6690000</v>
          </cell>
          <cell r="S691" t="str">
            <v xml:space="preserve">              </v>
          </cell>
          <cell r="T691" t="str">
            <v xml:space="preserve">              </v>
          </cell>
          <cell r="U691" t="str">
            <v xml:space="preserve">              </v>
          </cell>
          <cell r="V691">
            <v>6690000</v>
          </cell>
          <cell r="W691" t="str">
            <v xml:space="preserve">              </v>
          </cell>
          <cell r="X691" t="str">
            <v xml:space="preserve">              </v>
          </cell>
          <cell r="Y691" t="str">
            <v xml:space="preserve">              </v>
          </cell>
          <cell r="Z691">
            <v>20260801</v>
          </cell>
          <cell r="AA691">
            <v>20270731</v>
          </cell>
          <cell r="AB691">
            <v>0</v>
          </cell>
          <cell r="AC691" t="str">
            <v xml:space="preserve">              </v>
          </cell>
          <cell r="AD691">
            <v>45</v>
          </cell>
          <cell r="AE691" t="str">
            <v>契約締結</v>
          </cell>
          <cell r="AF691" t="str">
            <v xml:space="preserve">              </v>
          </cell>
          <cell r="AG691">
            <v>2002121700</v>
          </cell>
          <cell r="AH691" t="str">
            <v>東京都八王子市長房町１２６番地の２</v>
          </cell>
          <cell r="AI691" t="str">
            <v>株式会社まごころ清掃社　高野　正人</v>
          </cell>
          <cell r="AJ691" t="str">
            <v>193-0824</v>
          </cell>
          <cell r="AL691" t="str">
            <v>高野　正人</v>
          </cell>
          <cell r="AM691" t="str">
            <v xml:space="preserve">042-665-1761 </v>
          </cell>
          <cell r="AN691" t="str">
            <v xml:space="preserve">042-665-1760 </v>
          </cell>
          <cell r="AO691" t="str">
            <v xml:space="preserve">info@gomi-magokoro.co.jp                          </v>
          </cell>
          <cell r="AP691">
            <v>4</v>
          </cell>
          <cell r="AQ691" t="str">
            <v>随意契約</v>
          </cell>
          <cell r="AR691">
            <v>1</v>
          </cell>
          <cell r="AS691" t="str">
            <v>本契約</v>
          </cell>
          <cell r="AT691">
            <v>20260629</v>
          </cell>
          <cell r="AU691">
            <v>0</v>
          </cell>
          <cell r="AV691">
            <v>-1</v>
          </cell>
          <cell r="AX691">
            <v>-1</v>
          </cell>
          <cell r="AZ691">
            <v>0</v>
          </cell>
          <cell r="BA691">
            <v>0</v>
          </cell>
          <cell r="BB691">
            <v>32</v>
          </cell>
          <cell r="BC691" t="str">
            <v xml:space="preserve">  </v>
          </cell>
          <cell r="BE691" t="str">
            <v xml:space="preserve">  </v>
          </cell>
          <cell r="BG691" t="str">
            <v xml:space="preserve">              </v>
          </cell>
          <cell r="BH691" t="str">
            <v xml:space="preserve">              </v>
          </cell>
          <cell r="BI691" t="str">
            <v xml:space="preserve">              </v>
          </cell>
          <cell r="BJ691">
            <v>20260529</v>
          </cell>
          <cell r="BK691">
            <v>0</v>
          </cell>
          <cell r="BL691">
            <v>20260529</v>
          </cell>
          <cell r="BM691">
            <v>20260529</v>
          </cell>
          <cell r="BN691">
            <v>0</v>
          </cell>
          <cell r="BO691">
            <v>20260623</v>
          </cell>
          <cell r="BP691">
            <v>20260617</v>
          </cell>
          <cell r="BQ691">
            <v>1100</v>
          </cell>
          <cell r="BR691" t="str">
            <v>八王子市契約資産部契約課</v>
          </cell>
          <cell r="BT691" t="str">
            <v xml:space="preserve"> </v>
          </cell>
          <cell r="BV691" t="str">
            <v xml:space="preserve"> </v>
          </cell>
          <cell r="BX691" t="str">
            <v xml:space="preserve">          </v>
          </cell>
          <cell r="BY691" t="str">
            <v>契約資産部契約課（ファイル交換サービス）</v>
          </cell>
          <cell r="BZ691">
            <v>20260617</v>
          </cell>
          <cell r="CA691">
            <v>0</v>
          </cell>
          <cell r="CG691" t="str">
            <v xml:space="preserve">    </v>
          </cell>
          <cell r="CH691">
            <v>0</v>
          </cell>
          <cell r="CJ691">
            <v>0</v>
          </cell>
          <cell r="CK691" t="str">
            <v xml:space="preserve">              </v>
          </cell>
          <cell r="CL691" t="str">
            <v>市内一円</v>
          </cell>
          <cell r="CM691" t="str">
            <v>工事等で発生した残土及び廃材の処理を行うものである。　　委託期間　令和８年（２０２６年）８月１日　～　令和９年（２０２７年）７月３１日　　基本契約</v>
          </cell>
          <cell r="CN691">
            <v>6690000</v>
          </cell>
          <cell r="CO691" t="str">
            <v xml:space="preserve">              </v>
          </cell>
          <cell r="CP691">
            <v>6690000</v>
          </cell>
          <cell r="CQ691" t="str">
            <v xml:space="preserve">              </v>
          </cell>
          <cell r="CR691">
            <v>20260801</v>
          </cell>
          <cell r="CS691">
            <v>20270731</v>
          </cell>
          <cell r="CT691">
            <v>0</v>
          </cell>
          <cell r="CU691">
            <v>1</v>
          </cell>
          <cell r="CV691" t="str">
            <v>本契約</v>
          </cell>
          <cell r="CW691">
            <v>20260629</v>
          </cell>
          <cell r="CX691">
            <v>0</v>
          </cell>
          <cell r="CY691" t="str">
            <v xml:space="preserve"> </v>
          </cell>
          <cell r="CZ691">
            <v>0</v>
          </cell>
          <cell r="DA691" t="str">
            <v>中小</v>
          </cell>
        </row>
        <row r="692">
          <cell r="A692">
            <v>2026002337</v>
          </cell>
          <cell r="B692">
            <v>0</v>
          </cell>
          <cell r="C692">
            <v>2026</v>
          </cell>
          <cell r="D692">
            <v>173137</v>
          </cell>
          <cell r="E692">
            <v>0</v>
          </cell>
          <cell r="F692">
            <v>5</v>
          </cell>
          <cell r="G692" t="str">
            <v>業務委託</v>
          </cell>
          <cell r="H692">
            <v>20260521</v>
          </cell>
          <cell r="I692">
            <v>20260521</v>
          </cell>
          <cell r="J692">
            <v>12257</v>
          </cell>
          <cell r="K692" t="str">
            <v xml:space="preserve">    </v>
          </cell>
          <cell r="L692">
            <v>856</v>
          </cell>
          <cell r="M692">
            <v>302400</v>
          </cell>
          <cell r="N692" t="str">
            <v>学校教育部学校施設課</v>
          </cell>
          <cell r="O692" t="str">
            <v>市立第三小学校外１３校空調換気設備点検等委託</v>
          </cell>
          <cell r="P692" t="str">
            <v>寺町２９番地１５外</v>
          </cell>
          <cell r="Q692"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R692">
            <v>34430000</v>
          </cell>
          <cell r="S692">
            <v>3130000</v>
          </cell>
          <cell r="T692" t="str">
            <v xml:space="preserve">              </v>
          </cell>
          <cell r="U692" t="str">
            <v xml:space="preserve">              </v>
          </cell>
          <cell r="V692" t="str">
            <v xml:space="preserve">              </v>
          </cell>
          <cell r="W692" t="str">
            <v xml:space="preserve">              </v>
          </cell>
          <cell r="X692" t="str">
            <v xml:space="preserve">              </v>
          </cell>
          <cell r="Y692" t="str">
            <v xml:space="preserve">              </v>
          </cell>
          <cell r="Z692">
            <v>0</v>
          </cell>
          <cell r="AA692">
            <v>20270331</v>
          </cell>
          <cell r="AB692">
            <v>0</v>
          </cell>
          <cell r="AC692" t="str">
            <v xml:space="preserve">              </v>
          </cell>
          <cell r="AD692">
            <v>5</v>
          </cell>
          <cell r="AE692" t="str">
            <v>執行伺</v>
          </cell>
          <cell r="AF692" t="str">
            <v xml:space="preserve">              </v>
          </cell>
          <cell r="AG692" t="str">
            <v xml:space="preserve">            </v>
          </cell>
          <cell r="AJ692" t="str">
            <v xml:space="preserve">        </v>
          </cell>
          <cell r="AM692" t="str">
            <v xml:space="preserve">             </v>
          </cell>
          <cell r="AN692" t="str">
            <v xml:space="preserve">             </v>
          </cell>
          <cell r="AO692" t="str">
            <v xml:space="preserve">                                                  </v>
          </cell>
          <cell r="AP692">
            <v>2</v>
          </cell>
          <cell r="AQ692" t="str">
            <v>指名競争入札</v>
          </cell>
          <cell r="AR692" t="str">
            <v xml:space="preserve"> </v>
          </cell>
          <cell r="AT692">
            <v>0</v>
          </cell>
          <cell r="AU692">
            <v>0</v>
          </cell>
          <cell r="AV692" t="str">
            <v xml:space="preserve">    </v>
          </cell>
          <cell r="AX692" t="str">
            <v xml:space="preserve">  </v>
          </cell>
          <cell r="AZ692">
            <v>0</v>
          </cell>
          <cell r="BA692">
            <v>0</v>
          </cell>
          <cell r="BB692">
            <v>855</v>
          </cell>
          <cell r="BC692" t="str">
            <v xml:space="preserve">  </v>
          </cell>
          <cell r="BE692" t="str">
            <v xml:space="preserve">  </v>
          </cell>
          <cell r="BG692" t="str">
            <v xml:space="preserve">              </v>
          </cell>
          <cell r="BH692" t="str">
            <v xml:space="preserve">              </v>
          </cell>
          <cell r="BI692" t="str">
            <v xml:space="preserve">              </v>
          </cell>
          <cell r="BJ692">
            <v>0</v>
          </cell>
          <cell r="BK692">
            <v>0</v>
          </cell>
          <cell r="BL692">
            <v>0</v>
          </cell>
          <cell r="BM692">
            <v>0</v>
          </cell>
          <cell r="BN692">
            <v>0</v>
          </cell>
          <cell r="BO692">
            <v>0</v>
          </cell>
          <cell r="BP692">
            <v>0</v>
          </cell>
          <cell r="BQ692">
            <v>0</v>
          </cell>
          <cell r="BT692" t="str">
            <v xml:space="preserve"> </v>
          </cell>
          <cell r="BV692" t="str">
            <v xml:space="preserve"> </v>
          </cell>
          <cell r="BX692" t="str">
            <v xml:space="preserve">          </v>
          </cell>
          <cell r="BZ692">
            <v>0</v>
          </cell>
          <cell r="CA692">
            <v>0</v>
          </cell>
          <cell r="CG692" t="str">
            <v xml:space="preserve">    </v>
          </cell>
          <cell r="CH692">
            <v>0</v>
          </cell>
          <cell r="CJ692">
            <v>0</v>
          </cell>
          <cell r="CK692" t="str">
            <v xml:space="preserve">              </v>
          </cell>
          <cell r="CL692" t="str">
            <v>寺町２９番地１５外</v>
          </cell>
          <cell r="CM692"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CN692">
            <v>34430000</v>
          </cell>
          <cell r="CO692">
            <v>3130000</v>
          </cell>
          <cell r="CP692" t="str">
            <v xml:space="preserve">              </v>
          </cell>
          <cell r="CQ692" t="str">
            <v xml:space="preserve">              </v>
          </cell>
          <cell r="CR692">
            <v>0</v>
          </cell>
          <cell r="CS692">
            <v>20270331</v>
          </cell>
          <cell r="CT692">
            <v>0</v>
          </cell>
          <cell r="CU692" t="str">
            <v xml:space="preserve"> </v>
          </cell>
          <cell r="CW692">
            <v>0</v>
          </cell>
          <cell r="CX692">
            <v>0</v>
          </cell>
          <cell r="CY692">
            <v>1</v>
          </cell>
          <cell r="CZ692">
            <v>0</v>
          </cell>
        </row>
        <row r="693">
          <cell r="A693">
            <v>2026002339</v>
          </cell>
          <cell r="B693">
            <v>0</v>
          </cell>
          <cell r="C693">
            <v>2026</v>
          </cell>
          <cell r="D693">
            <v>173139</v>
          </cell>
          <cell r="E693">
            <v>0</v>
          </cell>
          <cell r="F693">
            <v>1</v>
          </cell>
          <cell r="G693" t="str">
            <v>工事</v>
          </cell>
          <cell r="H693">
            <v>20260521</v>
          </cell>
          <cell r="I693">
            <v>20260521</v>
          </cell>
          <cell r="J693">
            <v>12894</v>
          </cell>
          <cell r="K693" t="str">
            <v xml:space="preserve">    </v>
          </cell>
          <cell r="L693">
            <v>840</v>
          </cell>
          <cell r="M693">
            <v>210300</v>
          </cell>
          <cell r="N693" t="str">
            <v>生活安全部防災課</v>
          </cell>
          <cell r="O693" t="str">
            <v>防災行政無線屋外拡声子局移設工事（加住１）</v>
          </cell>
          <cell r="P693" t="str">
            <v>戸吹町166番地11外</v>
          </cell>
          <cell r="Q693" t="str">
            <v>本工事は、防災行政無線屋外拡声子局（加住１）の移設を行うものである。</v>
          </cell>
          <cell r="R693">
            <v>7110400</v>
          </cell>
          <cell r="S693">
            <v>646400</v>
          </cell>
          <cell r="T693" t="str">
            <v xml:space="preserve">              </v>
          </cell>
          <cell r="U693" t="str">
            <v xml:space="preserve">              </v>
          </cell>
          <cell r="V693">
            <v>7040000</v>
          </cell>
          <cell r="W693">
            <v>640000</v>
          </cell>
          <cell r="X693" t="str">
            <v xml:space="preserve">              </v>
          </cell>
          <cell r="Y693" t="str">
            <v xml:space="preserve">              </v>
          </cell>
          <cell r="Z693">
            <v>20260624</v>
          </cell>
          <cell r="AA693">
            <v>20270210</v>
          </cell>
          <cell r="AB693">
            <v>0</v>
          </cell>
          <cell r="AC693" t="str">
            <v xml:space="preserve">              </v>
          </cell>
          <cell r="AD693">
            <v>50</v>
          </cell>
          <cell r="AE693" t="str">
            <v>負担行為</v>
          </cell>
          <cell r="AF693" t="str">
            <v xml:space="preserve">              </v>
          </cell>
          <cell r="AG693">
            <v>1004186201</v>
          </cell>
          <cell r="AH693" t="str">
            <v>東京都中央区晴海一丁目８番１１号</v>
          </cell>
          <cell r="AI693" t="str">
            <v>ＯＫＩクロステック株式会社　冨澤　博志</v>
          </cell>
          <cell r="AJ693" t="str">
            <v>104-6126</v>
          </cell>
          <cell r="AL693" t="str">
            <v>冨澤　博志</v>
          </cell>
          <cell r="AM693" t="str">
            <v xml:space="preserve">03-6381-2434 </v>
          </cell>
          <cell r="AN693" t="str">
            <v xml:space="preserve">03-6381-2480 </v>
          </cell>
          <cell r="AO693" t="str">
            <v xml:space="preserve">owt-koko2257@oki.com                              </v>
          </cell>
          <cell r="AP693">
            <v>4</v>
          </cell>
          <cell r="AQ693" t="str">
            <v>随意契約</v>
          </cell>
          <cell r="AR693">
            <v>1</v>
          </cell>
          <cell r="AS693" t="str">
            <v>本契約</v>
          </cell>
          <cell r="AT693">
            <v>20260623</v>
          </cell>
          <cell r="AU693">
            <v>0</v>
          </cell>
          <cell r="AV693">
            <v>3300</v>
          </cell>
          <cell r="AW693" t="str">
            <v>電話・通信</v>
          </cell>
          <cell r="AX693">
            <v>-1</v>
          </cell>
          <cell r="AZ693">
            <v>0</v>
          </cell>
          <cell r="BA693">
            <v>0</v>
          </cell>
          <cell r="BB693">
            <v>32</v>
          </cell>
          <cell r="BC693">
            <v>0</v>
          </cell>
          <cell r="BD693" t="str">
            <v>免除</v>
          </cell>
          <cell r="BE693">
            <v>7</v>
          </cell>
          <cell r="BF693" t="str">
            <v>官公庁実績</v>
          </cell>
          <cell r="BG693" t="str">
            <v xml:space="preserve">              </v>
          </cell>
          <cell r="BH693" t="str">
            <v xml:space="preserve">              </v>
          </cell>
          <cell r="BI693" t="str">
            <v xml:space="preserve">              </v>
          </cell>
          <cell r="BJ693">
            <v>20260522</v>
          </cell>
          <cell r="BK693">
            <v>0</v>
          </cell>
          <cell r="BL693">
            <v>20260604</v>
          </cell>
          <cell r="BM693">
            <v>20260604</v>
          </cell>
          <cell r="BN693">
            <v>0</v>
          </cell>
          <cell r="BO693">
            <v>20260617</v>
          </cell>
          <cell r="BP693">
            <v>20260617</v>
          </cell>
          <cell r="BQ693">
            <v>1130</v>
          </cell>
          <cell r="BR693" t="str">
            <v>八王子市契約資産部契約課工事契約担当</v>
          </cell>
          <cell r="BT693">
            <v>1</v>
          </cell>
          <cell r="BU693" t="str">
            <v>有り</v>
          </cell>
          <cell r="BV693">
            <v>0</v>
          </cell>
          <cell r="BW693" t="str">
            <v>無し</v>
          </cell>
          <cell r="BX693" t="str">
            <v xml:space="preserve">          </v>
          </cell>
          <cell r="BY693" t="str">
            <v>契約資産部契約課（ファイル交換サービス）</v>
          </cell>
          <cell r="BZ693">
            <v>20260617</v>
          </cell>
          <cell r="CA693">
            <v>0</v>
          </cell>
          <cell r="CG693" t="str">
            <v xml:space="preserve">    </v>
          </cell>
          <cell r="CH693">
            <v>0</v>
          </cell>
          <cell r="CJ693">
            <v>0</v>
          </cell>
          <cell r="CK693" t="str">
            <v xml:space="preserve">              </v>
          </cell>
          <cell r="CL693" t="str">
            <v>戸吹町166番地11外</v>
          </cell>
          <cell r="CM693" t="str">
            <v>本工事は、防災行政無線屋外拡声子局（加住１）の移設を行うものである。</v>
          </cell>
          <cell r="CN693">
            <v>7110400</v>
          </cell>
          <cell r="CO693">
            <v>646400</v>
          </cell>
          <cell r="CP693">
            <v>7040000</v>
          </cell>
          <cell r="CQ693">
            <v>640000</v>
          </cell>
          <cell r="CR693">
            <v>20260624</v>
          </cell>
          <cell r="CS693">
            <v>20270210</v>
          </cell>
          <cell r="CT693">
            <v>0</v>
          </cell>
          <cell r="CU693">
            <v>1</v>
          </cell>
          <cell r="CV693" t="str">
            <v>本契約</v>
          </cell>
          <cell r="CW693">
            <v>20260623</v>
          </cell>
          <cell r="CX693">
            <v>0</v>
          </cell>
          <cell r="CY693" t="str">
            <v xml:space="preserve"> </v>
          </cell>
          <cell r="CZ693">
            <v>0</v>
          </cell>
          <cell r="DA693" t="str">
            <v>大大</v>
          </cell>
        </row>
        <row r="694">
          <cell r="A694">
            <v>2026002341</v>
          </cell>
          <cell r="B694">
            <v>0</v>
          </cell>
          <cell r="C694">
            <v>2026</v>
          </cell>
          <cell r="D694">
            <v>173141</v>
          </cell>
          <cell r="E694">
            <v>0</v>
          </cell>
          <cell r="F694">
            <v>5</v>
          </cell>
          <cell r="G694" t="str">
            <v>業務委託</v>
          </cell>
          <cell r="H694">
            <v>20260521</v>
          </cell>
          <cell r="I694">
            <v>20260521</v>
          </cell>
          <cell r="J694">
            <v>12257</v>
          </cell>
          <cell r="K694" t="str">
            <v xml:space="preserve">    </v>
          </cell>
          <cell r="L694">
            <v>856</v>
          </cell>
          <cell r="M694">
            <v>302400</v>
          </cell>
          <cell r="N694" t="str">
            <v>学校教育部学校施設課</v>
          </cell>
          <cell r="O694" t="str">
            <v>市立第三小学校外１３校空調換気設備点検等委託</v>
          </cell>
          <cell r="P694" t="str">
            <v>寺町２９番地１５外</v>
          </cell>
          <cell r="Q694"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R694">
            <v>3443000</v>
          </cell>
          <cell r="S694">
            <v>313000</v>
          </cell>
          <cell r="T694" t="str">
            <v xml:space="preserve">              </v>
          </cell>
          <cell r="U694" t="str">
            <v xml:space="preserve">              </v>
          </cell>
          <cell r="V694">
            <v>3443000</v>
          </cell>
          <cell r="W694">
            <v>313000</v>
          </cell>
          <cell r="X694" t="str">
            <v xml:space="preserve">              </v>
          </cell>
          <cell r="Y694" t="str">
            <v xml:space="preserve">              </v>
          </cell>
          <cell r="Z694">
            <v>20260626</v>
          </cell>
          <cell r="AA694">
            <v>20270331</v>
          </cell>
          <cell r="AB694">
            <v>0</v>
          </cell>
          <cell r="AC694" t="str">
            <v xml:space="preserve">              </v>
          </cell>
          <cell r="AD694">
            <v>50</v>
          </cell>
          <cell r="AE694" t="str">
            <v>負担行為</v>
          </cell>
          <cell r="AF694" t="str">
            <v xml:space="preserve">              </v>
          </cell>
          <cell r="AG694">
            <v>2005906800</v>
          </cell>
          <cell r="AH694" t="str">
            <v>東京都八王子市明神町二丁目５番８号</v>
          </cell>
          <cell r="AI694" t="str">
            <v>明神設備株式会社　後藤　宏次</v>
          </cell>
          <cell r="AJ694" t="str">
            <v>192-0046</v>
          </cell>
          <cell r="AL694" t="str">
            <v>後藤　宏次</v>
          </cell>
          <cell r="AM694" t="str">
            <v xml:space="preserve">042-649-1208 </v>
          </cell>
          <cell r="AN694" t="str">
            <v xml:space="preserve">042-649-1209 </v>
          </cell>
          <cell r="AO694" t="str">
            <v xml:space="preserve">myoujin-setubi@nifty.com                          </v>
          </cell>
          <cell r="AP694">
            <v>2</v>
          </cell>
          <cell r="AQ694" t="str">
            <v>指名競争入札</v>
          </cell>
          <cell r="AR694">
            <v>1</v>
          </cell>
          <cell r="AS694" t="str">
            <v>本契約</v>
          </cell>
          <cell r="AT694">
            <v>20260625</v>
          </cell>
          <cell r="AU694">
            <v>0</v>
          </cell>
          <cell r="AV694">
            <v>-1</v>
          </cell>
          <cell r="AX694">
            <v>-1</v>
          </cell>
          <cell r="AZ694">
            <v>0</v>
          </cell>
          <cell r="BA694">
            <v>0</v>
          </cell>
          <cell r="BB694">
            <v>855</v>
          </cell>
          <cell r="BC694" t="str">
            <v xml:space="preserve">  </v>
          </cell>
          <cell r="BE694" t="str">
            <v xml:space="preserve">  </v>
          </cell>
          <cell r="BG694" t="str">
            <v xml:space="preserve">              </v>
          </cell>
          <cell r="BH694" t="str">
            <v xml:space="preserve">              </v>
          </cell>
          <cell r="BI694" t="str">
            <v xml:space="preserve">              </v>
          </cell>
          <cell r="BJ694">
            <v>20260611</v>
          </cell>
          <cell r="BK694">
            <v>0</v>
          </cell>
          <cell r="BL694">
            <v>20260611</v>
          </cell>
          <cell r="BM694">
            <v>20260611</v>
          </cell>
          <cell r="BN694">
            <v>0</v>
          </cell>
          <cell r="BO694">
            <v>20260624</v>
          </cell>
          <cell r="BP694">
            <v>20260624</v>
          </cell>
          <cell r="BQ694">
            <v>1010</v>
          </cell>
          <cell r="BR694" t="str">
            <v>電子入札サービス</v>
          </cell>
          <cell r="BT694">
            <v>0</v>
          </cell>
          <cell r="BU694" t="str">
            <v>支払わない</v>
          </cell>
          <cell r="BV694">
            <v>0</v>
          </cell>
          <cell r="BW694" t="str">
            <v>無し</v>
          </cell>
          <cell r="BX694" t="str">
            <v xml:space="preserve">          </v>
          </cell>
          <cell r="BY694" t="str">
            <v>学校教育部教育総務課（インターネット）</v>
          </cell>
          <cell r="BZ694">
            <v>20260624</v>
          </cell>
          <cell r="CA694">
            <v>0</v>
          </cell>
          <cell r="CG694" t="str">
            <v xml:space="preserve">    </v>
          </cell>
          <cell r="CH694">
            <v>0</v>
          </cell>
          <cell r="CJ694">
            <v>0</v>
          </cell>
          <cell r="CK694" t="str">
            <v xml:space="preserve">              </v>
          </cell>
          <cell r="CL694" t="str">
            <v>寺町２９番地１５外</v>
          </cell>
          <cell r="CM694" t="str">
            <v>市立第三小学校、第七小学校、みなみ野君田小学校、七国小学校（増築棟含む）、東浅川小学校（増築棟）、由木東小学校（増築棟）、秋葉台小学校（増築棟）、第五中学校、第六中学校（北校舎）、横山中学校、みなみ野中学校（武道場・増築棟）、七国中学校（増築棟含む）、松木中学校（増築棟）及びいずみの森義務教育学校の空調室内外機、全熱交換器及び換気用ファン等の点検・清掃について、別紙点検表に基づき実施するものである。　　【令和７年度契約実績】　契約番号：2025002578　契約業者：明神設備 株式会社　契約金額：3,223,000円</v>
          </cell>
          <cell r="CN694">
            <v>3443000</v>
          </cell>
          <cell r="CO694">
            <v>313000</v>
          </cell>
          <cell r="CP694">
            <v>3443000</v>
          </cell>
          <cell r="CQ694">
            <v>313000</v>
          </cell>
          <cell r="CR694">
            <v>20260626</v>
          </cell>
          <cell r="CS694">
            <v>20270331</v>
          </cell>
          <cell r="CT694">
            <v>0</v>
          </cell>
          <cell r="CU694">
            <v>1</v>
          </cell>
          <cell r="CV694" t="str">
            <v>本契約</v>
          </cell>
          <cell r="CW694">
            <v>20260625</v>
          </cell>
          <cell r="CX694">
            <v>0</v>
          </cell>
          <cell r="CY694" t="str">
            <v xml:space="preserve"> </v>
          </cell>
          <cell r="CZ694">
            <v>0</v>
          </cell>
          <cell r="DA694" t="str">
            <v>中小</v>
          </cell>
        </row>
        <row r="695">
          <cell r="A695">
            <v>2026002342</v>
          </cell>
          <cell r="B695">
            <v>0</v>
          </cell>
          <cell r="C695">
            <v>2026</v>
          </cell>
          <cell r="D695">
            <v>173142</v>
          </cell>
          <cell r="E695">
            <v>0</v>
          </cell>
          <cell r="F695">
            <v>5</v>
          </cell>
          <cell r="G695" t="str">
            <v>業務委託</v>
          </cell>
          <cell r="H695">
            <v>20260522</v>
          </cell>
          <cell r="I695">
            <v>20260522</v>
          </cell>
          <cell r="J695">
            <v>13520</v>
          </cell>
          <cell r="K695" t="str">
            <v xml:space="preserve">    </v>
          </cell>
          <cell r="L695">
            <v>1072</v>
          </cell>
          <cell r="M695">
            <v>113600</v>
          </cell>
          <cell r="N695" t="str">
            <v>環境部資源循環施設管理課</v>
          </cell>
          <cell r="O695" t="str">
            <v>戸吹清掃工場非常用発電設備保守点検委託</v>
          </cell>
          <cell r="P695" t="str">
            <v>戸吹町1916番地　戸吹清掃工場</v>
          </cell>
          <cell r="Q695" t="str">
            <v>消防法第17条の3の3(消防用設備等の点検及び報告)の規定に基づき、当該施設の非常用発電設備の機能維持を図るため、保守点検を行うものである。</v>
          </cell>
          <cell r="R695">
            <v>1037300</v>
          </cell>
          <cell r="S695" t="str">
            <v xml:space="preserve">              </v>
          </cell>
          <cell r="T695" t="str">
            <v xml:space="preserve">              </v>
          </cell>
          <cell r="U695" t="str">
            <v xml:space="preserve">              </v>
          </cell>
          <cell r="V695" t="str">
            <v xml:space="preserve">              </v>
          </cell>
          <cell r="W695" t="str">
            <v xml:space="preserve">              </v>
          </cell>
          <cell r="X695" t="str">
            <v xml:space="preserve">              </v>
          </cell>
          <cell r="Y695" t="str">
            <v xml:space="preserve">              </v>
          </cell>
          <cell r="Z695">
            <v>0</v>
          </cell>
          <cell r="AA695">
            <v>20270323</v>
          </cell>
          <cell r="AB695">
            <v>0</v>
          </cell>
          <cell r="AC695" t="str">
            <v xml:space="preserve">              </v>
          </cell>
          <cell r="AD695">
            <v>5</v>
          </cell>
          <cell r="AE695" t="str">
            <v>執行伺</v>
          </cell>
          <cell r="AF695" t="str">
            <v xml:space="preserve">              </v>
          </cell>
          <cell r="AG695" t="str">
            <v xml:space="preserve">            </v>
          </cell>
          <cell r="AJ695" t="str">
            <v xml:space="preserve">        </v>
          </cell>
          <cell r="AM695" t="str">
            <v xml:space="preserve">             </v>
          </cell>
          <cell r="AN695" t="str">
            <v xml:space="preserve">             </v>
          </cell>
          <cell r="AO695" t="str">
            <v xml:space="preserve">                                                  </v>
          </cell>
          <cell r="AP695">
            <v>2</v>
          </cell>
          <cell r="AQ695" t="str">
            <v>指名競争入札</v>
          </cell>
          <cell r="AR695" t="str">
            <v xml:space="preserve"> </v>
          </cell>
          <cell r="AT695">
            <v>0</v>
          </cell>
          <cell r="AU695">
            <v>0</v>
          </cell>
          <cell r="AV695" t="str">
            <v xml:space="preserve">    </v>
          </cell>
          <cell r="AX695" t="str">
            <v xml:space="preserve">  </v>
          </cell>
          <cell r="AZ695">
            <v>0</v>
          </cell>
          <cell r="BA695">
            <v>0</v>
          </cell>
          <cell r="BB695">
            <v>32</v>
          </cell>
          <cell r="BC695" t="str">
            <v xml:space="preserve">  </v>
          </cell>
          <cell r="BE695" t="str">
            <v xml:space="preserve">  </v>
          </cell>
          <cell r="BG695" t="str">
            <v xml:space="preserve">              </v>
          </cell>
          <cell r="BH695" t="str">
            <v xml:space="preserve">              </v>
          </cell>
          <cell r="BI695" t="str">
            <v xml:space="preserve">              </v>
          </cell>
          <cell r="BJ695">
            <v>0</v>
          </cell>
          <cell r="BK695">
            <v>0</v>
          </cell>
          <cell r="BL695">
            <v>0</v>
          </cell>
          <cell r="BM695">
            <v>0</v>
          </cell>
          <cell r="BN695">
            <v>0</v>
          </cell>
          <cell r="BO695">
            <v>0</v>
          </cell>
          <cell r="BP695">
            <v>0</v>
          </cell>
          <cell r="BQ695">
            <v>0</v>
          </cell>
          <cell r="BT695" t="str">
            <v xml:space="preserve"> </v>
          </cell>
          <cell r="BV695" t="str">
            <v xml:space="preserve"> </v>
          </cell>
          <cell r="BX695" t="str">
            <v xml:space="preserve">          </v>
          </cell>
          <cell r="BZ695">
            <v>0</v>
          </cell>
          <cell r="CA695">
            <v>0</v>
          </cell>
          <cell r="CG695" t="str">
            <v xml:space="preserve">    </v>
          </cell>
          <cell r="CH695">
            <v>0</v>
          </cell>
          <cell r="CJ695">
            <v>0</v>
          </cell>
          <cell r="CK695" t="str">
            <v xml:space="preserve">              </v>
          </cell>
          <cell r="CL695" t="str">
            <v>戸吹町1916番地　戸吹清掃工場</v>
          </cell>
          <cell r="CM695" t="str">
            <v>消防法第17条の3の3(消防用設備等の点検及び報告)の規定に基づき、当該施設の非常用発電設備の機能維持を図るため、保守点検を行うものである。</v>
          </cell>
          <cell r="CN695">
            <v>1037300</v>
          </cell>
          <cell r="CO695" t="str">
            <v xml:space="preserve">              </v>
          </cell>
          <cell r="CP695" t="str">
            <v xml:space="preserve">              </v>
          </cell>
          <cell r="CQ695" t="str">
            <v xml:space="preserve">              </v>
          </cell>
          <cell r="CR695">
            <v>0</v>
          </cell>
          <cell r="CS695">
            <v>20270323</v>
          </cell>
          <cell r="CT695">
            <v>0</v>
          </cell>
          <cell r="CU695" t="str">
            <v xml:space="preserve"> </v>
          </cell>
          <cell r="CW695">
            <v>0</v>
          </cell>
          <cell r="CX695">
            <v>0</v>
          </cell>
          <cell r="CY695">
            <v>1</v>
          </cell>
          <cell r="CZ695">
            <v>0</v>
          </cell>
        </row>
        <row r="696">
          <cell r="A696">
            <v>2026002343</v>
          </cell>
          <cell r="B696">
            <v>0</v>
          </cell>
          <cell r="C696">
            <v>2026</v>
          </cell>
          <cell r="D696">
            <v>173143</v>
          </cell>
          <cell r="E696">
            <v>0</v>
          </cell>
          <cell r="F696">
            <v>5</v>
          </cell>
          <cell r="G696" t="str">
            <v>業務委託</v>
          </cell>
          <cell r="H696">
            <v>20260522</v>
          </cell>
          <cell r="I696">
            <v>20260522</v>
          </cell>
          <cell r="J696">
            <v>13520</v>
          </cell>
          <cell r="K696" t="str">
            <v xml:space="preserve">    </v>
          </cell>
          <cell r="L696">
            <v>1072</v>
          </cell>
          <cell r="M696">
            <v>113600</v>
          </cell>
          <cell r="N696" t="str">
            <v>環境部資源循環施設管理課</v>
          </cell>
          <cell r="O696" t="str">
            <v>戸吹清掃工場非常用発電設備保守点検委託</v>
          </cell>
          <cell r="P696" t="str">
            <v>戸吹町1916番地　戸吹清掃工場</v>
          </cell>
          <cell r="Q696" t="str">
            <v>消防法第17条の3の3(消防用設備等の点検及び報告)の規定に基づき、当該施設の非常用発電設備の機能維持を図るため、保守点検を行うものである。</v>
          </cell>
          <cell r="R696">
            <v>1037300</v>
          </cell>
          <cell r="S696">
            <v>94300</v>
          </cell>
          <cell r="T696" t="str">
            <v xml:space="preserve">              </v>
          </cell>
          <cell r="U696" t="str">
            <v xml:space="preserve">              </v>
          </cell>
          <cell r="V696">
            <v>1012000</v>
          </cell>
          <cell r="W696">
            <v>92000</v>
          </cell>
          <cell r="X696" t="str">
            <v xml:space="preserve">              </v>
          </cell>
          <cell r="Y696" t="str">
            <v xml:space="preserve">              </v>
          </cell>
          <cell r="Z696">
            <v>20260624</v>
          </cell>
          <cell r="AA696">
            <v>20270323</v>
          </cell>
          <cell r="AB696">
            <v>0</v>
          </cell>
          <cell r="AC696" t="str">
            <v xml:space="preserve">              </v>
          </cell>
          <cell r="AD696">
            <v>50</v>
          </cell>
          <cell r="AE696" t="str">
            <v>負担行為</v>
          </cell>
          <cell r="AF696" t="str">
            <v xml:space="preserve">              </v>
          </cell>
          <cell r="AG696">
            <v>2003387000</v>
          </cell>
          <cell r="AH696" t="str">
            <v>神奈川県横浜市港北区新横浜二丁目１５番１号新横浜中村ビル</v>
          </cell>
          <cell r="AI696" t="str">
            <v>株式会社マッハエンジニアリング　町田　浩三郎</v>
          </cell>
          <cell r="AJ696" t="str">
            <v>222-0033</v>
          </cell>
          <cell r="AL696" t="str">
            <v>町田　浩三郎</v>
          </cell>
          <cell r="AM696" t="str">
            <v xml:space="preserve">045-472-6009 </v>
          </cell>
          <cell r="AN696" t="str">
            <v xml:space="preserve">045-472-4352 </v>
          </cell>
          <cell r="AO696" t="str">
            <v xml:space="preserve">info-gvo@machengineering.jp                       </v>
          </cell>
          <cell r="AP696">
            <v>2</v>
          </cell>
          <cell r="AQ696" t="str">
            <v>指名競争入札</v>
          </cell>
          <cell r="AR696">
            <v>1</v>
          </cell>
          <cell r="AS696" t="str">
            <v>本契約</v>
          </cell>
          <cell r="AT696">
            <v>20260623</v>
          </cell>
          <cell r="AU696">
            <v>0</v>
          </cell>
          <cell r="AV696">
            <v>-1</v>
          </cell>
          <cell r="AX696">
            <v>-1</v>
          </cell>
          <cell r="AZ696">
            <v>0</v>
          </cell>
          <cell r="BA696">
            <v>0</v>
          </cell>
          <cell r="BB696">
            <v>32</v>
          </cell>
          <cell r="BC696" t="str">
            <v xml:space="preserve">  </v>
          </cell>
          <cell r="BE696" t="str">
            <v xml:space="preserve">  </v>
          </cell>
          <cell r="BG696" t="str">
            <v xml:space="preserve">              </v>
          </cell>
          <cell r="BH696">
            <v>943000</v>
          </cell>
          <cell r="BI696" t="str">
            <v xml:space="preserve">              </v>
          </cell>
          <cell r="BJ696">
            <v>20260529</v>
          </cell>
          <cell r="BK696">
            <v>0</v>
          </cell>
          <cell r="BL696">
            <v>20260529</v>
          </cell>
          <cell r="BM696">
            <v>20260529</v>
          </cell>
          <cell r="BN696">
            <v>0</v>
          </cell>
          <cell r="BO696">
            <v>20260617</v>
          </cell>
          <cell r="BP696">
            <v>20260617</v>
          </cell>
          <cell r="BQ696">
            <v>1340</v>
          </cell>
          <cell r="BR696" t="str">
            <v>電子入札サービス</v>
          </cell>
          <cell r="BT696">
            <v>0</v>
          </cell>
          <cell r="BU696" t="str">
            <v>支払わない</v>
          </cell>
          <cell r="BV696">
            <v>0</v>
          </cell>
          <cell r="BW696" t="str">
            <v>無し</v>
          </cell>
          <cell r="BX696" t="str">
            <v xml:space="preserve">          </v>
          </cell>
          <cell r="BY696" t="str">
            <v>契約資産部契約課（インターネット）</v>
          </cell>
          <cell r="BZ696">
            <v>20260617</v>
          </cell>
          <cell r="CA696">
            <v>0</v>
          </cell>
          <cell r="CG696" t="str">
            <v xml:space="preserve">    </v>
          </cell>
          <cell r="CH696">
            <v>0</v>
          </cell>
          <cell r="CJ696">
            <v>0</v>
          </cell>
          <cell r="CK696" t="str">
            <v xml:space="preserve">              </v>
          </cell>
          <cell r="CL696" t="str">
            <v>戸吹町1916番地　戸吹清掃工場</v>
          </cell>
          <cell r="CM696" t="str">
            <v>消防法第17条の3の3(消防用設備等の点検及び報告)の規定に基づき、当該施設の非常用発電設備の機能維持を図るため、保守点検を行うものである。</v>
          </cell>
          <cell r="CN696">
            <v>1037300</v>
          </cell>
          <cell r="CO696">
            <v>94300</v>
          </cell>
          <cell r="CP696">
            <v>1012000</v>
          </cell>
          <cell r="CQ696">
            <v>92000</v>
          </cell>
          <cell r="CR696">
            <v>20260624</v>
          </cell>
          <cell r="CS696">
            <v>20270323</v>
          </cell>
          <cell r="CT696">
            <v>0</v>
          </cell>
          <cell r="CU696">
            <v>1</v>
          </cell>
          <cell r="CV696" t="str">
            <v>本契約</v>
          </cell>
          <cell r="CW696">
            <v>20260623</v>
          </cell>
          <cell r="CX696">
            <v>0</v>
          </cell>
          <cell r="CY696" t="str">
            <v xml:space="preserve"> </v>
          </cell>
          <cell r="CZ696">
            <v>0</v>
          </cell>
          <cell r="DA696" t="str">
            <v>中小</v>
          </cell>
        </row>
        <row r="697">
          <cell r="A697">
            <v>2026002346</v>
          </cell>
          <cell r="B697">
            <v>0</v>
          </cell>
          <cell r="C697">
            <v>2026</v>
          </cell>
          <cell r="D697">
            <v>173146</v>
          </cell>
          <cell r="E697">
            <v>0</v>
          </cell>
          <cell r="F697">
            <v>5</v>
          </cell>
          <cell r="G697" t="str">
            <v>業務委託</v>
          </cell>
          <cell r="H697">
            <v>20260522</v>
          </cell>
          <cell r="I697">
            <v>20260522</v>
          </cell>
          <cell r="J697">
            <v>10020</v>
          </cell>
          <cell r="K697" t="str">
            <v xml:space="preserve">    </v>
          </cell>
          <cell r="L697">
            <v>249</v>
          </cell>
          <cell r="M697">
            <v>92000</v>
          </cell>
          <cell r="N697" t="str">
            <v>産業振興部産業振興推進課</v>
          </cell>
          <cell r="O697" t="str">
            <v>令和８年度新分野展開促進に向けたグローバル視点を磨くセミナー及び個別伴走支援運営業務委託</v>
          </cell>
          <cell r="P697" t="str">
            <v>明神町３丁目19‐２（東京たま未来メッセ）</v>
          </cell>
          <cell r="Q697" t="str">
            <v>本業務では、海外市場の最先端動向を提供することで市内中小企業が自社の新分野展開について理解しビジネス戦略の一助としてもらうほか、海外事情に精通するメンターによる伴走支援を経て、ビジネスプランの改善につなげられる状態を目的とし、グローバル視点を磨くセミナー及び希望者への伴走支援を実施する。</v>
          </cell>
          <cell r="R697">
            <v>2420000</v>
          </cell>
          <cell r="S697">
            <v>220000</v>
          </cell>
          <cell r="T697" t="str">
            <v xml:space="preserve">              </v>
          </cell>
          <cell r="U697" t="str">
            <v xml:space="preserve">              </v>
          </cell>
          <cell r="V697">
            <v>2398000</v>
          </cell>
          <cell r="W697">
            <v>218000</v>
          </cell>
          <cell r="X697" t="str">
            <v xml:space="preserve">              </v>
          </cell>
          <cell r="Y697" t="str">
            <v xml:space="preserve">              </v>
          </cell>
          <cell r="Z697">
            <v>20260624</v>
          </cell>
          <cell r="AA697">
            <v>20270226</v>
          </cell>
          <cell r="AB697">
            <v>0</v>
          </cell>
          <cell r="AC697" t="str">
            <v xml:space="preserve">              </v>
          </cell>
          <cell r="AD697">
            <v>45</v>
          </cell>
          <cell r="AE697" t="str">
            <v>契約締結</v>
          </cell>
          <cell r="AF697" t="str">
            <v xml:space="preserve">              </v>
          </cell>
          <cell r="AG697">
            <v>2005091800</v>
          </cell>
          <cell r="AH697" t="str">
            <v>東京都千代田区神田駿河台一丁目５番地化学会館4階</v>
          </cell>
          <cell r="AI697" t="str">
            <v>株式会社ツクリエ　鈴木　英樹</v>
          </cell>
          <cell r="AJ697" t="str">
            <v>101-0062</v>
          </cell>
          <cell r="AL697" t="str">
            <v>鈴木　英樹</v>
          </cell>
          <cell r="AM697" t="str">
            <v xml:space="preserve">03-4405-1357 </v>
          </cell>
          <cell r="AN697" t="str">
            <v xml:space="preserve">             </v>
          </cell>
          <cell r="AO697" t="str">
            <v xml:space="preserve">kanri@tsucrea.com                                 </v>
          </cell>
          <cell r="AP697">
            <v>2</v>
          </cell>
          <cell r="AQ697" t="str">
            <v>指名競争入札</v>
          </cell>
          <cell r="AR697">
            <v>1</v>
          </cell>
          <cell r="AS697" t="str">
            <v>本契約</v>
          </cell>
          <cell r="AT697">
            <v>20260623</v>
          </cell>
          <cell r="AU697">
            <v>0</v>
          </cell>
          <cell r="AV697">
            <v>-1</v>
          </cell>
          <cell r="AX697">
            <v>-1</v>
          </cell>
          <cell r="AZ697">
            <v>0</v>
          </cell>
          <cell r="BA697">
            <v>0</v>
          </cell>
          <cell r="BB697">
            <v>32</v>
          </cell>
          <cell r="BC697" t="str">
            <v xml:space="preserve">  </v>
          </cell>
          <cell r="BE697" t="str">
            <v xml:space="preserve">  </v>
          </cell>
          <cell r="BG697" t="str">
            <v xml:space="preserve">              </v>
          </cell>
          <cell r="BH697" t="str">
            <v xml:space="preserve">              </v>
          </cell>
          <cell r="BI697" t="str">
            <v xml:space="preserve">              </v>
          </cell>
          <cell r="BJ697">
            <v>20260529</v>
          </cell>
          <cell r="BK697">
            <v>0</v>
          </cell>
          <cell r="BL697">
            <v>20260529</v>
          </cell>
          <cell r="BM697">
            <v>20260529</v>
          </cell>
          <cell r="BN697">
            <v>0</v>
          </cell>
          <cell r="BO697">
            <v>20260617</v>
          </cell>
          <cell r="BP697">
            <v>20260617</v>
          </cell>
          <cell r="BQ697">
            <v>1330</v>
          </cell>
          <cell r="BR697" t="str">
            <v>電子入札サービス</v>
          </cell>
          <cell r="BT697">
            <v>0</v>
          </cell>
          <cell r="BU697" t="str">
            <v>支払わない</v>
          </cell>
          <cell r="BV697">
            <v>0</v>
          </cell>
          <cell r="BW697" t="str">
            <v>無し</v>
          </cell>
          <cell r="BX697" t="str">
            <v xml:space="preserve">          </v>
          </cell>
          <cell r="BY697" t="str">
            <v>契約資産部契約課（インターネット）</v>
          </cell>
          <cell r="BZ697">
            <v>20260617</v>
          </cell>
          <cell r="CA697">
            <v>0</v>
          </cell>
          <cell r="CG697" t="str">
            <v xml:space="preserve">    </v>
          </cell>
          <cell r="CH697">
            <v>0</v>
          </cell>
          <cell r="CJ697">
            <v>0</v>
          </cell>
          <cell r="CK697" t="str">
            <v xml:space="preserve">              </v>
          </cell>
          <cell r="CL697" t="str">
            <v>明神町３丁目19‐２（東京たま未来メッセ）</v>
          </cell>
          <cell r="CM697" t="str">
            <v>本業務では、海外市場の最先端動向を提供することで市内中小企業が自社の新分野展開について理解しビジネス戦略の一助としてもらうほか、海外事情に精通するメンターによる伴走支援を経て、ビジネスプランの改善につなげられる状態を目的とし、グローバル視点を磨くセミナー及び希望者への伴走支援を実施する。</v>
          </cell>
          <cell r="CN697">
            <v>2420000</v>
          </cell>
          <cell r="CO697">
            <v>220000</v>
          </cell>
          <cell r="CP697">
            <v>2398000</v>
          </cell>
          <cell r="CQ697">
            <v>218000</v>
          </cell>
          <cell r="CR697">
            <v>20260624</v>
          </cell>
          <cell r="CS697">
            <v>20270226</v>
          </cell>
          <cell r="CT697">
            <v>0</v>
          </cell>
          <cell r="CU697">
            <v>1</v>
          </cell>
          <cell r="CV697" t="str">
            <v>本契約</v>
          </cell>
          <cell r="CW697">
            <v>20260623</v>
          </cell>
          <cell r="CX697">
            <v>0</v>
          </cell>
          <cell r="CY697" t="str">
            <v xml:space="preserve"> </v>
          </cell>
          <cell r="CZ697">
            <v>0</v>
          </cell>
          <cell r="DA697" t="str">
            <v>中小</v>
          </cell>
        </row>
        <row r="698">
          <cell r="A698">
            <v>2026002348</v>
          </cell>
          <cell r="B698">
            <v>0</v>
          </cell>
          <cell r="C698">
            <v>2026</v>
          </cell>
          <cell r="D698">
            <v>173148</v>
          </cell>
          <cell r="E698">
            <v>0</v>
          </cell>
          <cell r="F698">
            <v>1</v>
          </cell>
          <cell r="G698" t="str">
            <v>工事</v>
          </cell>
          <cell r="H698">
            <v>20260520</v>
          </cell>
          <cell r="I698">
            <v>20260520</v>
          </cell>
          <cell r="J698">
            <v>9644</v>
          </cell>
          <cell r="K698" t="str">
            <v xml:space="preserve">    </v>
          </cell>
          <cell r="L698">
            <v>1072</v>
          </cell>
          <cell r="M698">
            <v>113600</v>
          </cell>
          <cell r="N698" t="str">
            <v>環境部資源循環施設管理課</v>
          </cell>
          <cell r="O698" t="str">
            <v>プラスチック資源化センター雑用空気圧縮機更新工事</v>
          </cell>
          <cell r="P698" t="str">
            <v>戸吹町1920番地　プラスチック資源化センター</v>
          </cell>
          <cell r="Q698" t="str">
            <v>既設空気圧縮機は、経年劣化により本来の性能を維持できない状況となっている。そのため、新設機器への取替工事を行いプラスチック資源化センターの安定稼働を確保する。</v>
          </cell>
          <cell r="R698">
            <v>6656100</v>
          </cell>
          <cell r="S698">
            <v>605100</v>
          </cell>
          <cell r="T698" t="str">
            <v xml:space="preserve">              </v>
          </cell>
          <cell r="U698" t="str">
            <v xml:space="preserve">              </v>
          </cell>
          <cell r="V698" t="str">
            <v xml:space="preserve">              </v>
          </cell>
          <cell r="W698" t="str">
            <v xml:space="preserve">              </v>
          </cell>
          <cell r="X698" t="str">
            <v xml:space="preserve">              </v>
          </cell>
          <cell r="Y698" t="str">
            <v xml:space="preserve">              </v>
          </cell>
          <cell r="Z698">
            <v>0</v>
          </cell>
          <cell r="AA698">
            <v>20261228</v>
          </cell>
          <cell r="AB698">
            <v>0</v>
          </cell>
          <cell r="AC698" t="str">
            <v xml:space="preserve">              </v>
          </cell>
          <cell r="AD698">
            <v>5</v>
          </cell>
          <cell r="AE698" t="str">
            <v>執行伺</v>
          </cell>
          <cell r="AF698" t="str">
            <v xml:space="preserve">              </v>
          </cell>
          <cell r="AG698" t="str">
            <v xml:space="preserve">            </v>
          </cell>
          <cell r="AJ698" t="str">
            <v xml:space="preserve">        </v>
          </cell>
          <cell r="AM698" t="str">
            <v xml:space="preserve">             </v>
          </cell>
          <cell r="AN698" t="str">
            <v xml:space="preserve">             </v>
          </cell>
          <cell r="AO698" t="str">
            <v xml:space="preserve">                                                  </v>
          </cell>
          <cell r="AP698">
            <v>1</v>
          </cell>
          <cell r="AQ698" t="str">
            <v>制限付一般競争</v>
          </cell>
          <cell r="AR698" t="str">
            <v xml:space="preserve"> </v>
          </cell>
          <cell r="AT698">
            <v>0</v>
          </cell>
          <cell r="AU698">
            <v>0</v>
          </cell>
          <cell r="AV698" t="str">
            <v xml:space="preserve">    </v>
          </cell>
          <cell r="AX698" t="str">
            <v xml:space="preserve">  </v>
          </cell>
          <cell r="AZ698">
            <v>0</v>
          </cell>
          <cell r="BA698">
            <v>0</v>
          </cell>
          <cell r="BB698">
            <v>32</v>
          </cell>
          <cell r="BC698" t="str">
            <v xml:space="preserve">  </v>
          </cell>
          <cell r="BE698" t="str">
            <v xml:space="preserve">  </v>
          </cell>
          <cell r="BG698" t="str">
            <v xml:space="preserve">              </v>
          </cell>
          <cell r="BH698" t="str">
            <v xml:space="preserve">              </v>
          </cell>
          <cell r="BI698" t="str">
            <v xml:space="preserve">              </v>
          </cell>
          <cell r="BJ698">
            <v>0</v>
          </cell>
          <cell r="BK698">
            <v>0</v>
          </cell>
          <cell r="BL698">
            <v>0</v>
          </cell>
          <cell r="BM698">
            <v>0</v>
          </cell>
          <cell r="BN698">
            <v>0</v>
          </cell>
          <cell r="BO698">
            <v>0</v>
          </cell>
          <cell r="BP698">
            <v>0</v>
          </cell>
          <cell r="BQ698">
            <v>0</v>
          </cell>
          <cell r="BT698" t="str">
            <v xml:space="preserve"> </v>
          </cell>
          <cell r="BV698" t="str">
            <v xml:space="preserve"> </v>
          </cell>
          <cell r="BX698" t="str">
            <v xml:space="preserve">          </v>
          </cell>
          <cell r="BZ698">
            <v>0</v>
          </cell>
          <cell r="CA698">
            <v>0</v>
          </cell>
          <cell r="CG698" t="str">
            <v xml:space="preserve">    </v>
          </cell>
          <cell r="CH698">
            <v>0</v>
          </cell>
          <cell r="CJ698">
            <v>0</v>
          </cell>
          <cell r="CK698" t="str">
            <v xml:space="preserve">              </v>
          </cell>
          <cell r="CL698" t="str">
            <v>戸吹町1920番地　プラスチック資源化センター</v>
          </cell>
          <cell r="CM698" t="str">
            <v>既設空気圧縮機は、経年劣化により本来の性能を維持できない状況となっている。そのため、新設機器への取替工事を行いプラスチック資源化センターの安定稼働を確保する。</v>
          </cell>
          <cell r="CN698">
            <v>6656100</v>
          </cell>
          <cell r="CO698">
            <v>605100</v>
          </cell>
          <cell r="CP698" t="str">
            <v xml:space="preserve">              </v>
          </cell>
          <cell r="CQ698" t="str">
            <v xml:space="preserve">              </v>
          </cell>
          <cell r="CR698">
            <v>0</v>
          </cell>
          <cell r="CS698">
            <v>20261228</v>
          </cell>
          <cell r="CT698">
            <v>0</v>
          </cell>
          <cell r="CU698" t="str">
            <v xml:space="preserve"> </v>
          </cell>
          <cell r="CW698">
            <v>0</v>
          </cell>
          <cell r="CX698">
            <v>0</v>
          </cell>
          <cell r="CY698">
            <v>1</v>
          </cell>
          <cell r="CZ698">
            <v>0</v>
          </cell>
        </row>
        <row r="699">
          <cell r="A699">
            <v>2026002371</v>
          </cell>
          <cell r="B699">
            <v>0</v>
          </cell>
          <cell r="C699">
            <v>2026</v>
          </cell>
          <cell r="D699">
            <v>173171</v>
          </cell>
          <cell r="E699">
            <v>0</v>
          </cell>
          <cell r="F699">
            <v>1</v>
          </cell>
          <cell r="G699" t="str">
            <v>工事</v>
          </cell>
          <cell r="H699">
            <v>20260520</v>
          </cell>
          <cell r="I699">
            <v>20260520</v>
          </cell>
          <cell r="J699">
            <v>9644</v>
          </cell>
          <cell r="K699" t="str">
            <v xml:space="preserve">    </v>
          </cell>
          <cell r="L699">
            <v>1072</v>
          </cell>
          <cell r="M699">
            <v>113600</v>
          </cell>
          <cell r="N699" t="str">
            <v>環境部資源循環施設管理課</v>
          </cell>
          <cell r="O699" t="str">
            <v>プラスチック資源化センター雑用空気圧縮機更新工事</v>
          </cell>
          <cell r="P699" t="str">
            <v>戸吹町1920番地　プラスチック資源化センター</v>
          </cell>
          <cell r="Q699" t="str">
            <v>既設空気圧縮機は、経年劣化により本来の性能を維持できない状況となっている。そのため、新設機器への取替工事を行いプラスチック資源化センターの安定稼働を確保する。</v>
          </cell>
          <cell r="R699">
            <v>6661600</v>
          </cell>
          <cell r="S699">
            <v>605600</v>
          </cell>
          <cell r="T699" t="str">
            <v xml:space="preserve">              </v>
          </cell>
          <cell r="U699" t="str">
            <v xml:space="preserve">              </v>
          </cell>
          <cell r="V699">
            <v>5661700</v>
          </cell>
          <cell r="W699">
            <v>514700</v>
          </cell>
          <cell r="X699" t="str">
            <v xml:space="preserve">              </v>
          </cell>
          <cell r="Y699" t="str">
            <v xml:space="preserve">              </v>
          </cell>
          <cell r="Z699">
            <v>20260706</v>
          </cell>
          <cell r="AA699">
            <v>20261228</v>
          </cell>
          <cell r="AB699">
            <v>0</v>
          </cell>
          <cell r="AC699" t="str">
            <v xml:space="preserve">              </v>
          </cell>
          <cell r="AD699">
            <v>50</v>
          </cell>
          <cell r="AE699" t="str">
            <v>負担行為</v>
          </cell>
          <cell r="AF699" t="str">
            <v xml:space="preserve">              </v>
          </cell>
          <cell r="AG699">
            <v>1003594602</v>
          </cell>
          <cell r="AH699" t="str">
            <v>東京都港区芝１丁目９番３号芝マツラビル３階</v>
          </cell>
          <cell r="AI699" t="str">
            <v>株式会社イー・メンテ豊橋　東京営業所　荒川　哲男</v>
          </cell>
          <cell r="AJ699" t="str">
            <v>105-0014</v>
          </cell>
          <cell r="AL699" t="str">
            <v>荒川　哲男</v>
          </cell>
          <cell r="AM699" t="str">
            <v xml:space="preserve">0532-35-7578 </v>
          </cell>
          <cell r="AN699" t="str">
            <v xml:space="preserve">0532-57-3058 </v>
          </cell>
          <cell r="AO699" t="str">
            <v xml:space="preserve">t.hyodo@mrem.jp                                   </v>
          </cell>
          <cell r="AP699">
            <v>1</v>
          </cell>
          <cell r="AQ699" t="str">
            <v>制限付一般競争</v>
          </cell>
          <cell r="AR699">
            <v>1</v>
          </cell>
          <cell r="AS699" t="str">
            <v>本契約</v>
          </cell>
          <cell r="AT699">
            <v>20260703</v>
          </cell>
          <cell r="AU699">
            <v>0</v>
          </cell>
          <cell r="AV699">
            <v>6300</v>
          </cell>
          <cell r="AW699" t="str">
            <v>機械器具設置</v>
          </cell>
          <cell r="AX699">
            <v>-1</v>
          </cell>
          <cell r="AZ699">
            <v>0</v>
          </cell>
          <cell r="BA699">
            <v>0</v>
          </cell>
          <cell r="BB699">
            <v>32</v>
          </cell>
          <cell r="BC699">
            <v>0</v>
          </cell>
          <cell r="BD699" t="str">
            <v>免除</v>
          </cell>
          <cell r="BE699">
            <v>6</v>
          </cell>
          <cell r="BF699" t="str">
            <v>履行保証保険</v>
          </cell>
          <cell r="BG699" t="str">
            <v xml:space="preserve">              </v>
          </cell>
          <cell r="BH699">
            <v>6056000</v>
          </cell>
          <cell r="BI699" t="str">
            <v xml:space="preserve">              </v>
          </cell>
          <cell r="BJ699">
            <v>20260525</v>
          </cell>
          <cell r="BK699">
            <v>20260602</v>
          </cell>
          <cell r="BL699">
            <v>0</v>
          </cell>
          <cell r="BM699">
            <v>20260611</v>
          </cell>
          <cell r="BN699">
            <v>0</v>
          </cell>
          <cell r="BO699">
            <v>20260629</v>
          </cell>
          <cell r="BP699">
            <v>20260623</v>
          </cell>
          <cell r="BQ699">
            <v>935</v>
          </cell>
          <cell r="BR699" t="str">
            <v>電子入札サービス</v>
          </cell>
          <cell r="BS699" t="str">
            <v>公告文のとおり。</v>
          </cell>
          <cell r="BT699">
            <v>1</v>
          </cell>
          <cell r="BU699" t="str">
            <v>有り</v>
          </cell>
          <cell r="BV699">
            <v>0</v>
          </cell>
          <cell r="BW699" t="str">
            <v>無し</v>
          </cell>
          <cell r="BX699" t="str">
            <v xml:space="preserve">          </v>
          </cell>
          <cell r="BY699" t="str">
            <v>契約資産部契約課（インターネット）</v>
          </cell>
          <cell r="BZ699">
            <v>20260623</v>
          </cell>
          <cell r="CA699">
            <v>0</v>
          </cell>
          <cell r="CG699" t="str">
            <v xml:space="preserve">    </v>
          </cell>
          <cell r="CH699">
            <v>0</v>
          </cell>
          <cell r="CJ699">
            <v>0</v>
          </cell>
          <cell r="CK699" t="str">
            <v xml:space="preserve">              </v>
          </cell>
          <cell r="CL699" t="str">
            <v>戸吹町1920番地　プラスチック資源化センター</v>
          </cell>
          <cell r="CM699" t="str">
            <v>既設空気圧縮機は、経年劣化により本来の性能を維持できない状況となっている。そのため、新設機器への取替工事を行いプラスチック資源化センターの安定稼働を確保する。</v>
          </cell>
          <cell r="CN699">
            <v>6661600</v>
          </cell>
          <cell r="CO699">
            <v>605600</v>
          </cell>
          <cell r="CP699">
            <v>5661700</v>
          </cell>
          <cell r="CQ699">
            <v>514700</v>
          </cell>
          <cell r="CR699">
            <v>20260706</v>
          </cell>
          <cell r="CS699">
            <v>20261228</v>
          </cell>
          <cell r="CT699">
            <v>0</v>
          </cell>
          <cell r="CU699">
            <v>1</v>
          </cell>
          <cell r="CV699" t="str">
            <v>本契約</v>
          </cell>
          <cell r="CW699">
            <v>20260703</v>
          </cell>
          <cell r="CX699">
            <v>0</v>
          </cell>
          <cell r="CY699" t="str">
            <v xml:space="preserve"> </v>
          </cell>
          <cell r="CZ699">
            <v>0</v>
          </cell>
          <cell r="DA699" t="str">
            <v>中小</v>
          </cell>
          <cell r="DB699" t="str">
            <v>中小</v>
          </cell>
        </row>
        <row r="700">
          <cell r="A700">
            <v>2026002373</v>
          </cell>
          <cell r="B700">
            <v>0</v>
          </cell>
          <cell r="C700">
            <v>2026</v>
          </cell>
          <cell r="D700">
            <v>173173</v>
          </cell>
          <cell r="E700">
            <v>0</v>
          </cell>
          <cell r="F700">
            <v>5</v>
          </cell>
          <cell r="G700" t="str">
            <v>業務委託</v>
          </cell>
          <cell r="H700">
            <v>20260525</v>
          </cell>
          <cell r="I700">
            <v>20260525</v>
          </cell>
          <cell r="J700">
            <v>1940</v>
          </cell>
          <cell r="K700" t="str">
            <v xml:space="preserve">    </v>
          </cell>
          <cell r="L700">
            <v>1099</v>
          </cell>
          <cell r="M700">
            <v>320800</v>
          </cell>
          <cell r="N700" t="str">
            <v>生涯学習スポーツ部スポーツ施設管理課</v>
          </cell>
          <cell r="O700" t="str">
            <v>学校プール開放監視等業務委託</v>
          </cell>
          <cell r="P700" t="str">
            <v>中野上町二丁目14番1号　第九小学校外4校</v>
          </cell>
          <cell r="Q700" t="str">
            <v>【目的】　本委託は、夏季休業中の各小学校プール施設を借用して一般開放するにあたり、受付及び施設の安全確保並びにプール事故等の未然防止を図るため、監視等委託するものである。</v>
          </cell>
          <cell r="R700">
            <v>3744840</v>
          </cell>
          <cell r="S700">
            <v>340440</v>
          </cell>
          <cell r="T700" t="str">
            <v xml:space="preserve">              </v>
          </cell>
          <cell r="U700" t="str">
            <v xml:space="preserve">              </v>
          </cell>
          <cell r="V700" t="str">
            <v xml:space="preserve">              </v>
          </cell>
          <cell r="W700" t="str">
            <v xml:space="preserve">              </v>
          </cell>
          <cell r="X700" t="str">
            <v xml:space="preserve">              </v>
          </cell>
          <cell r="Y700" t="str">
            <v xml:space="preserve">              </v>
          </cell>
          <cell r="Z700">
            <v>0</v>
          </cell>
          <cell r="AA700">
            <v>20260817</v>
          </cell>
          <cell r="AB700">
            <v>0</v>
          </cell>
          <cell r="AC700" t="str">
            <v xml:space="preserve">              </v>
          </cell>
          <cell r="AD700">
            <v>90</v>
          </cell>
          <cell r="AE700" t="str">
            <v>契約不調</v>
          </cell>
          <cell r="AF700" t="str">
            <v xml:space="preserve">              </v>
          </cell>
          <cell r="AG700" t="str">
            <v xml:space="preserve">            </v>
          </cell>
          <cell r="AJ700" t="str">
            <v xml:space="preserve">        </v>
          </cell>
          <cell r="AM700" t="str">
            <v xml:space="preserve">             </v>
          </cell>
          <cell r="AN700" t="str">
            <v xml:space="preserve">             </v>
          </cell>
          <cell r="AO700" t="str">
            <v xml:space="preserve">                                                  </v>
          </cell>
          <cell r="AP700">
            <v>2</v>
          </cell>
          <cell r="AQ700" t="str">
            <v>指名競争入札</v>
          </cell>
          <cell r="AR700">
            <v>1</v>
          </cell>
          <cell r="AS700" t="str">
            <v>本契約</v>
          </cell>
          <cell r="AT700">
            <v>20260625</v>
          </cell>
          <cell r="AU700">
            <v>0</v>
          </cell>
          <cell r="AV700">
            <v>-1</v>
          </cell>
          <cell r="AX700">
            <v>-1</v>
          </cell>
          <cell r="AZ700">
            <v>1</v>
          </cell>
          <cell r="BA700">
            <v>0</v>
          </cell>
          <cell r="BB700">
            <v>855</v>
          </cell>
          <cell r="BC700" t="str">
            <v xml:space="preserve">  </v>
          </cell>
          <cell r="BE700" t="str">
            <v xml:space="preserve">  </v>
          </cell>
          <cell r="BG700" t="str">
            <v xml:space="preserve">              </v>
          </cell>
          <cell r="BH700" t="str">
            <v xml:space="preserve">              </v>
          </cell>
          <cell r="BI700" t="str">
            <v xml:space="preserve">              </v>
          </cell>
          <cell r="BJ700">
            <v>20260611</v>
          </cell>
          <cell r="BK700">
            <v>0</v>
          </cell>
          <cell r="BL700">
            <v>20260611</v>
          </cell>
          <cell r="BM700">
            <v>20260611</v>
          </cell>
          <cell r="BN700">
            <v>0</v>
          </cell>
          <cell r="BO700">
            <v>0</v>
          </cell>
          <cell r="BP700">
            <v>20260624</v>
          </cell>
          <cell r="BQ700">
            <v>1030</v>
          </cell>
          <cell r="BR700" t="str">
            <v>電子入札サービス</v>
          </cell>
          <cell r="BT700">
            <v>0</v>
          </cell>
          <cell r="BU700" t="str">
            <v>支払わない</v>
          </cell>
          <cell r="BV700">
            <v>0</v>
          </cell>
          <cell r="BW700" t="str">
            <v>無し</v>
          </cell>
          <cell r="BX700" t="str">
            <v xml:space="preserve">          </v>
          </cell>
          <cell r="BY700" t="str">
            <v>学校教育部教育総務課（インターネット）</v>
          </cell>
          <cell r="BZ700">
            <v>20260624</v>
          </cell>
          <cell r="CA700">
            <v>0</v>
          </cell>
          <cell r="CG700" t="str">
            <v xml:space="preserve">    </v>
          </cell>
          <cell r="CH700">
            <v>0</v>
          </cell>
          <cell r="CJ700">
            <v>0</v>
          </cell>
          <cell r="CK700" t="str">
            <v xml:space="preserve">              </v>
          </cell>
          <cell r="CL700" t="str">
            <v>中野上町二丁目14番1号　第九小学校外4校</v>
          </cell>
          <cell r="CM700" t="str">
            <v>【目的】　本委託は、夏季休業中の各小学校プール施設を借用して一般開放するにあたり、受付及び施設の安全確保並びにプール事故等の未然防止を図るため、監視等委託するものである。</v>
          </cell>
          <cell r="CN700">
            <v>3744840</v>
          </cell>
          <cell r="CO700">
            <v>340440</v>
          </cell>
          <cell r="CP700" t="str">
            <v xml:space="preserve">              </v>
          </cell>
          <cell r="CQ700" t="str">
            <v xml:space="preserve">              </v>
          </cell>
          <cell r="CR700">
            <v>0</v>
          </cell>
          <cell r="CS700">
            <v>20260817</v>
          </cell>
          <cell r="CT700">
            <v>0</v>
          </cell>
          <cell r="CU700">
            <v>1</v>
          </cell>
          <cell r="CV700" t="str">
            <v>本契約</v>
          </cell>
          <cell r="CW700">
            <v>20260625</v>
          </cell>
          <cell r="CX700">
            <v>0</v>
          </cell>
          <cell r="CY700">
            <v>1</v>
          </cell>
          <cell r="CZ700">
            <v>0</v>
          </cell>
        </row>
        <row r="701">
          <cell r="A701">
            <v>2026002374</v>
          </cell>
          <cell r="B701">
            <v>0</v>
          </cell>
          <cell r="C701">
            <v>2026</v>
          </cell>
          <cell r="D701">
            <v>173174</v>
          </cell>
          <cell r="E701">
            <v>0</v>
          </cell>
          <cell r="F701">
            <v>1</v>
          </cell>
          <cell r="G701" t="str">
            <v>工事</v>
          </cell>
          <cell r="H701">
            <v>20260525</v>
          </cell>
          <cell r="I701">
            <v>20260525</v>
          </cell>
          <cell r="J701">
            <v>578</v>
          </cell>
          <cell r="K701" t="str">
            <v xml:space="preserve">    </v>
          </cell>
          <cell r="L701">
            <v>817</v>
          </cell>
          <cell r="M701">
            <v>510500</v>
          </cell>
          <cell r="N701" t="str">
            <v>道路交通部建設課</v>
          </cell>
          <cell r="O701" t="str">
            <v>市道横山239号線外2路線道路舗装工事</v>
          </cell>
          <cell r="P701" t="str">
            <v>散田二丁目19番5先</v>
          </cell>
          <cell r="Q701" t="str">
            <v>工事延長　L=280.1m　施工幅員　W=3.40～3.80m　車道舗装工　厚5cm A=1019m2</v>
          </cell>
          <cell r="R701">
            <v>14639900</v>
          </cell>
          <cell r="S701">
            <v>1330900</v>
          </cell>
          <cell r="T701" t="str">
            <v xml:space="preserve">              </v>
          </cell>
          <cell r="U701" t="str">
            <v xml:space="preserve">              </v>
          </cell>
          <cell r="V701" t="str">
            <v xml:space="preserve">              </v>
          </cell>
          <cell r="W701" t="str">
            <v xml:space="preserve">              </v>
          </cell>
          <cell r="X701" t="str">
            <v xml:space="preserve">              </v>
          </cell>
          <cell r="Y701" t="str">
            <v xml:space="preserve">              </v>
          </cell>
          <cell r="Z701">
            <v>0</v>
          </cell>
          <cell r="AA701">
            <v>0</v>
          </cell>
          <cell r="AB701">
            <v>64</v>
          </cell>
          <cell r="AC701" t="str">
            <v xml:space="preserve">              </v>
          </cell>
          <cell r="AD701">
            <v>5</v>
          </cell>
          <cell r="AE701" t="str">
            <v>執行伺</v>
          </cell>
          <cell r="AF701" t="str">
            <v xml:space="preserve">              </v>
          </cell>
          <cell r="AG701" t="str">
            <v xml:space="preserve">            </v>
          </cell>
          <cell r="AJ701" t="str">
            <v xml:space="preserve">        </v>
          </cell>
          <cell r="AM701" t="str">
            <v xml:space="preserve">             </v>
          </cell>
          <cell r="AN701" t="str">
            <v xml:space="preserve">             </v>
          </cell>
          <cell r="AO701" t="str">
            <v xml:space="preserve">                                                  </v>
          </cell>
          <cell r="AP701">
            <v>2</v>
          </cell>
          <cell r="AQ701" t="str">
            <v>指名競争入札</v>
          </cell>
          <cell r="AR701" t="str">
            <v xml:space="preserve"> </v>
          </cell>
          <cell r="AT701">
            <v>0</v>
          </cell>
          <cell r="AU701">
            <v>0</v>
          </cell>
          <cell r="AV701" t="str">
            <v xml:space="preserve">    </v>
          </cell>
          <cell r="AX701" t="str">
            <v xml:space="preserve">  </v>
          </cell>
          <cell r="AZ701">
            <v>0</v>
          </cell>
          <cell r="BA701">
            <v>0</v>
          </cell>
          <cell r="BB701">
            <v>32</v>
          </cell>
          <cell r="BC701" t="str">
            <v xml:space="preserve">  </v>
          </cell>
          <cell r="BE701" t="str">
            <v xml:space="preserve">  </v>
          </cell>
          <cell r="BG701" t="str">
            <v xml:space="preserve">              </v>
          </cell>
          <cell r="BH701" t="str">
            <v xml:space="preserve">              </v>
          </cell>
          <cell r="BI701" t="str">
            <v xml:space="preserve">              </v>
          </cell>
          <cell r="BJ701">
            <v>0</v>
          </cell>
          <cell r="BK701">
            <v>0</v>
          </cell>
          <cell r="BL701">
            <v>0</v>
          </cell>
          <cell r="BM701">
            <v>0</v>
          </cell>
          <cell r="BN701">
            <v>0</v>
          </cell>
          <cell r="BO701">
            <v>0</v>
          </cell>
          <cell r="BP701">
            <v>0</v>
          </cell>
          <cell r="BQ701">
            <v>0</v>
          </cell>
          <cell r="BT701" t="str">
            <v xml:space="preserve"> </v>
          </cell>
          <cell r="BV701" t="str">
            <v xml:space="preserve"> </v>
          </cell>
          <cell r="BX701" t="str">
            <v xml:space="preserve">          </v>
          </cell>
          <cell r="BZ701">
            <v>0</v>
          </cell>
          <cell r="CA701">
            <v>0</v>
          </cell>
          <cell r="CG701" t="str">
            <v xml:space="preserve">    </v>
          </cell>
          <cell r="CH701">
            <v>0</v>
          </cell>
          <cell r="CJ701">
            <v>0</v>
          </cell>
          <cell r="CK701" t="str">
            <v xml:space="preserve">              </v>
          </cell>
          <cell r="CL701" t="str">
            <v>散田二丁目19番5先</v>
          </cell>
          <cell r="CM701" t="str">
            <v>工事延長　L=280.1m　施工幅員　W=3.40～3.80m　車道舗装工　厚5cm A=1019m2</v>
          </cell>
          <cell r="CN701">
            <v>14639900</v>
          </cell>
          <cell r="CO701">
            <v>1330900</v>
          </cell>
          <cell r="CP701" t="str">
            <v xml:space="preserve">              </v>
          </cell>
          <cell r="CQ701" t="str">
            <v xml:space="preserve">              </v>
          </cell>
          <cell r="CR701">
            <v>0</v>
          </cell>
          <cell r="CS701">
            <v>0</v>
          </cell>
          <cell r="CT701">
            <v>64</v>
          </cell>
          <cell r="CU701" t="str">
            <v xml:space="preserve"> </v>
          </cell>
          <cell r="CW701">
            <v>0</v>
          </cell>
          <cell r="CX701">
            <v>0</v>
          </cell>
          <cell r="CY701">
            <v>1</v>
          </cell>
          <cell r="CZ701">
            <v>0</v>
          </cell>
        </row>
        <row r="702">
          <cell r="A702">
            <v>2026002375</v>
          </cell>
          <cell r="B702">
            <v>0</v>
          </cell>
          <cell r="C702">
            <v>2026</v>
          </cell>
          <cell r="D702">
            <v>173175</v>
          </cell>
          <cell r="E702">
            <v>0</v>
          </cell>
          <cell r="F702">
            <v>1</v>
          </cell>
          <cell r="G702" t="str">
            <v>工事</v>
          </cell>
          <cell r="H702">
            <v>20260525</v>
          </cell>
          <cell r="I702">
            <v>20260525</v>
          </cell>
          <cell r="J702">
            <v>578</v>
          </cell>
          <cell r="K702" t="str">
            <v xml:space="preserve">    </v>
          </cell>
          <cell r="L702">
            <v>817</v>
          </cell>
          <cell r="M702">
            <v>510500</v>
          </cell>
          <cell r="N702" t="str">
            <v>道路交通部建設課</v>
          </cell>
          <cell r="O702" t="str">
            <v>市道横山239号線外2路線道路舗装工事</v>
          </cell>
          <cell r="P702" t="str">
            <v>散田町二丁目19番5先</v>
          </cell>
          <cell r="Q702" t="str">
            <v>工事延長　L=280.1m　施工幅員　W=3.40～3.80m　車道舗装工　厚5cm A=1019m2</v>
          </cell>
          <cell r="R702">
            <v>14639900</v>
          </cell>
          <cell r="S702">
            <v>1330900</v>
          </cell>
          <cell r="T702" t="str">
            <v xml:space="preserve">              </v>
          </cell>
          <cell r="U702" t="str">
            <v xml:space="preserve">              </v>
          </cell>
          <cell r="V702" t="str">
            <v xml:space="preserve">              </v>
          </cell>
          <cell r="W702" t="str">
            <v xml:space="preserve">              </v>
          </cell>
          <cell r="X702" t="str">
            <v xml:space="preserve">              </v>
          </cell>
          <cell r="Y702" t="str">
            <v xml:space="preserve">              </v>
          </cell>
          <cell r="Z702">
            <v>0</v>
          </cell>
          <cell r="AA702">
            <v>0</v>
          </cell>
          <cell r="AB702">
            <v>64</v>
          </cell>
          <cell r="AC702" t="str">
            <v xml:space="preserve">              </v>
          </cell>
          <cell r="AD702">
            <v>5</v>
          </cell>
          <cell r="AE702" t="str">
            <v>執行伺</v>
          </cell>
          <cell r="AF702" t="str">
            <v xml:space="preserve">              </v>
          </cell>
          <cell r="AG702" t="str">
            <v xml:space="preserve">            </v>
          </cell>
          <cell r="AJ702" t="str">
            <v xml:space="preserve">        </v>
          </cell>
          <cell r="AM702" t="str">
            <v xml:space="preserve">             </v>
          </cell>
          <cell r="AN702" t="str">
            <v xml:space="preserve">             </v>
          </cell>
          <cell r="AO702" t="str">
            <v xml:space="preserve">                                                  </v>
          </cell>
          <cell r="AP702">
            <v>2</v>
          </cell>
          <cell r="AQ702" t="str">
            <v>指名競争入札</v>
          </cell>
          <cell r="AR702" t="str">
            <v xml:space="preserve"> </v>
          </cell>
          <cell r="AT702">
            <v>0</v>
          </cell>
          <cell r="AU702">
            <v>0</v>
          </cell>
          <cell r="AV702" t="str">
            <v xml:space="preserve">    </v>
          </cell>
          <cell r="AX702" t="str">
            <v xml:space="preserve">  </v>
          </cell>
          <cell r="AZ702">
            <v>0</v>
          </cell>
          <cell r="BA702">
            <v>0</v>
          </cell>
          <cell r="BB702">
            <v>32</v>
          </cell>
          <cell r="BC702" t="str">
            <v xml:space="preserve">  </v>
          </cell>
          <cell r="BE702" t="str">
            <v xml:space="preserve">  </v>
          </cell>
          <cell r="BG702" t="str">
            <v xml:space="preserve">              </v>
          </cell>
          <cell r="BH702" t="str">
            <v xml:space="preserve">              </v>
          </cell>
          <cell r="BI702" t="str">
            <v xml:space="preserve">              </v>
          </cell>
          <cell r="BJ702">
            <v>0</v>
          </cell>
          <cell r="BK702">
            <v>0</v>
          </cell>
          <cell r="BL702">
            <v>0</v>
          </cell>
          <cell r="BM702">
            <v>0</v>
          </cell>
          <cell r="BN702">
            <v>0</v>
          </cell>
          <cell r="BO702">
            <v>0</v>
          </cell>
          <cell r="BP702">
            <v>0</v>
          </cell>
          <cell r="BQ702">
            <v>0</v>
          </cell>
          <cell r="BT702" t="str">
            <v xml:space="preserve"> </v>
          </cell>
          <cell r="BV702" t="str">
            <v xml:space="preserve"> </v>
          </cell>
          <cell r="BX702" t="str">
            <v xml:space="preserve">          </v>
          </cell>
          <cell r="BZ702">
            <v>0</v>
          </cell>
          <cell r="CA702">
            <v>0</v>
          </cell>
          <cell r="CG702" t="str">
            <v xml:space="preserve">    </v>
          </cell>
          <cell r="CH702">
            <v>0</v>
          </cell>
          <cell r="CJ702">
            <v>0</v>
          </cell>
          <cell r="CK702" t="str">
            <v xml:space="preserve">              </v>
          </cell>
          <cell r="CL702" t="str">
            <v>散田町二丁目19番5先</v>
          </cell>
          <cell r="CM702" t="str">
            <v>工事延長　L=280.1m　施工幅員　W=3.40～3.80m　車道舗装工　厚5cm A=1019m2</v>
          </cell>
          <cell r="CN702">
            <v>14639900</v>
          </cell>
          <cell r="CO702">
            <v>1330900</v>
          </cell>
          <cell r="CP702" t="str">
            <v xml:space="preserve">              </v>
          </cell>
          <cell r="CQ702" t="str">
            <v xml:space="preserve">              </v>
          </cell>
          <cell r="CR702">
            <v>0</v>
          </cell>
          <cell r="CS702">
            <v>0</v>
          </cell>
          <cell r="CT702">
            <v>64</v>
          </cell>
          <cell r="CU702" t="str">
            <v xml:space="preserve"> </v>
          </cell>
          <cell r="CW702">
            <v>0</v>
          </cell>
          <cell r="CX702">
            <v>0</v>
          </cell>
          <cell r="CY702">
            <v>1</v>
          </cell>
          <cell r="CZ702">
            <v>0</v>
          </cell>
        </row>
        <row r="703">
          <cell r="A703">
            <v>2026002376</v>
          </cell>
          <cell r="B703">
            <v>0</v>
          </cell>
          <cell r="C703">
            <v>2026</v>
          </cell>
          <cell r="D703">
            <v>173176</v>
          </cell>
          <cell r="E703">
            <v>0</v>
          </cell>
          <cell r="F703">
            <v>1</v>
          </cell>
          <cell r="G703" t="str">
            <v>工事</v>
          </cell>
          <cell r="H703">
            <v>20260525</v>
          </cell>
          <cell r="I703">
            <v>20260525</v>
          </cell>
          <cell r="J703">
            <v>578</v>
          </cell>
          <cell r="K703" t="str">
            <v xml:space="preserve">    </v>
          </cell>
          <cell r="L703">
            <v>817</v>
          </cell>
          <cell r="M703">
            <v>510500</v>
          </cell>
          <cell r="N703" t="str">
            <v>道路交通部建設課</v>
          </cell>
          <cell r="O703" t="str">
            <v>市道横山239号線外2路線道路舗装工事</v>
          </cell>
          <cell r="P703" t="str">
            <v>散田町二丁目19番5先</v>
          </cell>
          <cell r="Q703" t="str">
            <v>工事延長　L=280.1m　施工幅員　W=3.40～3.80m　車道舗装工　厚5cm A=1019m2</v>
          </cell>
          <cell r="R703">
            <v>14639900</v>
          </cell>
          <cell r="S703">
            <v>1330900</v>
          </cell>
          <cell r="T703" t="str">
            <v xml:space="preserve">              </v>
          </cell>
          <cell r="U703" t="str">
            <v xml:space="preserve">              </v>
          </cell>
          <cell r="V703">
            <v>12441000</v>
          </cell>
          <cell r="W703">
            <v>1131000</v>
          </cell>
          <cell r="X703" t="str">
            <v xml:space="preserve">              </v>
          </cell>
          <cell r="Y703" t="str">
            <v xml:space="preserve">              </v>
          </cell>
          <cell r="Z703">
            <v>20260713</v>
          </cell>
          <cell r="AA703">
            <v>20261023</v>
          </cell>
          <cell r="AB703">
            <v>64</v>
          </cell>
          <cell r="AC703" t="str">
            <v xml:space="preserve">              </v>
          </cell>
          <cell r="AD703">
            <v>50</v>
          </cell>
          <cell r="AE703" t="str">
            <v>負担行為</v>
          </cell>
          <cell r="AF703" t="str">
            <v xml:space="preserve">              </v>
          </cell>
          <cell r="AG703">
            <v>1003540900</v>
          </cell>
          <cell r="AH703" t="str">
            <v>八王子市弐分方町７７７番地アーバンアメニティ１－１０３</v>
          </cell>
          <cell r="AI703" t="str">
            <v>有限会社明晃土建　鈴木　哲郎</v>
          </cell>
          <cell r="AJ703" t="str">
            <v>193-0822</v>
          </cell>
          <cell r="AL703" t="str">
            <v>鈴木　哲郎</v>
          </cell>
          <cell r="AM703" t="str">
            <v xml:space="preserve">042-634-9665 </v>
          </cell>
          <cell r="AN703" t="str">
            <v xml:space="preserve">042-686-0678 </v>
          </cell>
          <cell r="AO703" t="str">
            <v xml:space="preserve">asuka@meikoudoken.co.jp                           </v>
          </cell>
          <cell r="AP703">
            <v>1</v>
          </cell>
          <cell r="AQ703" t="str">
            <v>制限付一般競争</v>
          </cell>
          <cell r="AR703">
            <v>1</v>
          </cell>
          <cell r="AS703" t="str">
            <v>本契約</v>
          </cell>
          <cell r="AT703">
            <v>20260710</v>
          </cell>
          <cell r="AU703">
            <v>0</v>
          </cell>
          <cell r="AV703">
            <v>100</v>
          </cell>
          <cell r="AW703" t="str">
            <v>道路舗装工事</v>
          </cell>
          <cell r="AX703">
            <v>-1</v>
          </cell>
          <cell r="AZ703">
            <v>0</v>
          </cell>
          <cell r="BA703">
            <v>0</v>
          </cell>
          <cell r="BB703">
            <v>32</v>
          </cell>
          <cell r="BC703">
            <v>0</v>
          </cell>
          <cell r="BD703" t="str">
            <v>免除</v>
          </cell>
          <cell r="BE703">
            <v>6</v>
          </cell>
          <cell r="BF703" t="str">
            <v>履行保証保険</v>
          </cell>
          <cell r="BG703" t="str">
            <v xml:space="preserve">              </v>
          </cell>
          <cell r="BH703">
            <v>13309000</v>
          </cell>
          <cell r="BI703">
            <v>11310000</v>
          </cell>
          <cell r="BJ703">
            <v>20260527</v>
          </cell>
          <cell r="BK703">
            <v>20260609</v>
          </cell>
          <cell r="BL703">
            <v>0</v>
          </cell>
          <cell r="BM703">
            <v>20260618</v>
          </cell>
          <cell r="BN703">
            <v>0</v>
          </cell>
          <cell r="BO703">
            <v>20260706</v>
          </cell>
          <cell r="BP703">
            <v>20260630</v>
          </cell>
          <cell r="BQ703">
            <v>930</v>
          </cell>
          <cell r="BR703" t="str">
            <v>電子入札サービス</v>
          </cell>
          <cell r="BS703" t="str">
            <v>公告文のとおり。</v>
          </cell>
          <cell r="BT703">
            <v>1</v>
          </cell>
          <cell r="BU703" t="str">
            <v>有り</v>
          </cell>
          <cell r="BV703">
            <v>0</v>
          </cell>
          <cell r="BW703" t="str">
            <v>無し</v>
          </cell>
          <cell r="BX703" t="str">
            <v xml:space="preserve">          </v>
          </cell>
          <cell r="BY703" t="str">
            <v>契約資産部契約課（インターネット）</v>
          </cell>
          <cell r="BZ703">
            <v>20260630</v>
          </cell>
          <cell r="CA703">
            <v>0</v>
          </cell>
          <cell r="CG703" t="str">
            <v xml:space="preserve">    </v>
          </cell>
          <cell r="CH703">
            <v>0</v>
          </cell>
          <cell r="CJ703">
            <v>0</v>
          </cell>
          <cell r="CK703" t="str">
            <v xml:space="preserve">              </v>
          </cell>
          <cell r="CL703" t="str">
            <v>散田町二丁目19番5先</v>
          </cell>
          <cell r="CM703" t="str">
            <v>工事延長　L=280.1m　施工幅員　W=3.40～3.80m　車道舗装工　厚5cm A=1019m2</v>
          </cell>
          <cell r="CN703">
            <v>14639900</v>
          </cell>
          <cell r="CO703">
            <v>1330900</v>
          </cell>
          <cell r="CP703">
            <v>12441000</v>
          </cell>
          <cell r="CQ703">
            <v>1131000</v>
          </cell>
          <cell r="CR703">
            <v>20260713</v>
          </cell>
          <cell r="CS703">
            <v>20261023</v>
          </cell>
          <cell r="CT703">
            <v>64</v>
          </cell>
          <cell r="CU703">
            <v>1</v>
          </cell>
          <cell r="CV703" t="str">
            <v>本契約</v>
          </cell>
          <cell r="CW703">
            <v>20260710</v>
          </cell>
          <cell r="CX703">
            <v>0</v>
          </cell>
          <cell r="CY703" t="str">
            <v xml:space="preserve"> </v>
          </cell>
          <cell r="CZ703">
            <v>0</v>
          </cell>
          <cell r="DA703" t="str">
            <v>中小</v>
          </cell>
          <cell r="DB703" t="str">
            <v>中小</v>
          </cell>
        </row>
        <row r="704">
          <cell r="A704">
            <v>2026002383</v>
          </cell>
          <cell r="B704">
            <v>0</v>
          </cell>
          <cell r="C704">
            <v>2026</v>
          </cell>
          <cell r="D704">
            <v>173183</v>
          </cell>
          <cell r="E704">
            <v>0</v>
          </cell>
          <cell r="F704">
            <v>9</v>
          </cell>
          <cell r="G704" t="str">
            <v>単価契約</v>
          </cell>
          <cell r="H704">
            <v>20260521</v>
          </cell>
          <cell r="I704">
            <v>20260521</v>
          </cell>
          <cell r="J704">
            <v>10034</v>
          </cell>
          <cell r="K704" t="str">
            <v xml:space="preserve">    </v>
          </cell>
          <cell r="L704">
            <v>819</v>
          </cell>
          <cell r="M704">
            <v>510700</v>
          </cell>
          <cell r="N704" t="str">
            <v>道路交通部補修センター</v>
          </cell>
          <cell r="O704" t="str">
            <v>交通安全施設維持工事（単価契約）</v>
          </cell>
          <cell r="P704" t="str">
            <v>市内一円</v>
          </cell>
          <cell r="Q704" t="str">
            <v>交通安全対策事業の一環として、施設維持工事を行うものである。　　工事期間　令和8年（2026年）8月1日から令和9年（2027年）7月31日まで　　基本契約</v>
          </cell>
          <cell r="R704">
            <v>36000000</v>
          </cell>
          <cell r="S704" t="str">
            <v xml:space="preserve">              </v>
          </cell>
          <cell r="T704" t="str">
            <v xml:space="preserve">              </v>
          </cell>
          <cell r="U704" t="str">
            <v xml:space="preserve">              </v>
          </cell>
          <cell r="V704">
            <v>36000000</v>
          </cell>
          <cell r="W704" t="str">
            <v xml:space="preserve">              </v>
          </cell>
          <cell r="X704" t="str">
            <v xml:space="preserve">              </v>
          </cell>
          <cell r="Y704" t="str">
            <v xml:space="preserve">              </v>
          </cell>
          <cell r="Z704">
            <v>20260801</v>
          </cell>
          <cell r="AA704">
            <v>20270731</v>
          </cell>
          <cell r="AB704">
            <v>0</v>
          </cell>
          <cell r="AC704" t="str">
            <v xml:space="preserve">              </v>
          </cell>
          <cell r="AD704">
            <v>50</v>
          </cell>
          <cell r="AE704" t="str">
            <v>負担行為</v>
          </cell>
          <cell r="AF704" t="str">
            <v xml:space="preserve">              </v>
          </cell>
          <cell r="AG704">
            <v>1000116900</v>
          </cell>
          <cell r="AH704" t="str">
            <v>東京都八王子市犬目町１０２５番地１</v>
          </cell>
          <cell r="AI704" t="str">
            <v>東新緑地株式会社　杉山　容康</v>
          </cell>
          <cell r="AJ704" t="str">
            <v>193-0802</v>
          </cell>
          <cell r="AL704" t="str">
            <v>杉山　容康</v>
          </cell>
          <cell r="AM704" t="str">
            <v xml:space="preserve">042-654-1001 </v>
          </cell>
          <cell r="AN704" t="str">
            <v xml:space="preserve">042-654-1020 </v>
          </cell>
          <cell r="AO704" t="str">
            <v xml:space="preserve">info@toshinryokuchi.co.jp                         </v>
          </cell>
          <cell r="AP704">
            <v>4</v>
          </cell>
          <cell r="AQ704" t="str">
            <v>随意契約</v>
          </cell>
          <cell r="AR704">
            <v>1</v>
          </cell>
          <cell r="AS704" t="str">
            <v>本契約</v>
          </cell>
          <cell r="AT704">
            <v>20260731</v>
          </cell>
          <cell r="AU704">
            <v>0</v>
          </cell>
          <cell r="AV704">
            <v>-1</v>
          </cell>
          <cell r="AX704">
            <v>-1</v>
          </cell>
          <cell r="AZ704">
            <v>0</v>
          </cell>
          <cell r="BA704">
            <v>0</v>
          </cell>
          <cell r="BB704">
            <v>32</v>
          </cell>
          <cell r="BC704" t="str">
            <v xml:space="preserve">  </v>
          </cell>
          <cell r="BE704" t="str">
            <v xml:space="preserve">  </v>
          </cell>
          <cell r="BG704" t="str">
            <v xml:space="preserve">              </v>
          </cell>
          <cell r="BH704" t="str">
            <v xml:space="preserve">              </v>
          </cell>
          <cell r="BI704" t="str">
            <v xml:space="preserve">              </v>
          </cell>
          <cell r="BJ704">
            <v>20260601</v>
          </cell>
          <cell r="BK704">
            <v>0</v>
          </cell>
          <cell r="BL704">
            <v>20260623</v>
          </cell>
          <cell r="BM704">
            <v>20260624</v>
          </cell>
          <cell r="BN704">
            <v>0</v>
          </cell>
          <cell r="BO704">
            <v>20260722</v>
          </cell>
          <cell r="BP704">
            <v>20260708</v>
          </cell>
          <cell r="BQ704">
            <v>1130</v>
          </cell>
          <cell r="BR704" t="str">
            <v>八王子市契約資産部契約課</v>
          </cell>
          <cell r="BT704" t="str">
            <v xml:space="preserve"> </v>
          </cell>
          <cell r="BV704" t="str">
            <v xml:space="preserve"> </v>
          </cell>
          <cell r="BX704" t="str">
            <v xml:space="preserve">          </v>
          </cell>
          <cell r="BY704" t="str">
            <v>契約資産部契約課（電子メール）</v>
          </cell>
          <cell r="BZ704">
            <v>20260708</v>
          </cell>
          <cell r="CA704">
            <v>0</v>
          </cell>
          <cell r="CG704" t="str">
            <v xml:space="preserve">    </v>
          </cell>
          <cell r="CH704">
            <v>0</v>
          </cell>
          <cell r="CJ704">
            <v>0</v>
          </cell>
          <cell r="CK704" t="str">
            <v xml:space="preserve">              </v>
          </cell>
          <cell r="CL704" t="str">
            <v>市内一円</v>
          </cell>
          <cell r="CM704" t="str">
            <v>交通安全対策事業の一環として、施設維持工事を行うものである。　　工事期間　令和8年（2026年）8月1日から令和9年（2027年）7月31日まで　　基本契約</v>
          </cell>
          <cell r="CN704">
            <v>36000000</v>
          </cell>
          <cell r="CO704" t="str">
            <v xml:space="preserve">              </v>
          </cell>
          <cell r="CP704">
            <v>36000000</v>
          </cell>
          <cell r="CQ704" t="str">
            <v xml:space="preserve">              </v>
          </cell>
          <cell r="CR704">
            <v>20260801</v>
          </cell>
          <cell r="CS704">
            <v>20270731</v>
          </cell>
          <cell r="CT704">
            <v>0</v>
          </cell>
          <cell r="CU704">
            <v>1</v>
          </cell>
          <cell r="CV704" t="str">
            <v>本契約</v>
          </cell>
          <cell r="CW704">
            <v>20260731</v>
          </cell>
          <cell r="CX704">
            <v>0</v>
          </cell>
          <cell r="CY704" t="str">
            <v xml:space="preserve"> </v>
          </cell>
          <cell r="CZ704">
            <v>1</v>
          </cell>
          <cell r="DA704" t="str">
            <v>中小</v>
          </cell>
          <cell r="DB704" t="str">
            <v>中小</v>
          </cell>
        </row>
        <row r="705">
          <cell r="A705">
            <v>2026002385</v>
          </cell>
          <cell r="B705">
            <v>0</v>
          </cell>
          <cell r="C705">
            <v>2026</v>
          </cell>
          <cell r="D705">
            <v>173185</v>
          </cell>
          <cell r="E705">
            <v>0</v>
          </cell>
          <cell r="F705">
            <v>9</v>
          </cell>
          <cell r="G705" t="str">
            <v>単価契約</v>
          </cell>
          <cell r="H705">
            <v>20260525</v>
          </cell>
          <cell r="I705">
            <v>20260525</v>
          </cell>
          <cell r="J705">
            <v>6364</v>
          </cell>
          <cell r="K705" t="str">
            <v xml:space="preserve">    </v>
          </cell>
          <cell r="L705">
            <v>1110</v>
          </cell>
          <cell r="M705">
            <v>112800</v>
          </cell>
          <cell r="N705" t="str">
            <v>環境部下水道課</v>
          </cell>
          <cell r="O705" t="str">
            <v>八王子市公共下水道管路施設維持補修工事（単価契約）</v>
          </cell>
          <cell r="P705" t="str">
            <v>八王子市公共下水道事業認可区域内</v>
          </cell>
          <cell r="Q705" t="str">
            <v>公共下水道管路施設が破損した際に緊急で行う維持補修工事である。　基本契約</v>
          </cell>
          <cell r="R705">
            <v>426650000</v>
          </cell>
          <cell r="S705" t="str">
            <v xml:space="preserve">              </v>
          </cell>
          <cell r="T705" t="str">
            <v xml:space="preserve">              </v>
          </cell>
          <cell r="U705" t="str">
            <v xml:space="preserve">              </v>
          </cell>
          <cell r="V705" t="str">
            <v xml:space="preserve">              </v>
          </cell>
          <cell r="W705" t="str">
            <v xml:space="preserve">              </v>
          </cell>
          <cell r="X705" t="str">
            <v xml:space="preserve">              </v>
          </cell>
          <cell r="Y705" t="str">
            <v xml:space="preserve">              </v>
          </cell>
          <cell r="Z705">
            <v>0</v>
          </cell>
          <cell r="AA705">
            <v>20270731</v>
          </cell>
          <cell r="AB705">
            <v>0</v>
          </cell>
          <cell r="AC705" t="str">
            <v xml:space="preserve">              </v>
          </cell>
          <cell r="AD705">
            <v>6</v>
          </cell>
          <cell r="AE705" t="str">
            <v>契約依頼</v>
          </cell>
          <cell r="AF705" t="str">
            <v xml:space="preserve">              </v>
          </cell>
          <cell r="AG705" t="str">
            <v xml:space="preserve">            </v>
          </cell>
          <cell r="AJ705" t="str">
            <v xml:space="preserve">        </v>
          </cell>
          <cell r="AM705" t="str">
            <v xml:space="preserve">             </v>
          </cell>
          <cell r="AN705" t="str">
            <v xml:space="preserve">             </v>
          </cell>
          <cell r="AO705" t="str">
            <v xml:space="preserve">                                                  </v>
          </cell>
          <cell r="AP705">
            <v>4</v>
          </cell>
          <cell r="AQ705" t="str">
            <v>随意契約</v>
          </cell>
          <cell r="AR705" t="str">
            <v xml:space="preserve"> </v>
          </cell>
          <cell r="AT705">
            <v>0</v>
          </cell>
          <cell r="AU705">
            <v>0</v>
          </cell>
          <cell r="AV705" t="str">
            <v xml:space="preserve">    </v>
          </cell>
          <cell r="AX705" t="str">
            <v xml:space="preserve">  </v>
          </cell>
          <cell r="AZ705">
            <v>0</v>
          </cell>
          <cell r="BA705">
            <v>0</v>
          </cell>
          <cell r="BB705">
            <v>32</v>
          </cell>
          <cell r="BC705" t="str">
            <v xml:space="preserve">  </v>
          </cell>
          <cell r="BE705" t="str">
            <v xml:space="preserve">  </v>
          </cell>
          <cell r="BG705" t="str">
            <v xml:space="preserve">              </v>
          </cell>
          <cell r="BH705" t="str">
            <v xml:space="preserve">              </v>
          </cell>
          <cell r="BI705" t="str">
            <v xml:space="preserve">              </v>
          </cell>
          <cell r="BJ705">
            <v>0</v>
          </cell>
          <cell r="BK705">
            <v>0</v>
          </cell>
          <cell r="BL705">
            <v>0</v>
          </cell>
          <cell r="BM705">
            <v>0</v>
          </cell>
          <cell r="BN705">
            <v>0</v>
          </cell>
          <cell r="BO705">
            <v>0</v>
          </cell>
          <cell r="BP705">
            <v>0</v>
          </cell>
          <cell r="BQ705">
            <v>0</v>
          </cell>
          <cell r="BT705" t="str">
            <v xml:space="preserve"> </v>
          </cell>
          <cell r="BV705" t="str">
            <v xml:space="preserve"> </v>
          </cell>
          <cell r="BX705" t="str">
            <v xml:space="preserve">          </v>
          </cell>
          <cell r="BZ705">
            <v>0</v>
          </cell>
          <cell r="CA705">
            <v>0</v>
          </cell>
          <cell r="CG705" t="str">
            <v xml:space="preserve">    </v>
          </cell>
          <cell r="CH705">
            <v>0</v>
          </cell>
          <cell r="CJ705">
            <v>0</v>
          </cell>
          <cell r="CK705" t="str">
            <v xml:space="preserve">              </v>
          </cell>
          <cell r="CL705" t="str">
            <v>八王子市公共下水道事業認可区域内</v>
          </cell>
          <cell r="CM705" t="str">
            <v>公共下水道管路施設が破損した際に緊急で行う維持補修工事である。　基本契約</v>
          </cell>
          <cell r="CN705">
            <v>426650000</v>
          </cell>
          <cell r="CO705" t="str">
            <v xml:space="preserve">              </v>
          </cell>
          <cell r="CP705" t="str">
            <v xml:space="preserve">              </v>
          </cell>
          <cell r="CQ705" t="str">
            <v xml:space="preserve">              </v>
          </cell>
          <cell r="CR705">
            <v>0</v>
          </cell>
          <cell r="CS705">
            <v>20270731</v>
          </cell>
          <cell r="CT705">
            <v>0</v>
          </cell>
          <cell r="CU705" t="str">
            <v xml:space="preserve"> </v>
          </cell>
          <cell r="CW705">
            <v>0</v>
          </cell>
          <cell r="CX705">
            <v>0</v>
          </cell>
          <cell r="CY705">
            <v>1</v>
          </cell>
          <cell r="CZ705">
            <v>1</v>
          </cell>
        </row>
        <row r="706">
          <cell r="A706">
            <v>2026002386</v>
          </cell>
          <cell r="B706">
            <v>0</v>
          </cell>
          <cell r="C706">
            <v>2026</v>
          </cell>
          <cell r="D706">
            <v>173186</v>
          </cell>
          <cell r="E706">
            <v>0</v>
          </cell>
          <cell r="F706">
            <v>9</v>
          </cell>
          <cell r="G706" t="str">
            <v>単価契約</v>
          </cell>
          <cell r="H706">
            <v>20260525</v>
          </cell>
          <cell r="I706">
            <v>20260525</v>
          </cell>
          <cell r="J706">
            <v>6364</v>
          </cell>
          <cell r="K706" t="str">
            <v xml:space="preserve">    </v>
          </cell>
          <cell r="L706">
            <v>1110</v>
          </cell>
          <cell r="M706">
            <v>112800</v>
          </cell>
          <cell r="N706" t="str">
            <v>環境部下水道課</v>
          </cell>
          <cell r="O706" t="str">
            <v>八王子市公共下水道管路施設清掃・調査業務委託（単価契約）</v>
          </cell>
          <cell r="P706" t="str">
            <v>公共下水道事業認可区域内</v>
          </cell>
          <cell r="Q706" t="str">
            <v>　本業務委託は、公共下水道管路施設内に堆積した土砂等を除去し管路施設の機能回復及び公共下水道施設の状態調査等を緊急で行うものである。[基本契約]</v>
          </cell>
          <cell r="R706">
            <v>68120000</v>
          </cell>
          <cell r="S706" t="str">
            <v xml:space="preserve">              </v>
          </cell>
          <cell r="T706" t="str">
            <v xml:space="preserve">              </v>
          </cell>
          <cell r="U706" t="str">
            <v xml:space="preserve">              </v>
          </cell>
          <cell r="V706" t="str">
            <v xml:space="preserve">              </v>
          </cell>
          <cell r="W706" t="str">
            <v xml:space="preserve">              </v>
          </cell>
          <cell r="X706" t="str">
            <v xml:space="preserve">              </v>
          </cell>
          <cell r="Y706" t="str">
            <v xml:space="preserve">              </v>
          </cell>
          <cell r="Z706">
            <v>0</v>
          </cell>
          <cell r="AA706">
            <v>20270731</v>
          </cell>
          <cell r="AB706">
            <v>0</v>
          </cell>
          <cell r="AC706" t="str">
            <v xml:space="preserve">              </v>
          </cell>
          <cell r="AD706">
            <v>6</v>
          </cell>
          <cell r="AE706" t="str">
            <v>契約依頼</v>
          </cell>
          <cell r="AF706" t="str">
            <v xml:space="preserve">              </v>
          </cell>
          <cell r="AG706" t="str">
            <v xml:space="preserve">            </v>
          </cell>
          <cell r="AJ706" t="str">
            <v xml:space="preserve">        </v>
          </cell>
          <cell r="AM706" t="str">
            <v xml:space="preserve">             </v>
          </cell>
          <cell r="AN706" t="str">
            <v xml:space="preserve">             </v>
          </cell>
          <cell r="AO706" t="str">
            <v xml:space="preserve">                                                  </v>
          </cell>
          <cell r="AP706">
            <v>4</v>
          </cell>
          <cell r="AQ706" t="str">
            <v>随意契約</v>
          </cell>
          <cell r="AR706" t="str">
            <v xml:space="preserve"> </v>
          </cell>
          <cell r="AT706">
            <v>0</v>
          </cell>
          <cell r="AU706">
            <v>0</v>
          </cell>
          <cell r="AV706" t="str">
            <v xml:space="preserve">    </v>
          </cell>
          <cell r="AX706" t="str">
            <v xml:space="preserve">  </v>
          </cell>
          <cell r="AZ706">
            <v>0</v>
          </cell>
          <cell r="BA706">
            <v>0</v>
          </cell>
          <cell r="BB706">
            <v>32</v>
          </cell>
          <cell r="BC706" t="str">
            <v xml:space="preserve">  </v>
          </cell>
          <cell r="BE706" t="str">
            <v xml:space="preserve">  </v>
          </cell>
          <cell r="BG706" t="str">
            <v xml:space="preserve">              </v>
          </cell>
          <cell r="BH706" t="str">
            <v xml:space="preserve">              </v>
          </cell>
          <cell r="BI706" t="str">
            <v xml:space="preserve">              </v>
          </cell>
          <cell r="BJ706">
            <v>0</v>
          </cell>
          <cell r="BK706">
            <v>0</v>
          </cell>
          <cell r="BL706">
            <v>0</v>
          </cell>
          <cell r="BM706">
            <v>0</v>
          </cell>
          <cell r="BN706">
            <v>0</v>
          </cell>
          <cell r="BO706">
            <v>0</v>
          </cell>
          <cell r="BP706">
            <v>0</v>
          </cell>
          <cell r="BQ706">
            <v>0</v>
          </cell>
          <cell r="BT706" t="str">
            <v xml:space="preserve"> </v>
          </cell>
          <cell r="BV706" t="str">
            <v xml:space="preserve"> </v>
          </cell>
          <cell r="BX706" t="str">
            <v xml:space="preserve">          </v>
          </cell>
          <cell r="BZ706">
            <v>0</v>
          </cell>
          <cell r="CA706">
            <v>0</v>
          </cell>
          <cell r="CG706" t="str">
            <v xml:space="preserve">    </v>
          </cell>
          <cell r="CH706">
            <v>0</v>
          </cell>
          <cell r="CJ706">
            <v>0</v>
          </cell>
          <cell r="CK706" t="str">
            <v xml:space="preserve">              </v>
          </cell>
          <cell r="CL706" t="str">
            <v>公共下水道事業認可区域内</v>
          </cell>
          <cell r="CM706" t="str">
            <v>　本業務委託は、公共下水道管路施設内に堆積した土砂等を除去し管路施設の機能回復及び公共下水道施設の状態調査等を緊急で行うものである。[基本契約]</v>
          </cell>
          <cell r="CN706">
            <v>68120000</v>
          </cell>
          <cell r="CO706" t="str">
            <v xml:space="preserve">              </v>
          </cell>
          <cell r="CP706" t="str">
            <v xml:space="preserve">              </v>
          </cell>
          <cell r="CQ706" t="str">
            <v xml:space="preserve">              </v>
          </cell>
          <cell r="CR706">
            <v>0</v>
          </cell>
          <cell r="CS706">
            <v>20270731</v>
          </cell>
          <cell r="CT706">
            <v>0</v>
          </cell>
          <cell r="CU706" t="str">
            <v xml:space="preserve"> </v>
          </cell>
          <cell r="CW706">
            <v>0</v>
          </cell>
          <cell r="CX706">
            <v>0</v>
          </cell>
          <cell r="CY706">
            <v>1</v>
          </cell>
          <cell r="CZ706">
            <v>1</v>
          </cell>
        </row>
        <row r="707">
          <cell r="A707">
            <v>2026002389</v>
          </cell>
          <cell r="B707">
            <v>0</v>
          </cell>
          <cell r="C707">
            <v>2026</v>
          </cell>
          <cell r="D707">
            <v>173189</v>
          </cell>
          <cell r="E707">
            <v>0</v>
          </cell>
          <cell r="F707">
            <v>5</v>
          </cell>
          <cell r="G707" t="str">
            <v>業務委託</v>
          </cell>
          <cell r="H707">
            <v>20260525</v>
          </cell>
          <cell r="I707">
            <v>20260525</v>
          </cell>
          <cell r="J707">
            <v>6962</v>
          </cell>
          <cell r="K707" t="str">
            <v xml:space="preserve">    </v>
          </cell>
          <cell r="L707">
            <v>696</v>
          </cell>
          <cell r="M707">
            <v>470300</v>
          </cell>
          <cell r="N707" t="str">
            <v>子ども家庭部保育幼稚園課</v>
          </cell>
          <cell r="O707" t="str">
            <v>八王子市ベビーシッター利用支援(一時預かり利用支援)事業業務委託</v>
          </cell>
          <cell r="P707" t="str">
            <v>元本郷町3-24-1　外</v>
          </cell>
          <cell r="Q707"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本委託業務は、申請者による補助金申請の問い合わせ、受付をはじめ、申請内容の審査、不備対応、利用台帳の作成等を行うものである。</v>
          </cell>
          <cell r="R707">
            <v>6946500</v>
          </cell>
          <cell r="S707" t="str">
            <v xml:space="preserve">              </v>
          </cell>
          <cell r="T707" t="str">
            <v xml:space="preserve">              </v>
          </cell>
          <cell r="U707" t="str">
            <v xml:space="preserve">              </v>
          </cell>
          <cell r="V707" t="str">
            <v xml:space="preserve">              </v>
          </cell>
          <cell r="W707" t="str">
            <v xml:space="preserve">              </v>
          </cell>
          <cell r="X707" t="str">
            <v xml:space="preserve">              </v>
          </cell>
          <cell r="Y707" t="str">
            <v xml:space="preserve">              </v>
          </cell>
          <cell r="Z707">
            <v>0</v>
          </cell>
          <cell r="AA707">
            <v>20270630</v>
          </cell>
          <cell r="AB707">
            <v>0</v>
          </cell>
          <cell r="AC707" t="str">
            <v xml:space="preserve">              </v>
          </cell>
          <cell r="AD707">
            <v>5</v>
          </cell>
          <cell r="AE707" t="str">
            <v>執行伺</v>
          </cell>
          <cell r="AF707" t="str">
            <v xml:space="preserve">              </v>
          </cell>
          <cell r="AG707" t="str">
            <v xml:space="preserve">            </v>
          </cell>
          <cell r="AJ707" t="str">
            <v xml:space="preserve">        </v>
          </cell>
          <cell r="AM707" t="str">
            <v xml:space="preserve">             </v>
          </cell>
          <cell r="AN707" t="str">
            <v xml:space="preserve">             </v>
          </cell>
          <cell r="AO707" t="str">
            <v xml:space="preserve">                                                  </v>
          </cell>
          <cell r="AP707">
            <v>2</v>
          </cell>
          <cell r="AQ707" t="str">
            <v>指名競争入札</v>
          </cell>
          <cell r="AR707" t="str">
            <v xml:space="preserve"> </v>
          </cell>
          <cell r="AT707">
            <v>0</v>
          </cell>
          <cell r="AU707">
            <v>0</v>
          </cell>
          <cell r="AV707" t="str">
            <v xml:space="preserve">    </v>
          </cell>
          <cell r="AX707" t="str">
            <v xml:space="preserve">  </v>
          </cell>
          <cell r="AZ707">
            <v>0</v>
          </cell>
          <cell r="BA707">
            <v>0</v>
          </cell>
          <cell r="BB707">
            <v>32</v>
          </cell>
          <cell r="BC707" t="str">
            <v xml:space="preserve">  </v>
          </cell>
          <cell r="BE707" t="str">
            <v xml:space="preserve">  </v>
          </cell>
          <cell r="BG707" t="str">
            <v xml:space="preserve">              </v>
          </cell>
          <cell r="BH707" t="str">
            <v xml:space="preserve">              </v>
          </cell>
          <cell r="BI707" t="str">
            <v xml:space="preserve">              </v>
          </cell>
          <cell r="BJ707">
            <v>0</v>
          </cell>
          <cell r="BK707">
            <v>0</v>
          </cell>
          <cell r="BL707">
            <v>0</v>
          </cell>
          <cell r="BM707">
            <v>0</v>
          </cell>
          <cell r="BN707">
            <v>0</v>
          </cell>
          <cell r="BO707">
            <v>0</v>
          </cell>
          <cell r="BP707">
            <v>0</v>
          </cell>
          <cell r="BQ707">
            <v>0</v>
          </cell>
          <cell r="BT707" t="str">
            <v xml:space="preserve"> </v>
          </cell>
          <cell r="BV707" t="str">
            <v xml:space="preserve"> </v>
          </cell>
          <cell r="BX707" t="str">
            <v xml:space="preserve">          </v>
          </cell>
          <cell r="BZ707">
            <v>0</v>
          </cell>
          <cell r="CA707">
            <v>0</v>
          </cell>
          <cell r="CG707" t="str">
            <v xml:space="preserve">    </v>
          </cell>
          <cell r="CH707">
            <v>0</v>
          </cell>
          <cell r="CJ707">
            <v>0</v>
          </cell>
          <cell r="CK707" t="str">
            <v xml:space="preserve">              </v>
          </cell>
          <cell r="CL707" t="str">
            <v>元本郷町3-24-1　外</v>
          </cell>
          <cell r="CM707"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本委託業務は、申請者による補助金申請の問い合わせ、受付をはじめ、申請内容の審査、不備対応、利用台帳の作成等を行うものである。</v>
          </cell>
          <cell r="CN707">
            <v>6946500</v>
          </cell>
          <cell r="CO707" t="str">
            <v xml:space="preserve">              </v>
          </cell>
          <cell r="CP707" t="str">
            <v xml:space="preserve">              </v>
          </cell>
          <cell r="CQ707" t="str">
            <v xml:space="preserve">              </v>
          </cell>
          <cell r="CR707">
            <v>0</v>
          </cell>
          <cell r="CS707">
            <v>20270630</v>
          </cell>
          <cell r="CT707">
            <v>0</v>
          </cell>
          <cell r="CU707" t="str">
            <v xml:space="preserve"> </v>
          </cell>
          <cell r="CW707">
            <v>0</v>
          </cell>
          <cell r="CX707">
            <v>0</v>
          </cell>
          <cell r="CY707">
            <v>1</v>
          </cell>
          <cell r="CZ707">
            <v>0</v>
          </cell>
        </row>
        <row r="708">
          <cell r="A708">
            <v>2026002392</v>
          </cell>
          <cell r="B708">
            <v>0</v>
          </cell>
          <cell r="C708">
            <v>2026</v>
          </cell>
          <cell r="D708">
            <v>173192</v>
          </cell>
          <cell r="E708">
            <v>0</v>
          </cell>
          <cell r="F708">
            <v>5</v>
          </cell>
          <cell r="G708" t="str">
            <v>業務委託</v>
          </cell>
          <cell r="H708">
            <v>20260525</v>
          </cell>
          <cell r="I708">
            <v>20260525</v>
          </cell>
          <cell r="J708">
            <v>12886</v>
          </cell>
          <cell r="K708" t="str">
            <v xml:space="preserve">    </v>
          </cell>
          <cell r="L708">
            <v>856</v>
          </cell>
          <cell r="M708">
            <v>302400</v>
          </cell>
          <cell r="N708" t="str">
            <v>学校教育部学校施設課</v>
          </cell>
          <cell r="O708" t="str">
            <v>市立第六中学校外2校草刈委託</v>
          </cell>
          <cell r="P708" t="str">
            <v>上野町97番地外</v>
          </cell>
          <cell r="Q708" t="str">
            <v>市立第六中学校、市立甲ノ原中学校及び市立浅川中学校において、教育環境の改善を図るとともに枯草の火災を予防するため、本委託より草刈を実施する。</v>
          </cell>
          <cell r="R708">
            <v>2607447</v>
          </cell>
          <cell r="S708">
            <v>237040</v>
          </cell>
          <cell r="T708" t="str">
            <v xml:space="preserve">              </v>
          </cell>
          <cell r="U708" t="str">
            <v xml:space="preserve">              </v>
          </cell>
          <cell r="V708" t="str">
            <v xml:space="preserve">              </v>
          </cell>
          <cell r="W708" t="str">
            <v xml:space="preserve">              </v>
          </cell>
          <cell r="X708" t="str">
            <v xml:space="preserve">              </v>
          </cell>
          <cell r="Y708" t="str">
            <v xml:space="preserve">              </v>
          </cell>
          <cell r="Z708">
            <v>0</v>
          </cell>
          <cell r="AA708">
            <v>20260918</v>
          </cell>
          <cell r="AB708">
            <v>0</v>
          </cell>
          <cell r="AC708" t="str">
            <v xml:space="preserve">              </v>
          </cell>
          <cell r="AD708">
            <v>5</v>
          </cell>
          <cell r="AE708" t="str">
            <v>執行伺</v>
          </cell>
          <cell r="AF708" t="str">
            <v xml:space="preserve">              </v>
          </cell>
          <cell r="AG708" t="str">
            <v xml:space="preserve">            </v>
          </cell>
          <cell r="AJ708" t="str">
            <v xml:space="preserve">        </v>
          </cell>
          <cell r="AM708" t="str">
            <v xml:space="preserve">             </v>
          </cell>
          <cell r="AN708" t="str">
            <v xml:space="preserve">             </v>
          </cell>
          <cell r="AO708" t="str">
            <v xml:space="preserve">                                                  </v>
          </cell>
          <cell r="AP708">
            <v>2</v>
          </cell>
          <cell r="AQ708" t="str">
            <v>指名競争入札</v>
          </cell>
          <cell r="AR708" t="str">
            <v xml:space="preserve"> </v>
          </cell>
          <cell r="AT708">
            <v>0</v>
          </cell>
          <cell r="AU708">
            <v>0</v>
          </cell>
          <cell r="AV708" t="str">
            <v xml:space="preserve">    </v>
          </cell>
          <cell r="AX708" t="str">
            <v xml:space="preserve">  </v>
          </cell>
          <cell r="AZ708">
            <v>0</v>
          </cell>
          <cell r="BA708">
            <v>0</v>
          </cell>
          <cell r="BB708">
            <v>855</v>
          </cell>
          <cell r="BC708" t="str">
            <v xml:space="preserve">  </v>
          </cell>
          <cell r="BE708" t="str">
            <v xml:space="preserve">  </v>
          </cell>
          <cell r="BG708" t="str">
            <v xml:space="preserve">              </v>
          </cell>
          <cell r="BH708" t="str">
            <v xml:space="preserve">              </v>
          </cell>
          <cell r="BI708" t="str">
            <v xml:space="preserve">              </v>
          </cell>
          <cell r="BJ708">
            <v>0</v>
          </cell>
          <cell r="BK708">
            <v>0</v>
          </cell>
          <cell r="BL708">
            <v>0</v>
          </cell>
          <cell r="BM708">
            <v>0</v>
          </cell>
          <cell r="BN708">
            <v>0</v>
          </cell>
          <cell r="BO708">
            <v>0</v>
          </cell>
          <cell r="BP708">
            <v>0</v>
          </cell>
          <cell r="BQ708">
            <v>0</v>
          </cell>
          <cell r="BT708" t="str">
            <v xml:space="preserve"> </v>
          </cell>
          <cell r="BV708" t="str">
            <v xml:space="preserve"> </v>
          </cell>
          <cell r="BX708" t="str">
            <v xml:space="preserve">          </v>
          </cell>
          <cell r="BZ708">
            <v>0</v>
          </cell>
          <cell r="CA708">
            <v>0</v>
          </cell>
          <cell r="CG708" t="str">
            <v xml:space="preserve">    </v>
          </cell>
          <cell r="CH708">
            <v>0</v>
          </cell>
          <cell r="CJ708">
            <v>0</v>
          </cell>
          <cell r="CK708" t="str">
            <v xml:space="preserve">              </v>
          </cell>
          <cell r="CL708" t="str">
            <v>上野町97番地外</v>
          </cell>
          <cell r="CM708" t="str">
            <v>市立第六中学校、市立甲ノ原中学校及び市立浅川中学校において、教育環境の改善を図るとともに枯草の火災を予防するため、本委託より草刈を実施する。</v>
          </cell>
          <cell r="CN708">
            <v>2607447</v>
          </cell>
          <cell r="CO708">
            <v>237040</v>
          </cell>
          <cell r="CP708" t="str">
            <v xml:space="preserve">              </v>
          </cell>
          <cell r="CQ708" t="str">
            <v xml:space="preserve">              </v>
          </cell>
          <cell r="CR708">
            <v>0</v>
          </cell>
          <cell r="CS708">
            <v>20260918</v>
          </cell>
          <cell r="CT708">
            <v>0</v>
          </cell>
          <cell r="CU708" t="str">
            <v xml:space="preserve"> </v>
          </cell>
          <cell r="CW708">
            <v>0</v>
          </cell>
          <cell r="CX708">
            <v>0</v>
          </cell>
          <cell r="CY708">
            <v>1</v>
          </cell>
          <cell r="CZ708">
            <v>0</v>
          </cell>
        </row>
        <row r="709">
          <cell r="A709">
            <v>2026002393</v>
          </cell>
          <cell r="B709">
            <v>0</v>
          </cell>
          <cell r="C709">
            <v>2026</v>
          </cell>
          <cell r="D709">
            <v>173193</v>
          </cell>
          <cell r="E709">
            <v>0</v>
          </cell>
          <cell r="F709">
            <v>5</v>
          </cell>
          <cell r="G709" t="str">
            <v>業務委託</v>
          </cell>
          <cell r="H709">
            <v>20260525</v>
          </cell>
          <cell r="I709">
            <v>20260525</v>
          </cell>
          <cell r="J709">
            <v>2824</v>
          </cell>
          <cell r="K709" t="str">
            <v xml:space="preserve">    </v>
          </cell>
          <cell r="L709">
            <v>808</v>
          </cell>
          <cell r="M709">
            <v>132100</v>
          </cell>
          <cell r="N709" t="str">
            <v>まちなみ整備部公園課</v>
          </cell>
          <cell r="O709" t="str">
            <v>第2地区公園緑地等管理業務委託</v>
          </cell>
          <cell r="P709" t="str">
            <v>北野町地内（いこいの水辺山田川）外1箇所</v>
          </cell>
          <cell r="Q709" t="str">
            <v>いこいの水辺山田川・谷地川の良好な管理を行う。</v>
          </cell>
          <cell r="R709">
            <v>9278500</v>
          </cell>
          <cell r="S709">
            <v>843500</v>
          </cell>
          <cell r="T709" t="str">
            <v xml:space="preserve">              </v>
          </cell>
          <cell r="U709" t="str">
            <v xml:space="preserve">              </v>
          </cell>
          <cell r="V709">
            <v>7260000</v>
          </cell>
          <cell r="W709">
            <v>660000</v>
          </cell>
          <cell r="X709" t="str">
            <v xml:space="preserve">              </v>
          </cell>
          <cell r="Y709" t="str">
            <v xml:space="preserve">              </v>
          </cell>
          <cell r="Z709">
            <v>20260626</v>
          </cell>
          <cell r="AA709">
            <v>20270226</v>
          </cell>
          <cell r="AB709">
            <v>0</v>
          </cell>
          <cell r="AC709" t="str">
            <v xml:space="preserve">              </v>
          </cell>
          <cell r="AD709">
            <v>50</v>
          </cell>
          <cell r="AE709" t="str">
            <v>負担行為</v>
          </cell>
          <cell r="AF709" t="str">
            <v xml:space="preserve">              </v>
          </cell>
          <cell r="AG709">
            <v>2000812800</v>
          </cell>
          <cell r="AH709" t="str">
            <v>東京都八王子市丹木町三丁目１２３番地</v>
          </cell>
          <cell r="AI709" t="str">
            <v>市川造園株式会社　市川　渉</v>
          </cell>
          <cell r="AJ709" t="str">
            <v>192-0003</v>
          </cell>
          <cell r="AL709" t="str">
            <v>市川　渉</v>
          </cell>
          <cell r="AM709" t="str">
            <v xml:space="preserve">042-691-1362 </v>
          </cell>
          <cell r="AN709" t="str">
            <v xml:space="preserve">042-691-5868 </v>
          </cell>
          <cell r="AO709" t="str">
            <v xml:space="preserve">ichikawa@cameo.plala.or.jp                        </v>
          </cell>
          <cell r="AP709">
            <v>2</v>
          </cell>
          <cell r="AQ709" t="str">
            <v>指名競争入札</v>
          </cell>
          <cell r="AR709">
            <v>1</v>
          </cell>
          <cell r="AS709" t="str">
            <v>本契約</v>
          </cell>
          <cell r="AT709">
            <v>20260625</v>
          </cell>
          <cell r="AU709">
            <v>0</v>
          </cell>
          <cell r="AV709">
            <v>-1</v>
          </cell>
          <cell r="AX709">
            <v>-1</v>
          </cell>
          <cell r="AZ709">
            <v>0</v>
          </cell>
          <cell r="BA709">
            <v>0</v>
          </cell>
          <cell r="BB709">
            <v>32</v>
          </cell>
          <cell r="BC709" t="str">
            <v xml:space="preserve">  </v>
          </cell>
          <cell r="BE709" t="str">
            <v xml:space="preserve">  </v>
          </cell>
          <cell r="BG709" t="str">
            <v xml:space="preserve">              </v>
          </cell>
          <cell r="BH709">
            <v>8435000</v>
          </cell>
          <cell r="BI709" t="str">
            <v xml:space="preserve">              </v>
          </cell>
          <cell r="BJ709">
            <v>20260608</v>
          </cell>
          <cell r="BK709">
            <v>0</v>
          </cell>
          <cell r="BL709">
            <v>20260608</v>
          </cell>
          <cell r="BM709">
            <v>20260608</v>
          </cell>
          <cell r="BN709">
            <v>0</v>
          </cell>
          <cell r="BO709">
            <v>20260624</v>
          </cell>
          <cell r="BP709">
            <v>20260624</v>
          </cell>
          <cell r="BQ709">
            <v>1330</v>
          </cell>
          <cell r="BR709" t="str">
            <v>電子入札サービス</v>
          </cell>
          <cell r="BT709">
            <v>0</v>
          </cell>
          <cell r="BU709" t="str">
            <v>支払わない</v>
          </cell>
          <cell r="BV709">
            <v>0</v>
          </cell>
          <cell r="BW709" t="str">
            <v>無し</v>
          </cell>
          <cell r="BX709" t="str">
            <v xml:space="preserve">          </v>
          </cell>
          <cell r="BY709" t="str">
            <v>契約資産部契約課（インターネット）</v>
          </cell>
          <cell r="BZ709">
            <v>20260624</v>
          </cell>
          <cell r="CA709">
            <v>0</v>
          </cell>
          <cell r="CG709" t="str">
            <v xml:space="preserve">    </v>
          </cell>
          <cell r="CH709">
            <v>0</v>
          </cell>
          <cell r="CJ709">
            <v>0</v>
          </cell>
          <cell r="CK709" t="str">
            <v xml:space="preserve">              </v>
          </cell>
          <cell r="CL709" t="str">
            <v>北野町地内（いこいの水辺山田川）外1箇所</v>
          </cell>
          <cell r="CM709" t="str">
            <v>いこいの水辺山田川・谷地川の良好な管理を行う。</v>
          </cell>
          <cell r="CN709">
            <v>9278500</v>
          </cell>
          <cell r="CO709">
            <v>843500</v>
          </cell>
          <cell r="CP709">
            <v>7260000</v>
          </cell>
          <cell r="CQ709">
            <v>660000</v>
          </cell>
          <cell r="CR709">
            <v>20260626</v>
          </cell>
          <cell r="CS709">
            <v>20270226</v>
          </cell>
          <cell r="CT709">
            <v>0</v>
          </cell>
          <cell r="CU709">
            <v>1</v>
          </cell>
          <cell r="CV709" t="str">
            <v>本契約</v>
          </cell>
          <cell r="CW709">
            <v>20260625</v>
          </cell>
          <cell r="CX709">
            <v>0</v>
          </cell>
          <cell r="CY709" t="str">
            <v xml:space="preserve"> </v>
          </cell>
          <cell r="CZ709">
            <v>0</v>
          </cell>
          <cell r="DA709" t="str">
            <v>中小</v>
          </cell>
        </row>
        <row r="710">
          <cell r="A710">
            <v>2026002398</v>
          </cell>
          <cell r="B710">
            <v>0</v>
          </cell>
          <cell r="C710">
            <v>2026</v>
          </cell>
          <cell r="D710">
            <v>173198</v>
          </cell>
          <cell r="E710">
            <v>0</v>
          </cell>
          <cell r="F710">
            <v>5</v>
          </cell>
          <cell r="G710" t="str">
            <v>業務委託</v>
          </cell>
          <cell r="H710">
            <v>20260525</v>
          </cell>
          <cell r="I710">
            <v>20260525</v>
          </cell>
          <cell r="J710">
            <v>2824</v>
          </cell>
          <cell r="K710" t="str">
            <v xml:space="preserve">    </v>
          </cell>
          <cell r="L710">
            <v>808</v>
          </cell>
          <cell r="M710">
            <v>132100</v>
          </cell>
          <cell r="N710" t="str">
            <v>まちなみ整備部公園課</v>
          </cell>
          <cell r="O710" t="str">
            <v>第3地区公園緑地等管理業務委託</v>
          </cell>
          <cell r="P710" t="str">
            <v>堀之内地内（いこいの水辺大栗川）外2箇所</v>
          </cell>
          <cell r="Q710" t="str">
            <v>いこいの水辺大栗川・大田川及び由木緑道の良好な管理を行う。</v>
          </cell>
          <cell r="R710">
            <v>5938900</v>
          </cell>
          <cell r="S710">
            <v>539900</v>
          </cell>
          <cell r="T710" t="str">
            <v xml:space="preserve">              </v>
          </cell>
          <cell r="U710" t="str">
            <v xml:space="preserve">              </v>
          </cell>
          <cell r="V710" t="str">
            <v xml:space="preserve">              </v>
          </cell>
          <cell r="W710" t="str">
            <v xml:space="preserve">              </v>
          </cell>
          <cell r="X710" t="str">
            <v xml:space="preserve">              </v>
          </cell>
          <cell r="Y710" t="str">
            <v xml:space="preserve">              </v>
          </cell>
          <cell r="Z710">
            <v>0</v>
          </cell>
          <cell r="AA710">
            <v>20270226</v>
          </cell>
          <cell r="AB710">
            <v>0</v>
          </cell>
          <cell r="AC710" t="str">
            <v xml:space="preserve">              </v>
          </cell>
          <cell r="AD710">
            <v>5</v>
          </cell>
          <cell r="AE710" t="str">
            <v>執行伺</v>
          </cell>
          <cell r="AF710" t="str">
            <v xml:space="preserve">              </v>
          </cell>
          <cell r="AG710" t="str">
            <v xml:space="preserve">            </v>
          </cell>
          <cell r="AJ710" t="str">
            <v xml:space="preserve">        </v>
          </cell>
          <cell r="AM710" t="str">
            <v xml:space="preserve">             </v>
          </cell>
          <cell r="AN710" t="str">
            <v xml:space="preserve">             </v>
          </cell>
          <cell r="AO710" t="str">
            <v xml:space="preserve">                                                  </v>
          </cell>
          <cell r="AP710">
            <v>2</v>
          </cell>
          <cell r="AQ710" t="str">
            <v>指名競争入札</v>
          </cell>
          <cell r="AR710" t="str">
            <v xml:space="preserve"> </v>
          </cell>
          <cell r="AT710">
            <v>0</v>
          </cell>
          <cell r="AU710">
            <v>0</v>
          </cell>
          <cell r="AV710" t="str">
            <v xml:space="preserve">    </v>
          </cell>
          <cell r="AX710" t="str">
            <v xml:space="preserve">  </v>
          </cell>
          <cell r="AZ710">
            <v>0</v>
          </cell>
          <cell r="BA710">
            <v>0</v>
          </cell>
          <cell r="BB710">
            <v>32</v>
          </cell>
          <cell r="BC710" t="str">
            <v xml:space="preserve">  </v>
          </cell>
          <cell r="BE710" t="str">
            <v xml:space="preserve">  </v>
          </cell>
          <cell r="BG710" t="str">
            <v xml:space="preserve">              </v>
          </cell>
          <cell r="BH710" t="str">
            <v xml:space="preserve">              </v>
          </cell>
          <cell r="BI710" t="str">
            <v xml:space="preserve">              </v>
          </cell>
          <cell r="BJ710">
            <v>0</v>
          </cell>
          <cell r="BK710">
            <v>0</v>
          </cell>
          <cell r="BL710">
            <v>0</v>
          </cell>
          <cell r="BM710">
            <v>0</v>
          </cell>
          <cell r="BN710">
            <v>0</v>
          </cell>
          <cell r="BO710">
            <v>0</v>
          </cell>
          <cell r="BP710">
            <v>0</v>
          </cell>
          <cell r="BQ710">
            <v>0</v>
          </cell>
          <cell r="BT710" t="str">
            <v xml:space="preserve"> </v>
          </cell>
          <cell r="BV710" t="str">
            <v xml:space="preserve"> </v>
          </cell>
          <cell r="BX710" t="str">
            <v xml:space="preserve">          </v>
          </cell>
          <cell r="BZ710">
            <v>0</v>
          </cell>
          <cell r="CA710">
            <v>0</v>
          </cell>
          <cell r="CG710" t="str">
            <v xml:space="preserve">    </v>
          </cell>
          <cell r="CH710">
            <v>0</v>
          </cell>
          <cell r="CJ710">
            <v>0</v>
          </cell>
          <cell r="CK710" t="str">
            <v xml:space="preserve">              </v>
          </cell>
          <cell r="CL710" t="str">
            <v>堀之内地内（いこいの水辺大栗川）外2箇所</v>
          </cell>
          <cell r="CM710" t="str">
            <v>いこいの水辺大栗川・大田川及び由木緑道の良好な管理を行う。</v>
          </cell>
          <cell r="CN710">
            <v>5938900</v>
          </cell>
          <cell r="CO710">
            <v>539900</v>
          </cell>
          <cell r="CP710" t="str">
            <v xml:space="preserve">              </v>
          </cell>
          <cell r="CQ710" t="str">
            <v xml:space="preserve">              </v>
          </cell>
          <cell r="CR710">
            <v>0</v>
          </cell>
          <cell r="CS710">
            <v>20270226</v>
          </cell>
          <cell r="CT710">
            <v>0</v>
          </cell>
          <cell r="CU710" t="str">
            <v xml:space="preserve"> </v>
          </cell>
          <cell r="CW710">
            <v>0</v>
          </cell>
          <cell r="CX710">
            <v>0</v>
          </cell>
          <cell r="CY710">
            <v>1</v>
          </cell>
          <cell r="CZ710">
            <v>0</v>
          </cell>
        </row>
        <row r="711">
          <cell r="A711">
            <v>2026002399</v>
          </cell>
          <cell r="B711">
            <v>0</v>
          </cell>
          <cell r="C711">
            <v>2026</v>
          </cell>
          <cell r="D711">
            <v>173199</v>
          </cell>
          <cell r="E711">
            <v>0</v>
          </cell>
          <cell r="F711">
            <v>5</v>
          </cell>
          <cell r="G711" t="str">
            <v>業務委託</v>
          </cell>
          <cell r="H711">
            <v>20260525</v>
          </cell>
          <cell r="I711">
            <v>20260525</v>
          </cell>
          <cell r="J711">
            <v>2824</v>
          </cell>
          <cell r="K711" t="str">
            <v xml:space="preserve">    </v>
          </cell>
          <cell r="L711">
            <v>808</v>
          </cell>
          <cell r="M711">
            <v>132100</v>
          </cell>
          <cell r="N711" t="str">
            <v>まちなみ整備部公園課</v>
          </cell>
          <cell r="O711" t="str">
            <v>第3地区公園緑地等管理業務委託</v>
          </cell>
          <cell r="P711" t="str">
            <v>堀之内地内（いこいの水辺大栗川）外2箇所</v>
          </cell>
          <cell r="Q711" t="str">
            <v>いこいの水辺大栗川・大田川及び由木緑道の良好な管理を行う。</v>
          </cell>
          <cell r="R711">
            <v>5938900</v>
          </cell>
          <cell r="S711">
            <v>539900</v>
          </cell>
          <cell r="T711" t="str">
            <v xml:space="preserve">              </v>
          </cell>
          <cell r="U711" t="str">
            <v xml:space="preserve">              </v>
          </cell>
          <cell r="V711" t="str">
            <v xml:space="preserve">              </v>
          </cell>
          <cell r="W711" t="str">
            <v xml:space="preserve">              </v>
          </cell>
          <cell r="X711" t="str">
            <v xml:space="preserve">              </v>
          </cell>
          <cell r="Y711" t="str">
            <v xml:space="preserve">              </v>
          </cell>
          <cell r="Z711">
            <v>0</v>
          </cell>
          <cell r="AA711">
            <v>20270226</v>
          </cell>
          <cell r="AB711">
            <v>0</v>
          </cell>
          <cell r="AC711" t="str">
            <v xml:space="preserve">              </v>
          </cell>
          <cell r="AD711">
            <v>90</v>
          </cell>
          <cell r="AE711" t="str">
            <v>契約不調</v>
          </cell>
          <cell r="AF711" t="str">
            <v xml:space="preserve">              </v>
          </cell>
          <cell r="AG711" t="str">
            <v xml:space="preserve">            </v>
          </cell>
          <cell r="AJ711" t="str">
            <v xml:space="preserve">        </v>
          </cell>
          <cell r="AM711" t="str">
            <v xml:space="preserve">             </v>
          </cell>
          <cell r="AN711" t="str">
            <v xml:space="preserve">             </v>
          </cell>
          <cell r="AO711" t="str">
            <v xml:space="preserve">                                                  </v>
          </cell>
          <cell r="AP711">
            <v>2</v>
          </cell>
          <cell r="AQ711" t="str">
            <v>指名競争入札</v>
          </cell>
          <cell r="AR711">
            <v>1</v>
          </cell>
          <cell r="AS711" t="str">
            <v>本契約</v>
          </cell>
          <cell r="AT711">
            <v>20260625</v>
          </cell>
          <cell r="AU711">
            <v>0</v>
          </cell>
          <cell r="AV711">
            <v>-1</v>
          </cell>
          <cell r="AX711">
            <v>-1</v>
          </cell>
          <cell r="AZ711">
            <v>1</v>
          </cell>
          <cell r="BA711">
            <v>0</v>
          </cell>
          <cell r="BB711">
            <v>32</v>
          </cell>
          <cell r="BC711" t="str">
            <v xml:space="preserve">  </v>
          </cell>
          <cell r="BE711" t="str">
            <v xml:space="preserve">  </v>
          </cell>
          <cell r="BG711" t="str">
            <v xml:space="preserve">              </v>
          </cell>
          <cell r="BH711">
            <v>5399000</v>
          </cell>
          <cell r="BI711" t="str">
            <v xml:space="preserve">              </v>
          </cell>
          <cell r="BJ711">
            <v>20260608</v>
          </cell>
          <cell r="BK711">
            <v>0</v>
          </cell>
          <cell r="BL711">
            <v>20260608</v>
          </cell>
          <cell r="BM711">
            <v>20260608</v>
          </cell>
          <cell r="BN711">
            <v>0</v>
          </cell>
          <cell r="BO711">
            <v>0</v>
          </cell>
          <cell r="BP711">
            <v>20260624</v>
          </cell>
          <cell r="BQ711">
            <v>1335</v>
          </cell>
          <cell r="BR711" t="str">
            <v>電子入札サービス</v>
          </cell>
          <cell r="BT711">
            <v>0</v>
          </cell>
          <cell r="BU711" t="str">
            <v>支払わない</v>
          </cell>
          <cell r="BV711">
            <v>0</v>
          </cell>
          <cell r="BW711" t="str">
            <v>無し</v>
          </cell>
          <cell r="BX711" t="str">
            <v xml:space="preserve">          </v>
          </cell>
          <cell r="BY711" t="str">
            <v>契約資産部契約課（インターネット）</v>
          </cell>
          <cell r="BZ711">
            <v>20260624</v>
          </cell>
          <cell r="CA711">
            <v>0</v>
          </cell>
          <cell r="CG711" t="str">
            <v xml:space="preserve">    </v>
          </cell>
          <cell r="CH711">
            <v>0</v>
          </cell>
          <cell r="CJ711">
            <v>0</v>
          </cell>
          <cell r="CK711" t="str">
            <v xml:space="preserve">              </v>
          </cell>
          <cell r="CL711" t="str">
            <v>堀之内地内（いこいの水辺大栗川）外2箇所</v>
          </cell>
          <cell r="CM711" t="str">
            <v>いこいの水辺大栗川・大田川及び由木緑道の良好な管理を行う。</v>
          </cell>
          <cell r="CN711">
            <v>5938900</v>
          </cell>
          <cell r="CO711">
            <v>539900</v>
          </cell>
          <cell r="CP711" t="str">
            <v xml:space="preserve">              </v>
          </cell>
          <cell r="CQ711" t="str">
            <v xml:space="preserve">              </v>
          </cell>
          <cell r="CR711">
            <v>0</v>
          </cell>
          <cell r="CS711">
            <v>20270226</v>
          </cell>
          <cell r="CT711">
            <v>0</v>
          </cell>
          <cell r="CU711">
            <v>1</v>
          </cell>
          <cell r="CV711" t="str">
            <v>本契約</v>
          </cell>
          <cell r="CW711">
            <v>20260625</v>
          </cell>
          <cell r="CX711">
            <v>0</v>
          </cell>
          <cell r="CY711">
            <v>1</v>
          </cell>
          <cell r="CZ711">
            <v>0</v>
          </cell>
        </row>
        <row r="712">
          <cell r="A712">
            <v>2026002408</v>
          </cell>
          <cell r="B712">
            <v>0</v>
          </cell>
          <cell r="C712">
            <v>2026</v>
          </cell>
          <cell r="D712">
            <v>173208</v>
          </cell>
          <cell r="E712">
            <v>0</v>
          </cell>
          <cell r="F712">
            <v>5</v>
          </cell>
          <cell r="G712" t="str">
            <v>業務委託</v>
          </cell>
          <cell r="H712">
            <v>20260526</v>
          </cell>
          <cell r="I712">
            <v>20260526</v>
          </cell>
          <cell r="J712">
            <v>12896</v>
          </cell>
          <cell r="K712" t="str">
            <v xml:space="preserve">    </v>
          </cell>
          <cell r="L712">
            <v>13</v>
          </cell>
          <cell r="M712">
            <v>20400</v>
          </cell>
          <cell r="N712" t="str">
            <v>総務部安全衛生管理課</v>
          </cell>
          <cell r="O712" t="str">
            <v>令和８年度（2026年度）ストレスチェック実施支援業務委託</v>
          </cell>
          <cell r="P712" t="str">
            <v>元本郷町三丁目24番1号</v>
          </cell>
          <cell r="Q712" t="str">
            <v>労働安全衛生法第66条の10に基づき実施する。職員が職場の行政情報ネットワーク端末から受検し、ストレス度合いやアドバイス等を確認することにより、自身のストレスに対する「気づき」を促進し、職員のセルフケアに役立てる。また結果を所属集団ごとに分析し働きやすい職場環境づくりに役立てる。</v>
          </cell>
          <cell r="R712">
            <v>2268500</v>
          </cell>
          <cell r="S712">
            <v>206227</v>
          </cell>
          <cell r="T712" t="str">
            <v xml:space="preserve">              </v>
          </cell>
          <cell r="U712" t="str">
            <v xml:space="preserve">              </v>
          </cell>
          <cell r="V712" t="str">
            <v xml:space="preserve">              </v>
          </cell>
          <cell r="W712" t="str">
            <v xml:space="preserve">              </v>
          </cell>
          <cell r="X712" t="str">
            <v xml:space="preserve">              </v>
          </cell>
          <cell r="Y712" t="str">
            <v xml:space="preserve">              </v>
          </cell>
          <cell r="Z712">
            <v>0</v>
          </cell>
          <cell r="AA712">
            <v>20270331</v>
          </cell>
          <cell r="AB712">
            <v>0</v>
          </cell>
          <cell r="AC712" t="str">
            <v xml:space="preserve">              </v>
          </cell>
          <cell r="AD712">
            <v>5</v>
          </cell>
          <cell r="AE712" t="str">
            <v>執行伺</v>
          </cell>
          <cell r="AF712" t="str">
            <v xml:space="preserve">              </v>
          </cell>
          <cell r="AG712" t="str">
            <v xml:space="preserve">            </v>
          </cell>
          <cell r="AJ712" t="str">
            <v xml:space="preserve">        </v>
          </cell>
          <cell r="AM712" t="str">
            <v xml:space="preserve">             </v>
          </cell>
          <cell r="AN712" t="str">
            <v xml:space="preserve">             </v>
          </cell>
          <cell r="AO712" t="str">
            <v xml:space="preserve">                                                  </v>
          </cell>
          <cell r="AP712">
            <v>2</v>
          </cell>
          <cell r="AQ712" t="str">
            <v>指名競争入札</v>
          </cell>
          <cell r="AR712" t="str">
            <v xml:space="preserve"> </v>
          </cell>
          <cell r="AT712">
            <v>0</v>
          </cell>
          <cell r="AU712">
            <v>0</v>
          </cell>
          <cell r="AV712" t="str">
            <v xml:space="preserve">    </v>
          </cell>
          <cell r="AX712" t="str">
            <v xml:space="preserve">  </v>
          </cell>
          <cell r="AZ712">
            <v>0</v>
          </cell>
          <cell r="BA712">
            <v>0</v>
          </cell>
          <cell r="BB712">
            <v>32</v>
          </cell>
          <cell r="BC712" t="str">
            <v xml:space="preserve">  </v>
          </cell>
          <cell r="BE712" t="str">
            <v xml:space="preserve">  </v>
          </cell>
          <cell r="BG712" t="str">
            <v xml:space="preserve">              </v>
          </cell>
          <cell r="BH712" t="str">
            <v xml:space="preserve">              </v>
          </cell>
          <cell r="BI712" t="str">
            <v xml:space="preserve">              </v>
          </cell>
          <cell r="BJ712">
            <v>0</v>
          </cell>
          <cell r="BK712">
            <v>0</v>
          </cell>
          <cell r="BL712">
            <v>0</v>
          </cell>
          <cell r="BM712">
            <v>0</v>
          </cell>
          <cell r="BN712">
            <v>0</v>
          </cell>
          <cell r="BO712">
            <v>0</v>
          </cell>
          <cell r="BP712">
            <v>0</v>
          </cell>
          <cell r="BQ712">
            <v>0</v>
          </cell>
          <cell r="BT712" t="str">
            <v xml:space="preserve"> </v>
          </cell>
          <cell r="BV712" t="str">
            <v xml:space="preserve"> </v>
          </cell>
          <cell r="BX712" t="str">
            <v xml:space="preserve">          </v>
          </cell>
          <cell r="BZ712">
            <v>0</v>
          </cell>
          <cell r="CA712">
            <v>0</v>
          </cell>
          <cell r="CG712" t="str">
            <v xml:space="preserve">    </v>
          </cell>
          <cell r="CH712">
            <v>0</v>
          </cell>
          <cell r="CJ712">
            <v>0</v>
          </cell>
          <cell r="CK712" t="str">
            <v xml:space="preserve">              </v>
          </cell>
          <cell r="CL712" t="str">
            <v>元本郷町三丁目24番1号</v>
          </cell>
          <cell r="CM712" t="str">
            <v>労働安全衛生法第66条の10に基づき実施する。職員が職場の行政情報ネットワーク端末から受検し、ストレス度合いやアドバイス等を確認することにより、自身のストレスに対する「気づき」を促進し、職員のセルフケアに役立てる。また結果を所属集団ごとに分析し働きやすい職場環境づくりに役立てる。</v>
          </cell>
          <cell r="CN712">
            <v>2268500</v>
          </cell>
          <cell r="CO712">
            <v>206227</v>
          </cell>
          <cell r="CP712" t="str">
            <v xml:space="preserve">              </v>
          </cell>
          <cell r="CQ712" t="str">
            <v xml:space="preserve">              </v>
          </cell>
          <cell r="CR712">
            <v>0</v>
          </cell>
          <cell r="CS712">
            <v>20270331</v>
          </cell>
          <cell r="CT712">
            <v>0</v>
          </cell>
          <cell r="CU712" t="str">
            <v xml:space="preserve"> </v>
          </cell>
          <cell r="CW712">
            <v>0</v>
          </cell>
          <cell r="CX712">
            <v>0</v>
          </cell>
          <cell r="CY712">
            <v>1</v>
          </cell>
          <cell r="CZ712">
            <v>0</v>
          </cell>
        </row>
        <row r="713">
          <cell r="A713">
            <v>2026002409</v>
          </cell>
          <cell r="B713">
            <v>0</v>
          </cell>
          <cell r="C713">
            <v>2026</v>
          </cell>
          <cell r="D713">
            <v>173209</v>
          </cell>
          <cell r="E713">
            <v>0</v>
          </cell>
          <cell r="F713">
            <v>5</v>
          </cell>
          <cell r="G713" t="str">
            <v>業務委託</v>
          </cell>
          <cell r="H713">
            <v>20260526</v>
          </cell>
          <cell r="I713">
            <v>20260526</v>
          </cell>
          <cell r="J713">
            <v>12896</v>
          </cell>
          <cell r="K713" t="str">
            <v xml:space="preserve">    </v>
          </cell>
          <cell r="L713">
            <v>13</v>
          </cell>
          <cell r="M713">
            <v>20400</v>
          </cell>
          <cell r="N713" t="str">
            <v>総務部安全衛生管理課</v>
          </cell>
          <cell r="O713" t="str">
            <v>令和８年度（2026年度）ストレスチェック実施支援業務委託</v>
          </cell>
          <cell r="P713" t="str">
            <v>元本郷町三丁目24番1号</v>
          </cell>
          <cell r="Q713" t="str">
            <v>労働安全衛生法第66条の10に基づき実施する。職員が職場の行政情報ネットワーク端末から受検し、ストレス度合いやアドバイス等を確認することにより、自身のストレスに対する「気づき」を促進し、職員のセルフケアに役立てる。また結果を所属集団ごとに分析し働きやすい職場環境づくりに役立てる。</v>
          </cell>
          <cell r="R713">
            <v>2495350</v>
          </cell>
          <cell r="S713">
            <v>226850</v>
          </cell>
          <cell r="T713" t="str">
            <v xml:space="preserve">              </v>
          </cell>
          <cell r="U713" t="str">
            <v xml:space="preserve">              </v>
          </cell>
          <cell r="V713">
            <v>2495350</v>
          </cell>
          <cell r="W713">
            <v>226850</v>
          </cell>
          <cell r="X713" t="str">
            <v xml:space="preserve">              </v>
          </cell>
          <cell r="Y713" t="str">
            <v xml:space="preserve">              </v>
          </cell>
          <cell r="Z713">
            <v>20260708</v>
          </cell>
          <cell r="AA713">
            <v>20270331</v>
          </cell>
          <cell r="AB713">
            <v>0</v>
          </cell>
          <cell r="AC713" t="str">
            <v xml:space="preserve">              </v>
          </cell>
          <cell r="AD713">
            <v>50</v>
          </cell>
          <cell r="AE713" t="str">
            <v>負担行為</v>
          </cell>
          <cell r="AF713" t="str">
            <v xml:space="preserve">              </v>
          </cell>
          <cell r="AG713">
            <v>2000183802</v>
          </cell>
          <cell r="AH713" t="str">
            <v>東京都立川市曙町２－２２－２０</v>
          </cell>
          <cell r="AI713" t="str">
            <v>富士通Ｊａｐａｎ株式会社　東京ユニット（立川）　遠藤　光憲</v>
          </cell>
          <cell r="AJ713" t="str">
            <v>190-0012</v>
          </cell>
          <cell r="AL713" t="str">
            <v>遠藤　光憲</v>
          </cell>
          <cell r="AM713" t="str">
            <v xml:space="preserve">042-528-0411 </v>
          </cell>
          <cell r="AN713" t="str">
            <v xml:space="preserve">000-000-0000 </v>
          </cell>
          <cell r="AO713" t="str">
            <v xml:space="preserve">fjj-tama-koukyou@dl.jp.fujitsu                    </v>
          </cell>
          <cell r="AP713">
            <v>2</v>
          </cell>
          <cell r="AQ713" t="str">
            <v>指名競争入札</v>
          </cell>
          <cell r="AR713">
            <v>1</v>
          </cell>
          <cell r="AS713" t="str">
            <v>本契約</v>
          </cell>
          <cell r="AT713">
            <v>20260707</v>
          </cell>
          <cell r="AU713">
            <v>0</v>
          </cell>
          <cell r="AV713">
            <v>-1</v>
          </cell>
          <cell r="AX713">
            <v>-1</v>
          </cell>
          <cell r="AZ713">
            <v>0</v>
          </cell>
          <cell r="BA713">
            <v>0</v>
          </cell>
          <cell r="BB713">
            <v>32</v>
          </cell>
          <cell r="BC713" t="str">
            <v xml:space="preserve">  </v>
          </cell>
          <cell r="BE713" t="str">
            <v xml:space="preserve">  </v>
          </cell>
          <cell r="BG713" t="str">
            <v xml:space="preserve">              </v>
          </cell>
          <cell r="BH713">
            <v>2268500</v>
          </cell>
          <cell r="BI713" t="str">
            <v xml:space="preserve">              </v>
          </cell>
          <cell r="BJ713">
            <v>20260611</v>
          </cell>
          <cell r="BK713">
            <v>0</v>
          </cell>
          <cell r="BL713">
            <v>20260611</v>
          </cell>
          <cell r="BM713">
            <v>20260611</v>
          </cell>
          <cell r="BN713">
            <v>0</v>
          </cell>
          <cell r="BO713">
            <v>20260701</v>
          </cell>
          <cell r="BP713">
            <v>20260701</v>
          </cell>
          <cell r="BQ713">
            <v>1335</v>
          </cell>
          <cell r="BR713" t="str">
            <v>電子入札サービス</v>
          </cell>
          <cell r="BT713">
            <v>0</v>
          </cell>
          <cell r="BU713" t="str">
            <v>支払わない</v>
          </cell>
          <cell r="BV713">
            <v>0</v>
          </cell>
          <cell r="BW713" t="str">
            <v>無し</v>
          </cell>
          <cell r="BX713" t="str">
            <v xml:space="preserve">          </v>
          </cell>
          <cell r="BY713" t="str">
            <v>契約資産部契約課（インターネット）</v>
          </cell>
          <cell r="BZ713">
            <v>20260701</v>
          </cell>
          <cell r="CA713">
            <v>0</v>
          </cell>
          <cell r="CG713" t="str">
            <v xml:space="preserve">    </v>
          </cell>
          <cell r="CH713">
            <v>0</v>
          </cell>
          <cell r="CJ713">
            <v>0</v>
          </cell>
          <cell r="CK713" t="str">
            <v xml:space="preserve">              </v>
          </cell>
          <cell r="CL713" t="str">
            <v>元本郷町三丁目24番1号</v>
          </cell>
          <cell r="CM713" t="str">
            <v>労働安全衛生法第66条の10に基づき実施する。職員が職場の行政情報ネットワーク端末から受検し、ストレス度合いやアドバイス等を確認することにより、自身のストレスに対する「気づき」を促進し、職員のセルフケアに役立てる。また結果を所属集団ごとに分析し働きやすい職場環境づくりに役立てる。</v>
          </cell>
          <cell r="CN713">
            <v>2495350</v>
          </cell>
          <cell r="CO713">
            <v>226850</v>
          </cell>
          <cell r="CP713">
            <v>2495350</v>
          </cell>
          <cell r="CQ713">
            <v>226850</v>
          </cell>
          <cell r="CR713">
            <v>20260708</v>
          </cell>
          <cell r="CS713">
            <v>20270331</v>
          </cell>
          <cell r="CT713">
            <v>0</v>
          </cell>
          <cell r="CU713">
            <v>1</v>
          </cell>
          <cell r="CV713" t="str">
            <v>本契約</v>
          </cell>
          <cell r="CW713">
            <v>20260707</v>
          </cell>
          <cell r="CX713">
            <v>0</v>
          </cell>
          <cell r="CY713" t="str">
            <v xml:space="preserve"> </v>
          </cell>
          <cell r="CZ713">
            <v>0</v>
          </cell>
          <cell r="DA713" t="str">
            <v>大</v>
          </cell>
        </row>
        <row r="714">
          <cell r="A714">
            <v>2026002422</v>
          </cell>
          <cell r="B714">
            <v>0</v>
          </cell>
          <cell r="C714">
            <v>2026</v>
          </cell>
          <cell r="D714">
            <v>173222</v>
          </cell>
          <cell r="E714">
            <v>0</v>
          </cell>
          <cell r="F714">
            <v>5</v>
          </cell>
          <cell r="G714" t="str">
            <v>業務委託</v>
          </cell>
          <cell r="H714">
            <v>20260526</v>
          </cell>
          <cell r="I714">
            <v>20260526</v>
          </cell>
          <cell r="J714">
            <v>12877</v>
          </cell>
          <cell r="K714" t="str">
            <v xml:space="preserve">    </v>
          </cell>
          <cell r="L714">
            <v>840</v>
          </cell>
          <cell r="M714">
            <v>210300</v>
          </cell>
          <cell r="N714" t="str">
            <v>生活安全部防災課</v>
          </cell>
          <cell r="O714" t="str">
            <v>ミネラルウォーター入替等業務委託</v>
          </cell>
          <cell r="P714" t="str">
            <v>市内防災倉庫33か所</v>
          </cell>
          <cell r="Q714" t="str">
            <v>八王子市が災害対策用に備蓄するミネラルウォーターの既存品との入替業務等を行う。</v>
          </cell>
          <cell r="R714">
            <v>7017991</v>
          </cell>
          <cell r="S714">
            <v>637999</v>
          </cell>
          <cell r="T714" t="str">
            <v xml:space="preserve">              </v>
          </cell>
          <cell r="U714" t="str">
            <v xml:space="preserve">              </v>
          </cell>
          <cell r="V714">
            <v>5987665</v>
          </cell>
          <cell r="W714">
            <v>544333</v>
          </cell>
          <cell r="X714" t="str">
            <v xml:space="preserve">              </v>
          </cell>
          <cell r="Y714" t="str">
            <v xml:space="preserve">              </v>
          </cell>
          <cell r="Z714">
            <v>20260619</v>
          </cell>
          <cell r="AA714">
            <v>20260930</v>
          </cell>
          <cell r="AB714">
            <v>0</v>
          </cell>
          <cell r="AC714" t="str">
            <v xml:space="preserve">              </v>
          </cell>
          <cell r="AD714">
            <v>50</v>
          </cell>
          <cell r="AE714" t="str">
            <v>負担行為</v>
          </cell>
          <cell r="AF714" t="str">
            <v xml:space="preserve">              </v>
          </cell>
          <cell r="AG714">
            <v>2001735200</v>
          </cell>
          <cell r="AH714" t="str">
            <v>東京都八王子市三崎町７番１１号</v>
          </cell>
          <cell r="AI714" t="str">
            <v>有限会社伊登勢屋商店　中村　哲也</v>
          </cell>
          <cell r="AJ714" t="str">
            <v>192-0084</v>
          </cell>
          <cell r="AL714" t="str">
            <v>中村　哲也</v>
          </cell>
          <cell r="AM714" t="str">
            <v xml:space="preserve">0426-22-0145 </v>
          </cell>
          <cell r="AN714" t="str">
            <v xml:space="preserve">0426-28-5431 </v>
          </cell>
          <cell r="AO714" t="str">
            <v xml:space="preserve">humpty_n@nifty.com                                </v>
          </cell>
          <cell r="AP714">
            <v>2</v>
          </cell>
          <cell r="AQ714" t="str">
            <v>指名競争入札</v>
          </cell>
          <cell r="AR714">
            <v>1</v>
          </cell>
          <cell r="AS714" t="str">
            <v>本契約</v>
          </cell>
          <cell r="AT714">
            <v>20260618</v>
          </cell>
          <cell r="AU714">
            <v>0</v>
          </cell>
          <cell r="AV714">
            <v>-1</v>
          </cell>
          <cell r="AX714">
            <v>-1</v>
          </cell>
          <cell r="AZ714">
            <v>0</v>
          </cell>
          <cell r="BA714">
            <v>0</v>
          </cell>
          <cell r="BB714">
            <v>32</v>
          </cell>
          <cell r="BC714" t="str">
            <v xml:space="preserve">  </v>
          </cell>
          <cell r="BE714" t="str">
            <v xml:space="preserve">  </v>
          </cell>
          <cell r="BG714" t="str">
            <v xml:space="preserve">              </v>
          </cell>
          <cell r="BH714" t="str">
            <v xml:space="preserve">              </v>
          </cell>
          <cell r="BI714" t="str">
            <v xml:space="preserve">              </v>
          </cell>
          <cell r="BJ714">
            <v>20260529</v>
          </cell>
          <cell r="BK714">
            <v>0</v>
          </cell>
          <cell r="BL714">
            <v>20260529</v>
          </cell>
          <cell r="BM714">
            <v>20260529</v>
          </cell>
          <cell r="BN714">
            <v>0</v>
          </cell>
          <cell r="BO714">
            <v>20260617</v>
          </cell>
          <cell r="BP714">
            <v>20260617</v>
          </cell>
          <cell r="BQ714">
            <v>1340</v>
          </cell>
          <cell r="BR714" t="str">
            <v>電子入札サービス</v>
          </cell>
          <cell r="BT714">
            <v>0</v>
          </cell>
          <cell r="BU714" t="str">
            <v>支払わない</v>
          </cell>
          <cell r="BV714">
            <v>0</v>
          </cell>
          <cell r="BW714" t="str">
            <v>無し</v>
          </cell>
          <cell r="BX714" t="str">
            <v xml:space="preserve">          </v>
          </cell>
          <cell r="BY714" t="str">
            <v>契約資産部契約課（インターネット）</v>
          </cell>
          <cell r="BZ714">
            <v>20260617</v>
          </cell>
          <cell r="CA714">
            <v>0</v>
          </cell>
          <cell r="CG714" t="str">
            <v xml:space="preserve">    </v>
          </cell>
          <cell r="CH714">
            <v>0</v>
          </cell>
          <cell r="CJ714">
            <v>0</v>
          </cell>
          <cell r="CK714" t="str">
            <v xml:space="preserve">              </v>
          </cell>
          <cell r="CL714" t="str">
            <v>市内防災倉庫33か所</v>
          </cell>
          <cell r="CM714" t="str">
            <v>八王子市が災害対策用に備蓄するミネラルウォーターの既存品との入替業務等を行う。</v>
          </cell>
          <cell r="CN714">
            <v>7017991</v>
          </cell>
          <cell r="CO714">
            <v>637999</v>
          </cell>
          <cell r="CP714">
            <v>5987665</v>
          </cell>
          <cell r="CQ714">
            <v>544333</v>
          </cell>
          <cell r="CR714">
            <v>20260619</v>
          </cell>
          <cell r="CS714">
            <v>20260930</v>
          </cell>
          <cell r="CT714">
            <v>0</v>
          </cell>
          <cell r="CU714">
            <v>1</v>
          </cell>
          <cell r="CV714" t="str">
            <v>本契約</v>
          </cell>
          <cell r="CW714">
            <v>20260618</v>
          </cell>
          <cell r="CX714">
            <v>0</v>
          </cell>
          <cell r="CY714" t="str">
            <v xml:space="preserve"> </v>
          </cell>
          <cell r="CZ714">
            <v>0</v>
          </cell>
          <cell r="DA714" t="str">
            <v>中小</v>
          </cell>
        </row>
        <row r="715">
          <cell r="A715">
            <v>2026002423</v>
          </cell>
          <cell r="B715">
            <v>0</v>
          </cell>
          <cell r="C715">
            <v>2026</v>
          </cell>
          <cell r="D715">
            <v>173223</v>
          </cell>
          <cell r="E715">
            <v>0</v>
          </cell>
          <cell r="F715">
            <v>5</v>
          </cell>
          <cell r="G715" t="str">
            <v>業務委託</v>
          </cell>
          <cell r="H715">
            <v>20260526</v>
          </cell>
          <cell r="I715">
            <v>20260526</v>
          </cell>
          <cell r="J715">
            <v>13477</v>
          </cell>
          <cell r="K715" t="str">
            <v xml:space="preserve">    </v>
          </cell>
          <cell r="L715">
            <v>446</v>
          </cell>
          <cell r="M715">
            <v>302500</v>
          </cell>
          <cell r="N715" t="str">
            <v>学校教育部学校給食課</v>
          </cell>
          <cell r="O715" t="str">
            <v>学校給食センター排水設備清掃・産業廃棄物収集運搬委託</v>
          </cell>
          <cell r="P715" t="str">
            <v>学校給食センター元横山　外4か所</v>
          </cell>
          <cell r="Q715" t="str">
            <v>給食センター施設の排水設備（グリストラップ及び厨房排水除害設備）を受託者が清掃し、その際に生じる産業廃棄物を、産業廃棄物の処理及び清掃に関する法律及び関係法令を遵守し、適正に収集・運搬及び処分を行うことにより、当該施設の排水処理機能を十分に発揮させることを目的とする。</v>
          </cell>
          <cell r="R715">
            <v>6645100</v>
          </cell>
          <cell r="S715">
            <v>604100</v>
          </cell>
          <cell r="T715" t="str">
            <v xml:space="preserve">              </v>
          </cell>
          <cell r="U715" t="str">
            <v xml:space="preserve">              </v>
          </cell>
          <cell r="V715">
            <v>6645100</v>
          </cell>
          <cell r="W715">
            <v>604100</v>
          </cell>
          <cell r="X715" t="str">
            <v xml:space="preserve">              </v>
          </cell>
          <cell r="Y715" t="str">
            <v xml:space="preserve">              </v>
          </cell>
          <cell r="Z715">
            <v>20260701</v>
          </cell>
          <cell r="AA715">
            <v>20270331</v>
          </cell>
          <cell r="AB715">
            <v>0</v>
          </cell>
          <cell r="AC715" t="str">
            <v xml:space="preserve">              </v>
          </cell>
          <cell r="AD715">
            <v>50</v>
          </cell>
          <cell r="AE715" t="str">
            <v>負担行為</v>
          </cell>
          <cell r="AF715" t="str">
            <v xml:space="preserve">              </v>
          </cell>
          <cell r="AG715">
            <v>2001794800</v>
          </cell>
          <cell r="AH715" t="str">
            <v>東京都八王子市横川町１０７６番地</v>
          </cell>
          <cell r="AI715" t="str">
            <v>株式会社環境システムサービス　加藤　愼次郎</v>
          </cell>
          <cell r="AJ715" t="str">
            <v>193-0823</v>
          </cell>
          <cell r="AL715" t="str">
            <v>加藤　愼次郎</v>
          </cell>
          <cell r="AM715" t="str">
            <v xml:space="preserve">042-625-8120 </v>
          </cell>
          <cell r="AN715" t="str">
            <v xml:space="preserve">042-625-8092 </v>
          </cell>
          <cell r="AO715" t="str">
            <v xml:space="preserve">hiraoka@kssjapan.co.jp                            </v>
          </cell>
          <cell r="AP715">
            <v>2</v>
          </cell>
          <cell r="AQ715" t="str">
            <v>指名競争入札</v>
          </cell>
          <cell r="AR715">
            <v>1</v>
          </cell>
          <cell r="AS715" t="str">
            <v>本契約</v>
          </cell>
          <cell r="AT715">
            <v>20260630</v>
          </cell>
          <cell r="AU715">
            <v>0</v>
          </cell>
          <cell r="AV715">
            <v>-1</v>
          </cell>
          <cell r="AX715">
            <v>-1</v>
          </cell>
          <cell r="AZ715">
            <v>0</v>
          </cell>
          <cell r="BA715">
            <v>0</v>
          </cell>
          <cell r="BB715">
            <v>855</v>
          </cell>
          <cell r="BC715" t="str">
            <v xml:space="preserve">  </v>
          </cell>
          <cell r="BE715" t="str">
            <v xml:space="preserve">  </v>
          </cell>
          <cell r="BG715" t="str">
            <v xml:space="preserve">              </v>
          </cell>
          <cell r="BH715" t="str">
            <v xml:space="preserve">              </v>
          </cell>
          <cell r="BI715" t="str">
            <v xml:space="preserve">              </v>
          </cell>
          <cell r="BJ715">
            <v>20260611</v>
          </cell>
          <cell r="BK715">
            <v>0</v>
          </cell>
          <cell r="BL715">
            <v>20260611</v>
          </cell>
          <cell r="BM715">
            <v>20260611</v>
          </cell>
          <cell r="BN715">
            <v>0</v>
          </cell>
          <cell r="BO715">
            <v>20260624</v>
          </cell>
          <cell r="BP715">
            <v>20260624</v>
          </cell>
          <cell r="BQ715">
            <v>1020</v>
          </cell>
          <cell r="BR715" t="str">
            <v>電子入札サービス</v>
          </cell>
          <cell r="BT715">
            <v>0</v>
          </cell>
          <cell r="BU715" t="str">
            <v>支払わない</v>
          </cell>
          <cell r="BV715">
            <v>0</v>
          </cell>
          <cell r="BW715" t="str">
            <v>無し</v>
          </cell>
          <cell r="BX715" t="str">
            <v xml:space="preserve">          </v>
          </cell>
          <cell r="BY715" t="str">
            <v>学校教育部教育総務課（インターネット）</v>
          </cell>
          <cell r="BZ715">
            <v>20260624</v>
          </cell>
          <cell r="CA715">
            <v>0</v>
          </cell>
          <cell r="CG715" t="str">
            <v xml:space="preserve">    </v>
          </cell>
          <cell r="CH715">
            <v>0</v>
          </cell>
          <cell r="CJ715">
            <v>0</v>
          </cell>
          <cell r="CK715" t="str">
            <v xml:space="preserve">              </v>
          </cell>
          <cell r="CL715" t="str">
            <v>学校給食センター元横山　外4か所</v>
          </cell>
          <cell r="CM715" t="str">
            <v>給食センター施設の排水設備（グリストラップ及び厨房排水除害設備）を受託者が清掃し、その際に生じる産業廃棄物を、産業廃棄物の処理及び清掃に関する法律及び関係法令を遵守し、適正に収集・運搬及び処分を行うことにより、当該施設の排水処理機能を十分に発揮させることを目的とする。</v>
          </cell>
          <cell r="CN715">
            <v>6645100</v>
          </cell>
          <cell r="CO715">
            <v>604100</v>
          </cell>
          <cell r="CP715">
            <v>6645100</v>
          </cell>
          <cell r="CQ715">
            <v>604100</v>
          </cell>
          <cell r="CR715">
            <v>20260701</v>
          </cell>
          <cell r="CS715">
            <v>20270331</v>
          </cell>
          <cell r="CT715">
            <v>0</v>
          </cell>
          <cell r="CU715">
            <v>1</v>
          </cell>
          <cell r="CV715" t="str">
            <v>本契約</v>
          </cell>
          <cell r="CW715">
            <v>20260630</v>
          </cell>
          <cell r="CX715">
            <v>0</v>
          </cell>
          <cell r="CY715" t="str">
            <v xml:space="preserve"> </v>
          </cell>
          <cell r="CZ715">
            <v>0</v>
          </cell>
          <cell r="DA715" t="str">
            <v>中小</v>
          </cell>
        </row>
        <row r="716">
          <cell r="A716">
            <v>2026002426</v>
          </cell>
          <cell r="B716">
            <v>0</v>
          </cell>
          <cell r="C716">
            <v>2026</v>
          </cell>
          <cell r="D716">
            <v>173226</v>
          </cell>
          <cell r="E716">
            <v>0</v>
          </cell>
          <cell r="F716">
            <v>5</v>
          </cell>
          <cell r="G716" t="str">
            <v>業務委託</v>
          </cell>
          <cell r="H716">
            <v>20260527</v>
          </cell>
          <cell r="I716">
            <v>20260527</v>
          </cell>
          <cell r="J716">
            <v>12248</v>
          </cell>
          <cell r="K716" t="str">
            <v xml:space="preserve">    </v>
          </cell>
          <cell r="L716">
            <v>856</v>
          </cell>
          <cell r="M716">
            <v>302400</v>
          </cell>
          <cell r="N716" t="str">
            <v>学校教育部学校施設課</v>
          </cell>
          <cell r="O716" t="str">
            <v>市立小宮小学校外３校集中空調機ばい煙濃度調査委託</v>
          </cell>
          <cell r="P716" t="str">
            <v>小宮町１１２８番地３外</v>
          </cell>
          <cell r="Q716" t="str">
            <v>集中空調機を使用している学校において、大気汚染防止法第１６条の規定に基づき、ばい煙濃度調査委託を行う。</v>
          </cell>
          <cell r="R716">
            <v>1084160</v>
          </cell>
          <cell r="S716">
            <v>98560</v>
          </cell>
          <cell r="T716" t="str">
            <v xml:space="preserve">              </v>
          </cell>
          <cell r="U716" t="str">
            <v xml:space="preserve">              </v>
          </cell>
          <cell r="V716" t="str">
            <v xml:space="preserve">              </v>
          </cell>
          <cell r="W716" t="str">
            <v xml:space="preserve">              </v>
          </cell>
          <cell r="X716" t="str">
            <v xml:space="preserve">              </v>
          </cell>
          <cell r="Y716" t="str">
            <v xml:space="preserve">              </v>
          </cell>
          <cell r="Z716">
            <v>0</v>
          </cell>
          <cell r="AA716">
            <v>20270319</v>
          </cell>
          <cell r="AB716">
            <v>0</v>
          </cell>
          <cell r="AC716" t="str">
            <v xml:space="preserve">              </v>
          </cell>
          <cell r="AD716">
            <v>5</v>
          </cell>
          <cell r="AE716" t="str">
            <v>執行伺</v>
          </cell>
          <cell r="AF716" t="str">
            <v xml:space="preserve">              </v>
          </cell>
          <cell r="AG716" t="str">
            <v xml:space="preserve">            </v>
          </cell>
          <cell r="AJ716" t="str">
            <v xml:space="preserve">        </v>
          </cell>
          <cell r="AM716" t="str">
            <v xml:space="preserve">             </v>
          </cell>
          <cell r="AN716" t="str">
            <v xml:space="preserve">             </v>
          </cell>
          <cell r="AO716" t="str">
            <v xml:space="preserve">                                                  </v>
          </cell>
          <cell r="AP716">
            <v>2</v>
          </cell>
          <cell r="AQ716" t="str">
            <v>指名競争入札</v>
          </cell>
          <cell r="AR716" t="str">
            <v xml:space="preserve"> </v>
          </cell>
          <cell r="AT716">
            <v>0</v>
          </cell>
          <cell r="AU716">
            <v>0</v>
          </cell>
          <cell r="AV716" t="str">
            <v xml:space="preserve">    </v>
          </cell>
          <cell r="AX716" t="str">
            <v xml:space="preserve">  </v>
          </cell>
          <cell r="AZ716">
            <v>0</v>
          </cell>
          <cell r="BA716">
            <v>0</v>
          </cell>
          <cell r="BB716">
            <v>855</v>
          </cell>
          <cell r="BC716" t="str">
            <v xml:space="preserve">  </v>
          </cell>
          <cell r="BE716" t="str">
            <v xml:space="preserve">  </v>
          </cell>
          <cell r="BG716" t="str">
            <v xml:space="preserve">              </v>
          </cell>
          <cell r="BH716" t="str">
            <v xml:space="preserve">              </v>
          </cell>
          <cell r="BI716" t="str">
            <v xml:space="preserve">              </v>
          </cell>
          <cell r="BJ716">
            <v>0</v>
          </cell>
          <cell r="BK716">
            <v>0</v>
          </cell>
          <cell r="BL716">
            <v>0</v>
          </cell>
          <cell r="BM716">
            <v>0</v>
          </cell>
          <cell r="BN716">
            <v>0</v>
          </cell>
          <cell r="BO716">
            <v>0</v>
          </cell>
          <cell r="BP716">
            <v>0</v>
          </cell>
          <cell r="BQ716">
            <v>0</v>
          </cell>
          <cell r="BT716" t="str">
            <v xml:space="preserve"> </v>
          </cell>
          <cell r="BV716" t="str">
            <v xml:space="preserve"> </v>
          </cell>
          <cell r="BX716" t="str">
            <v xml:space="preserve">          </v>
          </cell>
          <cell r="BZ716">
            <v>0</v>
          </cell>
          <cell r="CA716">
            <v>0</v>
          </cell>
          <cell r="CG716" t="str">
            <v xml:space="preserve">    </v>
          </cell>
          <cell r="CH716">
            <v>0</v>
          </cell>
          <cell r="CJ716">
            <v>0</v>
          </cell>
          <cell r="CK716" t="str">
            <v xml:space="preserve">              </v>
          </cell>
          <cell r="CL716" t="str">
            <v>小宮町１１２８番地３外</v>
          </cell>
          <cell r="CM716" t="str">
            <v>集中空調機を使用している学校において、大気汚染防止法第１６条の規定に基づき、ばい煙濃度調査委託を行う。</v>
          </cell>
          <cell r="CN716">
            <v>1084160</v>
          </cell>
          <cell r="CO716">
            <v>98560</v>
          </cell>
          <cell r="CP716" t="str">
            <v xml:space="preserve">              </v>
          </cell>
          <cell r="CQ716" t="str">
            <v xml:space="preserve">              </v>
          </cell>
          <cell r="CR716">
            <v>0</v>
          </cell>
          <cell r="CS716">
            <v>20270319</v>
          </cell>
          <cell r="CT716">
            <v>0</v>
          </cell>
          <cell r="CU716" t="str">
            <v xml:space="preserve"> </v>
          </cell>
          <cell r="CW716">
            <v>0</v>
          </cell>
          <cell r="CX716">
            <v>0</v>
          </cell>
          <cell r="CY716">
            <v>1</v>
          </cell>
          <cell r="CZ716">
            <v>0</v>
          </cell>
        </row>
        <row r="717">
          <cell r="A717">
            <v>2026002427</v>
          </cell>
          <cell r="B717">
            <v>0</v>
          </cell>
          <cell r="C717">
            <v>2026</v>
          </cell>
          <cell r="D717">
            <v>173227</v>
          </cell>
          <cell r="E717">
            <v>0</v>
          </cell>
          <cell r="F717">
            <v>5</v>
          </cell>
          <cell r="G717" t="str">
            <v>業務委託</v>
          </cell>
          <cell r="H717">
            <v>20260527</v>
          </cell>
          <cell r="I717">
            <v>20260527</v>
          </cell>
          <cell r="J717">
            <v>12886</v>
          </cell>
          <cell r="K717" t="str">
            <v xml:space="preserve">    </v>
          </cell>
          <cell r="L717">
            <v>856</v>
          </cell>
          <cell r="M717">
            <v>302400</v>
          </cell>
          <cell r="N717" t="str">
            <v>学校教育部学校施設課</v>
          </cell>
          <cell r="O717" t="str">
            <v>市立第六中学校外2校草刈委託</v>
          </cell>
          <cell r="P717" t="str">
            <v>上野町97番地外</v>
          </cell>
          <cell r="Q717" t="str">
            <v>市立第六中学校、市立甲ノ原中学校及び市立浅川中学校において、教育環境の改善を図るとともに枯草の火災を予防するため、本委託より草刈を実施する。</v>
          </cell>
          <cell r="R717">
            <v>2402250</v>
          </cell>
          <cell r="S717">
            <v>218386</v>
          </cell>
          <cell r="T717" t="str">
            <v xml:space="preserve">              </v>
          </cell>
          <cell r="U717" t="str">
            <v xml:space="preserve">              </v>
          </cell>
          <cell r="V717">
            <v>2079000</v>
          </cell>
          <cell r="W717">
            <v>189000</v>
          </cell>
          <cell r="X717" t="str">
            <v xml:space="preserve">              </v>
          </cell>
          <cell r="Y717" t="str">
            <v xml:space="preserve">              </v>
          </cell>
          <cell r="Z717">
            <v>20260626</v>
          </cell>
          <cell r="AA717">
            <v>20260918</v>
          </cell>
          <cell r="AB717">
            <v>0</v>
          </cell>
          <cell r="AC717" t="str">
            <v xml:space="preserve">              </v>
          </cell>
          <cell r="AD717">
            <v>50</v>
          </cell>
          <cell r="AE717" t="str">
            <v>負担行為</v>
          </cell>
          <cell r="AF717" t="str">
            <v xml:space="preserve">              </v>
          </cell>
          <cell r="AG717">
            <v>2003817700</v>
          </cell>
          <cell r="AH717" t="str">
            <v>東京都八王子市下恩方町３０３３番地３</v>
          </cell>
          <cell r="AI717" t="str">
            <v>株式会社サンケイグリーン　廣川　勲</v>
          </cell>
          <cell r="AJ717" t="str">
            <v>192-0154</v>
          </cell>
          <cell r="AL717" t="str">
            <v>廣川　勲</v>
          </cell>
          <cell r="AM717" t="str">
            <v xml:space="preserve">042-659-1826 </v>
          </cell>
          <cell r="AN717" t="str">
            <v xml:space="preserve">042-659-1827 </v>
          </cell>
          <cell r="AO717" t="str">
            <v xml:space="preserve">info@3k-green.com                                 </v>
          </cell>
          <cell r="AP717">
            <v>2</v>
          </cell>
          <cell r="AQ717" t="str">
            <v>指名競争入札</v>
          </cell>
          <cell r="AR717">
            <v>1</v>
          </cell>
          <cell r="AS717" t="str">
            <v>本契約</v>
          </cell>
          <cell r="AT717">
            <v>20260625</v>
          </cell>
          <cell r="AU717">
            <v>0</v>
          </cell>
          <cell r="AV717">
            <v>-1</v>
          </cell>
          <cell r="AX717">
            <v>-1</v>
          </cell>
          <cell r="AZ717">
            <v>0</v>
          </cell>
          <cell r="BA717">
            <v>0</v>
          </cell>
          <cell r="BB717">
            <v>855</v>
          </cell>
          <cell r="BC717" t="str">
            <v xml:space="preserve">  </v>
          </cell>
          <cell r="BE717" t="str">
            <v xml:space="preserve">  </v>
          </cell>
          <cell r="BG717" t="str">
            <v xml:space="preserve">              </v>
          </cell>
          <cell r="BH717" t="str">
            <v xml:space="preserve">              </v>
          </cell>
          <cell r="BI717" t="str">
            <v xml:space="preserve">              </v>
          </cell>
          <cell r="BJ717">
            <v>20260610</v>
          </cell>
          <cell r="BK717">
            <v>0</v>
          </cell>
          <cell r="BL717">
            <v>20260610</v>
          </cell>
          <cell r="BM717">
            <v>20260610</v>
          </cell>
          <cell r="BN717">
            <v>0</v>
          </cell>
          <cell r="BO717">
            <v>20260624</v>
          </cell>
          <cell r="BP717">
            <v>20260624</v>
          </cell>
          <cell r="BQ717">
            <v>1000</v>
          </cell>
          <cell r="BR717" t="str">
            <v>電子入札サービス</v>
          </cell>
          <cell r="BT717">
            <v>0</v>
          </cell>
          <cell r="BU717" t="str">
            <v>支払わない</v>
          </cell>
          <cell r="BV717">
            <v>0</v>
          </cell>
          <cell r="BW717" t="str">
            <v>無し</v>
          </cell>
          <cell r="BX717" t="str">
            <v xml:space="preserve">          </v>
          </cell>
          <cell r="BY717" t="str">
            <v>学校教育部教育総務課（インターネット）</v>
          </cell>
          <cell r="BZ717">
            <v>20260624</v>
          </cell>
          <cell r="CA717">
            <v>0</v>
          </cell>
          <cell r="CG717" t="str">
            <v xml:space="preserve">    </v>
          </cell>
          <cell r="CH717">
            <v>0</v>
          </cell>
          <cell r="CJ717">
            <v>0</v>
          </cell>
          <cell r="CK717" t="str">
            <v xml:space="preserve">              </v>
          </cell>
          <cell r="CL717" t="str">
            <v>上野町97番地外</v>
          </cell>
          <cell r="CM717" t="str">
            <v>市立第六中学校、市立甲ノ原中学校及び市立浅川中学校において、教育環境の改善を図るとともに枯草の火災を予防するため、本委託より草刈を実施する。</v>
          </cell>
          <cell r="CN717">
            <v>2402250</v>
          </cell>
          <cell r="CO717">
            <v>218386</v>
          </cell>
          <cell r="CP717">
            <v>2079000</v>
          </cell>
          <cell r="CQ717">
            <v>189000</v>
          </cell>
          <cell r="CR717">
            <v>20260626</v>
          </cell>
          <cell r="CS717">
            <v>20260918</v>
          </cell>
          <cell r="CT717">
            <v>0</v>
          </cell>
          <cell r="CU717">
            <v>1</v>
          </cell>
          <cell r="CV717" t="str">
            <v>本契約</v>
          </cell>
          <cell r="CW717">
            <v>20260625</v>
          </cell>
          <cell r="CX717">
            <v>0</v>
          </cell>
          <cell r="CY717" t="str">
            <v xml:space="preserve"> </v>
          </cell>
          <cell r="CZ717">
            <v>0</v>
          </cell>
          <cell r="DA717" t="str">
            <v>中小</v>
          </cell>
        </row>
        <row r="718">
          <cell r="A718">
            <v>2026002428</v>
          </cell>
          <cell r="B718">
            <v>0</v>
          </cell>
          <cell r="C718">
            <v>2026</v>
          </cell>
          <cell r="D718">
            <v>173228</v>
          </cell>
          <cell r="E718">
            <v>0</v>
          </cell>
          <cell r="F718">
            <v>5</v>
          </cell>
          <cell r="G718" t="str">
            <v>業務委託</v>
          </cell>
          <cell r="H718">
            <v>20260527</v>
          </cell>
          <cell r="I718">
            <v>20260527</v>
          </cell>
          <cell r="J718">
            <v>9609</v>
          </cell>
          <cell r="K718" t="str">
            <v xml:space="preserve">    </v>
          </cell>
          <cell r="L718">
            <v>446</v>
          </cell>
          <cell r="M718">
            <v>302500</v>
          </cell>
          <cell r="N718" t="str">
            <v>学校教育部学校給食課</v>
          </cell>
          <cell r="O718" t="str">
            <v>みなみ野小学校給食調理業務委託</v>
          </cell>
          <cell r="P718" t="str">
            <v>みなみ野小学校（みなみ野六丁目14番1号）</v>
          </cell>
          <cell r="Q718" t="str">
            <v>学校給食の調理業務を民間委託し、給食を実施する。　継続契約　支払条件は区分払いで36回</v>
          </cell>
          <cell r="R718">
            <v>101521999</v>
          </cell>
          <cell r="S718">
            <v>9229272</v>
          </cell>
          <cell r="T718" t="str">
            <v xml:space="preserve">              </v>
          </cell>
          <cell r="U718" t="str">
            <v xml:space="preserve">              </v>
          </cell>
          <cell r="V718" t="str">
            <v xml:space="preserve">              </v>
          </cell>
          <cell r="W718" t="str">
            <v xml:space="preserve">              </v>
          </cell>
          <cell r="X718" t="str">
            <v xml:space="preserve">              </v>
          </cell>
          <cell r="Y718" t="str">
            <v xml:space="preserve">              </v>
          </cell>
          <cell r="Z718">
            <v>0</v>
          </cell>
          <cell r="AA718">
            <v>20290731</v>
          </cell>
          <cell r="AB718">
            <v>0</v>
          </cell>
          <cell r="AC718">
            <v>89820932</v>
          </cell>
          <cell r="AD718">
            <v>5</v>
          </cell>
          <cell r="AE718" t="str">
            <v>執行伺</v>
          </cell>
          <cell r="AF718" t="str">
            <v xml:space="preserve">              </v>
          </cell>
          <cell r="AG718" t="str">
            <v xml:space="preserve">            </v>
          </cell>
          <cell r="AJ718" t="str">
            <v xml:space="preserve">        </v>
          </cell>
          <cell r="AM718" t="str">
            <v xml:space="preserve">             </v>
          </cell>
          <cell r="AN718" t="str">
            <v xml:space="preserve">             </v>
          </cell>
          <cell r="AO718" t="str">
            <v xml:space="preserve">                                                  </v>
          </cell>
          <cell r="AP718">
            <v>1</v>
          </cell>
          <cell r="AQ718" t="str">
            <v>制限付一般競争</v>
          </cell>
          <cell r="AR718" t="str">
            <v xml:space="preserve"> </v>
          </cell>
          <cell r="AT718">
            <v>0</v>
          </cell>
          <cell r="AU718">
            <v>0</v>
          </cell>
          <cell r="AV718" t="str">
            <v xml:space="preserve">    </v>
          </cell>
          <cell r="AX718" t="str">
            <v xml:space="preserve">  </v>
          </cell>
          <cell r="AZ718">
            <v>0</v>
          </cell>
          <cell r="BA718">
            <v>0</v>
          </cell>
          <cell r="BB718">
            <v>855</v>
          </cell>
          <cell r="BC718" t="str">
            <v xml:space="preserve">  </v>
          </cell>
          <cell r="BE718" t="str">
            <v xml:space="preserve">  </v>
          </cell>
          <cell r="BG718" t="str">
            <v xml:space="preserve">              </v>
          </cell>
          <cell r="BH718" t="str">
            <v xml:space="preserve">              </v>
          </cell>
          <cell r="BI718" t="str">
            <v xml:space="preserve">              </v>
          </cell>
          <cell r="BJ718">
            <v>0</v>
          </cell>
          <cell r="BK718">
            <v>0</v>
          </cell>
          <cell r="BL718">
            <v>0</v>
          </cell>
          <cell r="BM718">
            <v>0</v>
          </cell>
          <cell r="BN718">
            <v>0</v>
          </cell>
          <cell r="BO718">
            <v>0</v>
          </cell>
          <cell r="BP718">
            <v>0</v>
          </cell>
          <cell r="BQ718">
            <v>0</v>
          </cell>
          <cell r="BT718" t="str">
            <v xml:space="preserve"> </v>
          </cell>
          <cell r="BV718" t="str">
            <v xml:space="preserve"> </v>
          </cell>
          <cell r="BX718" t="str">
            <v xml:space="preserve">          </v>
          </cell>
          <cell r="BZ718">
            <v>0</v>
          </cell>
          <cell r="CA718">
            <v>0</v>
          </cell>
          <cell r="CG718" t="str">
            <v xml:space="preserve">    </v>
          </cell>
          <cell r="CH718">
            <v>0</v>
          </cell>
          <cell r="CJ718">
            <v>0</v>
          </cell>
          <cell r="CK718" t="str">
            <v xml:space="preserve">              </v>
          </cell>
          <cell r="CL718" t="str">
            <v>みなみ野小学校（みなみ野六丁目14番1号）</v>
          </cell>
          <cell r="CM718" t="str">
            <v>学校給食の調理業務を民間委託し、給食を実施する。　継続契約　支払条件は区分払いで36回</v>
          </cell>
          <cell r="CN718">
            <v>101521999</v>
          </cell>
          <cell r="CO718">
            <v>9229272</v>
          </cell>
          <cell r="CP718" t="str">
            <v xml:space="preserve">              </v>
          </cell>
          <cell r="CQ718" t="str">
            <v xml:space="preserve">              </v>
          </cell>
          <cell r="CR718">
            <v>0</v>
          </cell>
          <cell r="CS718">
            <v>20290731</v>
          </cell>
          <cell r="CT718">
            <v>0</v>
          </cell>
          <cell r="CU718" t="str">
            <v xml:space="preserve"> </v>
          </cell>
          <cell r="CW718">
            <v>0</v>
          </cell>
          <cell r="CX718">
            <v>0</v>
          </cell>
          <cell r="CY718">
            <v>1</v>
          </cell>
          <cell r="CZ718">
            <v>1</v>
          </cell>
        </row>
        <row r="719">
          <cell r="A719">
            <v>2026002433</v>
          </cell>
          <cell r="B719">
            <v>0</v>
          </cell>
          <cell r="C719">
            <v>2026</v>
          </cell>
          <cell r="D719">
            <v>173233</v>
          </cell>
          <cell r="E719">
            <v>0</v>
          </cell>
          <cell r="F719">
            <v>5</v>
          </cell>
          <cell r="G719" t="str">
            <v>業務委託</v>
          </cell>
          <cell r="H719">
            <v>20260527</v>
          </cell>
          <cell r="I719">
            <v>20260527</v>
          </cell>
          <cell r="J719">
            <v>8396</v>
          </cell>
          <cell r="K719" t="str">
            <v xml:space="preserve">    </v>
          </cell>
          <cell r="L719">
            <v>696</v>
          </cell>
          <cell r="M719">
            <v>470300</v>
          </cell>
          <cell r="N719" t="str">
            <v>子ども家庭部保育幼稚園課</v>
          </cell>
          <cell r="O719" t="str">
            <v>保育業務支援システム再構築委託</v>
          </cell>
          <cell r="P719" t="str">
            <v>子安町四丁目３１番１号　市立子安保育園　ほか</v>
          </cell>
          <cell r="Q719" t="str">
            <v>令和３年10月7日契約で現保育業務支援システムを導入、令和４年１月19日の変更契約を経て、令和４年度より保育業務支援システムを公設公営保育所において運用している。　この度、令和８年７月31日にて契約満了となることから、更新が必要である。　引き続き、公設公営保育所における業務に保育業務支援システムを導入することにより、保育士の業務負担軽減を図ることで、保育の質を向上させ、より良質な保育サービスを提供することを目的として、保育業務支援システムの再構築を請負契約により行う。</v>
          </cell>
          <cell r="R719">
            <v>1848000</v>
          </cell>
          <cell r="S719">
            <v>168000</v>
          </cell>
          <cell r="T719" t="str">
            <v xml:space="preserve">              </v>
          </cell>
          <cell r="U719" t="str">
            <v xml:space="preserve">              </v>
          </cell>
          <cell r="V719">
            <v>66000</v>
          </cell>
          <cell r="W719">
            <v>6000</v>
          </cell>
          <cell r="X719" t="str">
            <v xml:space="preserve">              </v>
          </cell>
          <cell r="Y719" t="str">
            <v xml:space="preserve">              </v>
          </cell>
          <cell r="Z719">
            <v>20260626</v>
          </cell>
          <cell r="AA719">
            <v>20260731</v>
          </cell>
          <cell r="AB719">
            <v>0</v>
          </cell>
          <cell r="AC719" t="str">
            <v xml:space="preserve">              </v>
          </cell>
          <cell r="AD719">
            <v>50</v>
          </cell>
          <cell r="AE719" t="str">
            <v>負担行為</v>
          </cell>
          <cell r="AF719" t="str">
            <v xml:space="preserve">              </v>
          </cell>
          <cell r="AG719">
            <v>2004686400</v>
          </cell>
          <cell r="AH719" t="str">
            <v>滋賀県米原市米原西２３番地</v>
          </cell>
          <cell r="AI719" t="str">
            <v>日本ソフト開発株式会社　蒲生　仙治</v>
          </cell>
          <cell r="AJ719" t="str">
            <v>521-0015</v>
          </cell>
          <cell r="AL719" t="str">
            <v>蒲生　仙治</v>
          </cell>
          <cell r="AM719" t="str">
            <v xml:space="preserve">0749-52-3811 </v>
          </cell>
          <cell r="AN719" t="str">
            <v xml:space="preserve">0749-52-3804 </v>
          </cell>
          <cell r="AO719" t="str">
            <v xml:space="preserve">shimizun@nihonsoft.co.jp                          </v>
          </cell>
          <cell r="AP719">
            <v>4</v>
          </cell>
          <cell r="AQ719" t="str">
            <v>随意契約</v>
          </cell>
          <cell r="AR719">
            <v>1</v>
          </cell>
          <cell r="AS719" t="str">
            <v>本契約</v>
          </cell>
          <cell r="AT719">
            <v>20260625</v>
          </cell>
          <cell r="AU719">
            <v>0</v>
          </cell>
          <cell r="AV719">
            <v>-1</v>
          </cell>
          <cell r="AX719">
            <v>-1</v>
          </cell>
          <cell r="AZ719">
            <v>0</v>
          </cell>
          <cell r="BA719">
            <v>0</v>
          </cell>
          <cell r="BB719">
            <v>32</v>
          </cell>
          <cell r="BC719" t="str">
            <v xml:space="preserve">  </v>
          </cell>
          <cell r="BE719" t="str">
            <v xml:space="preserve">  </v>
          </cell>
          <cell r="BG719" t="str">
            <v xml:space="preserve">              </v>
          </cell>
          <cell r="BH719">
            <v>16800000</v>
          </cell>
          <cell r="BI719" t="str">
            <v xml:space="preserve">              </v>
          </cell>
          <cell r="BJ719">
            <v>20260608</v>
          </cell>
          <cell r="BK719">
            <v>0</v>
          </cell>
          <cell r="BL719">
            <v>20260608</v>
          </cell>
          <cell r="BM719">
            <v>20260608</v>
          </cell>
          <cell r="BN719">
            <v>0</v>
          </cell>
          <cell r="BO719">
            <v>20260624</v>
          </cell>
          <cell r="BP719">
            <v>20260624</v>
          </cell>
          <cell r="BQ719">
            <v>1100</v>
          </cell>
          <cell r="BR719" t="str">
            <v>八王子市契約資産部契約課</v>
          </cell>
          <cell r="BT719">
            <v>0</v>
          </cell>
          <cell r="BU719" t="str">
            <v>支払わない</v>
          </cell>
          <cell r="BV719">
            <v>0</v>
          </cell>
          <cell r="BW719" t="str">
            <v>無し</v>
          </cell>
          <cell r="BX719" t="str">
            <v xml:space="preserve">          </v>
          </cell>
          <cell r="BY719" t="str">
            <v>契約資産部契約課（ファイル交換サービス）</v>
          </cell>
          <cell r="BZ719">
            <v>20260624</v>
          </cell>
          <cell r="CA719">
            <v>0</v>
          </cell>
          <cell r="CG719" t="str">
            <v xml:space="preserve">    </v>
          </cell>
          <cell r="CH719">
            <v>20260819</v>
          </cell>
          <cell r="CJ719">
            <v>0</v>
          </cell>
          <cell r="CK719" t="str">
            <v xml:space="preserve">              </v>
          </cell>
          <cell r="CL719" t="str">
            <v>子安町四丁目３１番１号　市立子安保育園　ほか</v>
          </cell>
          <cell r="CM719" t="str">
            <v>令和３年10月7日契約で現保育業務支援システムを導入、令和４年１月19日の変更契約を経て、令和４年度より保育業務支援システムを公設公営保育所において運用している。　この度、令和８年７月31日にて契約満了となることから、更新が必要である。　引き続き、公設公営保育所における業務に保育業務支援システムを導入することにより、保育士の業務負担軽減を図ることで、保育の質を向上させ、より良質な保育サービスを提供することを目的として、保育業務支援システムの再構築を請負契約により行う。</v>
          </cell>
          <cell r="CN719">
            <v>1848000</v>
          </cell>
          <cell r="CO719">
            <v>168000</v>
          </cell>
          <cell r="CP719">
            <v>66000</v>
          </cell>
          <cell r="CQ719">
            <v>6000</v>
          </cell>
          <cell r="CR719">
            <v>20260626</v>
          </cell>
          <cell r="CS719">
            <v>20260731</v>
          </cell>
          <cell r="CT719">
            <v>0</v>
          </cell>
          <cell r="CU719">
            <v>1</v>
          </cell>
          <cell r="CV719" t="str">
            <v>本契約</v>
          </cell>
          <cell r="CW719">
            <v>20260625</v>
          </cell>
          <cell r="CX719">
            <v>0</v>
          </cell>
          <cell r="CY719" t="str">
            <v xml:space="preserve"> </v>
          </cell>
          <cell r="CZ719">
            <v>0</v>
          </cell>
          <cell r="DA719" t="str">
            <v>大</v>
          </cell>
        </row>
        <row r="720">
          <cell r="A720">
            <v>2026002434</v>
          </cell>
          <cell r="B720">
            <v>0</v>
          </cell>
          <cell r="C720">
            <v>2026</v>
          </cell>
          <cell r="D720">
            <v>173234</v>
          </cell>
          <cell r="E720">
            <v>0</v>
          </cell>
          <cell r="F720">
            <v>5</v>
          </cell>
          <cell r="G720" t="str">
            <v>業務委託</v>
          </cell>
          <cell r="H720">
            <v>20260527</v>
          </cell>
          <cell r="I720">
            <v>20260527</v>
          </cell>
          <cell r="J720">
            <v>8396</v>
          </cell>
          <cell r="K720" t="str">
            <v xml:space="preserve">    </v>
          </cell>
          <cell r="L720">
            <v>696</v>
          </cell>
          <cell r="M720">
            <v>470300</v>
          </cell>
          <cell r="N720" t="str">
            <v>子ども家庭部保育幼稚園課</v>
          </cell>
          <cell r="O720" t="str">
            <v>保育業務支援システム再構築委託</v>
          </cell>
          <cell r="P720" t="str">
            <v>八王子市子安町四丁目３１番１号　市立子安保育園　ほか</v>
          </cell>
          <cell r="Q720" t="str">
            <v>令和３年10月7日契約で現保育業務支援システムを導入、令和４年１月19日の変更契約を経て、令和４年度より保育業務支援システムを公設公営保育所において運用している。　この度、令和８年７月31日にて契約満了となることから、更新が必要である。　引き続き、公設公営保育所における業務に保育業務支援システムを導入することにより、保育士の業務負担軽減を図ることで、保育の質を向上させ、より良質な保育サービスを提供することを目的として、保育業務支援システムの再構築を請負契約により行う。</v>
          </cell>
          <cell r="R720">
            <v>1848000</v>
          </cell>
          <cell r="S720">
            <v>168000</v>
          </cell>
          <cell r="T720" t="str">
            <v xml:space="preserve">              </v>
          </cell>
          <cell r="U720" t="str">
            <v xml:space="preserve">              </v>
          </cell>
          <cell r="V720" t="str">
            <v xml:space="preserve">              </v>
          </cell>
          <cell r="W720" t="str">
            <v xml:space="preserve">              </v>
          </cell>
          <cell r="X720" t="str">
            <v xml:space="preserve">              </v>
          </cell>
          <cell r="Y720" t="str">
            <v xml:space="preserve">              </v>
          </cell>
          <cell r="Z720">
            <v>0</v>
          </cell>
          <cell r="AA720">
            <v>20260731</v>
          </cell>
          <cell r="AB720">
            <v>0</v>
          </cell>
          <cell r="AC720" t="str">
            <v xml:space="preserve">              </v>
          </cell>
          <cell r="AD720">
            <v>5</v>
          </cell>
          <cell r="AE720" t="str">
            <v>執行伺</v>
          </cell>
          <cell r="AF720" t="str">
            <v xml:space="preserve">              </v>
          </cell>
          <cell r="AG720" t="str">
            <v xml:space="preserve">            </v>
          </cell>
          <cell r="AJ720" t="str">
            <v xml:space="preserve">        </v>
          </cell>
          <cell r="AM720" t="str">
            <v xml:space="preserve">             </v>
          </cell>
          <cell r="AN720" t="str">
            <v xml:space="preserve">             </v>
          </cell>
          <cell r="AO720" t="str">
            <v xml:space="preserve">                                                  </v>
          </cell>
          <cell r="AP720">
            <v>4</v>
          </cell>
          <cell r="AQ720" t="str">
            <v>随意契約</v>
          </cell>
          <cell r="AR720" t="str">
            <v xml:space="preserve"> </v>
          </cell>
          <cell r="AT720">
            <v>0</v>
          </cell>
          <cell r="AU720">
            <v>0</v>
          </cell>
          <cell r="AV720" t="str">
            <v xml:space="preserve">    </v>
          </cell>
          <cell r="AX720" t="str">
            <v xml:space="preserve">  </v>
          </cell>
          <cell r="AZ720">
            <v>0</v>
          </cell>
          <cell r="BA720">
            <v>0</v>
          </cell>
          <cell r="BB720">
            <v>32</v>
          </cell>
          <cell r="BC720" t="str">
            <v xml:space="preserve">  </v>
          </cell>
          <cell r="BE720" t="str">
            <v xml:space="preserve">  </v>
          </cell>
          <cell r="BG720" t="str">
            <v xml:space="preserve">              </v>
          </cell>
          <cell r="BH720" t="str">
            <v xml:space="preserve">              </v>
          </cell>
          <cell r="BI720" t="str">
            <v xml:space="preserve">              </v>
          </cell>
          <cell r="BJ720">
            <v>0</v>
          </cell>
          <cell r="BK720">
            <v>0</v>
          </cell>
          <cell r="BL720">
            <v>0</v>
          </cell>
          <cell r="BM720">
            <v>0</v>
          </cell>
          <cell r="BN720">
            <v>0</v>
          </cell>
          <cell r="BO720">
            <v>0</v>
          </cell>
          <cell r="BP720">
            <v>0</v>
          </cell>
          <cell r="BQ720">
            <v>0</v>
          </cell>
          <cell r="BT720" t="str">
            <v xml:space="preserve"> </v>
          </cell>
          <cell r="BV720" t="str">
            <v xml:space="preserve"> </v>
          </cell>
          <cell r="BX720" t="str">
            <v xml:space="preserve">          </v>
          </cell>
          <cell r="BZ720">
            <v>0</v>
          </cell>
          <cell r="CA720">
            <v>0</v>
          </cell>
          <cell r="CG720" t="str">
            <v xml:space="preserve">    </v>
          </cell>
          <cell r="CH720">
            <v>0</v>
          </cell>
          <cell r="CJ720">
            <v>0</v>
          </cell>
          <cell r="CK720" t="str">
            <v xml:space="preserve">              </v>
          </cell>
          <cell r="CL720" t="str">
            <v>八王子市子安町四丁目３１番１号　市立子安保育園　ほか</v>
          </cell>
          <cell r="CM720" t="str">
            <v>令和３年10月7日契約で現保育業務支援システムを導入、令和４年１月19日の変更契約を経て、令和４年度より保育業務支援システムを公設公営保育所において運用している。　この度、令和８年７月31日にて契約満了となることから、更新が必要である。　引き続き、公設公営保育所における業務に保育業務支援システムを導入することにより、保育士の業務負担軽減を図ることで、保育の質を向上させ、より良質な保育サービスを提供することを目的として、保育業務支援システムの再構築を請負契約により行う。</v>
          </cell>
          <cell r="CN720">
            <v>1848000</v>
          </cell>
          <cell r="CO720">
            <v>168000</v>
          </cell>
          <cell r="CP720" t="str">
            <v xml:space="preserve">              </v>
          </cell>
          <cell r="CQ720" t="str">
            <v xml:space="preserve">              </v>
          </cell>
          <cell r="CR720">
            <v>0</v>
          </cell>
          <cell r="CS720">
            <v>20260731</v>
          </cell>
          <cell r="CT720">
            <v>0</v>
          </cell>
          <cell r="CU720" t="str">
            <v xml:space="preserve"> </v>
          </cell>
          <cell r="CW720">
            <v>0</v>
          </cell>
          <cell r="CX720">
            <v>0</v>
          </cell>
          <cell r="CY720">
            <v>1</v>
          </cell>
          <cell r="CZ720">
            <v>0</v>
          </cell>
        </row>
        <row r="721">
          <cell r="A721">
            <v>2026002437</v>
          </cell>
          <cell r="B721">
            <v>0</v>
          </cell>
          <cell r="C721">
            <v>2026</v>
          </cell>
          <cell r="D721">
            <v>173237</v>
          </cell>
          <cell r="E721">
            <v>0</v>
          </cell>
          <cell r="F721">
            <v>4</v>
          </cell>
          <cell r="G721" t="str">
            <v>リース・使用料等</v>
          </cell>
          <cell r="H721">
            <v>20260527</v>
          </cell>
          <cell r="I721">
            <v>20260527</v>
          </cell>
          <cell r="J721">
            <v>8396</v>
          </cell>
          <cell r="K721" t="str">
            <v xml:space="preserve">    </v>
          </cell>
          <cell r="L721">
            <v>696</v>
          </cell>
          <cell r="M721">
            <v>470300</v>
          </cell>
          <cell r="N721" t="str">
            <v>子ども家庭部保育幼稚園課</v>
          </cell>
          <cell r="O721" t="str">
            <v>保育業務支援システム利用</v>
          </cell>
          <cell r="P721" t="str">
            <v>子安町四丁目３１番１号　市立子安保育園　ほか</v>
          </cell>
          <cell r="Q721" t="str">
            <v>公立公営保育所における業務に保育業務支援システムを導入することにより、保育士の業務負担軽減を図ることで、保育の質を向上させ、より良質な保育サービスを提供することを目的とする。</v>
          </cell>
          <cell r="R721">
            <v>7777440</v>
          </cell>
          <cell r="S721">
            <v>707040</v>
          </cell>
          <cell r="T721" t="str">
            <v xml:space="preserve">              </v>
          </cell>
          <cell r="U721" t="str">
            <v xml:space="preserve">              </v>
          </cell>
          <cell r="V721">
            <v>6864000</v>
          </cell>
          <cell r="W721">
            <v>624000</v>
          </cell>
          <cell r="X721" t="str">
            <v xml:space="preserve">              </v>
          </cell>
          <cell r="Y721" t="str">
            <v xml:space="preserve">              </v>
          </cell>
          <cell r="Z721">
            <v>20260801</v>
          </cell>
          <cell r="AA721">
            <v>20310731</v>
          </cell>
          <cell r="AB721">
            <v>0</v>
          </cell>
          <cell r="AC721">
            <v>7777440</v>
          </cell>
          <cell r="AD721">
            <v>50</v>
          </cell>
          <cell r="AE721" t="str">
            <v>負担行為</v>
          </cell>
          <cell r="AF721" t="str">
            <v xml:space="preserve">              </v>
          </cell>
          <cell r="AG721">
            <v>2004686400</v>
          </cell>
          <cell r="AH721" t="str">
            <v>滋賀県米原市米原西２３番地</v>
          </cell>
          <cell r="AI721" t="str">
            <v>日本ソフト開発株式会社　蒲生　仙治</v>
          </cell>
          <cell r="AJ721" t="str">
            <v>521-0015</v>
          </cell>
          <cell r="AL721" t="str">
            <v>蒲生　仙治</v>
          </cell>
          <cell r="AM721" t="str">
            <v xml:space="preserve">0749-52-3811 </v>
          </cell>
          <cell r="AN721" t="str">
            <v xml:space="preserve">0749-52-3804 </v>
          </cell>
          <cell r="AO721" t="str">
            <v xml:space="preserve">shimizun@nihonsoft.co.jp                          </v>
          </cell>
          <cell r="AP721">
            <v>4</v>
          </cell>
          <cell r="AQ721" t="str">
            <v>随意契約</v>
          </cell>
          <cell r="AR721">
            <v>1</v>
          </cell>
          <cell r="AS721" t="str">
            <v>本契約</v>
          </cell>
          <cell r="AT721">
            <v>20260625</v>
          </cell>
          <cell r="AU721">
            <v>0</v>
          </cell>
          <cell r="AV721">
            <v>-1</v>
          </cell>
          <cell r="AX721">
            <v>-1</v>
          </cell>
          <cell r="AZ721">
            <v>0</v>
          </cell>
          <cell r="BA721">
            <v>0</v>
          </cell>
          <cell r="BB721">
            <v>32</v>
          </cell>
          <cell r="BC721" t="str">
            <v xml:space="preserve">  </v>
          </cell>
          <cell r="BE721" t="str">
            <v xml:space="preserve">  </v>
          </cell>
          <cell r="BG721" t="str">
            <v xml:space="preserve">              </v>
          </cell>
          <cell r="BH721">
            <v>7070400</v>
          </cell>
          <cell r="BI721" t="str">
            <v xml:space="preserve">              </v>
          </cell>
          <cell r="BJ721">
            <v>20260608</v>
          </cell>
          <cell r="BK721">
            <v>0</v>
          </cell>
          <cell r="BL721">
            <v>20260608</v>
          </cell>
          <cell r="BM721">
            <v>20260608</v>
          </cell>
          <cell r="BN721">
            <v>0</v>
          </cell>
          <cell r="BO721">
            <v>20260624</v>
          </cell>
          <cell r="BP721">
            <v>20260624</v>
          </cell>
          <cell r="BQ721">
            <v>1100</v>
          </cell>
          <cell r="BR721" t="str">
            <v>八王子市契約資産部契約課</v>
          </cell>
          <cell r="BT721">
            <v>0</v>
          </cell>
          <cell r="BU721" t="str">
            <v>支払わない</v>
          </cell>
          <cell r="BV721">
            <v>0</v>
          </cell>
          <cell r="BW721" t="str">
            <v>無し</v>
          </cell>
          <cell r="BX721" t="str">
            <v xml:space="preserve">          </v>
          </cell>
          <cell r="BY721" t="str">
            <v>契約資産部契約課（ファイル交換サービス）</v>
          </cell>
          <cell r="BZ721">
            <v>20260624</v>
          </cell>
          <cell r="CA721">
            <v>0</v>
          </cell>
          <cell r="CG721" t="str">
            <v xml:space="preserve">    </v>
          </cell>
          <cell r="CH721">
            <v>0</v>
          </cell>
          <cell r="CJ721">
            <v>0</v>
          </cell>
          <cell r="CK721" t="str">
            <v xml:space="preserve">              </v>
          </cell>
          <cell r="CL721" t="str">
            <v>子安町四丁目３１番１号　市立子安保育園　ほか</v>
          </cell>
          <cell r="CM721" t="str">
            <v>公立公営保育所における業務に保育業務支援システムを導入することにより、保育士の業務負担軽減を図ることで、保育の質を向上させ、より良質な保育サービスを提供することを目的とする。</v>
          </cell>
          <cell r="CN721">
            <v>7777440</v>
          </cell>
          <cell r="CO721">
            <v>707040</v>
          </cell>
          <cell r="CP721">
            <v>6864000</v>
          </cell>
          <cell r="CQ721">
            <v>624000</v>
          </cell>
          <cell r="CR721">
            <v>20260801</v>
          </cell>
          <cell r="CS721">
            <v>20310731</v>
          </cell>
          <cell r="CT721">
            <v>0</v>
          </cell>
          <cell r="CU721">
            <v>1</v>
          </cell>
          <cell r="CV721" t="str">
            <v>本契約</v>
          </cell>
          <cell r="CW721">
            <v>20260625</v>
          </cell>
          <cell r="CX721">
            <v>0</v>
          </cell>
          <cell r="CY721" t="str">
            <v xml:space="preserve"> </v>
          </cell>
          <cell r="CZ721">
            <v>0</v>
          </cell>
          <cell r="DA721" t="str">
            <v>大</v>
          </cell>
        </row>
        <row r="722">
          <cell r="A722">
            <v>2026002442</v>
          </cell>
          <cell r="B722">
            <v>0</v>
          </cell>
          <cell r="C722">
            <v>2026</v>
          </cell>
          <cell r="D722">
            <v>173242</v>
          </cell>
          <cell r="E722">
            <v>0</v>
          </cell>
          <cell r="F722">
            <v>5</v>
          </cell>
          <cell r="G722" t="str">
            <v>業務委託</v>
          </cell>
          <cell r="H722">
            <v>20260527</v>
          </cell>
          <cell r="I722">
            <v>20260527</v>
          </cell>
          <cell r="J722">
            <v>13455</v>
          </cell>
          <cell r="K722" t="str">
            <v xml:space="preserve">    </v>
          </cell>
          <cell r="L722">
            <v>446</v>
          </cell>
          <cell r="M722">
            <v>302500</v>
          </cell>
          <cell r="N722" t="str">
            <v>学校教育部学校給食課</v>
          </cell>
          <cell r="O722" t="str">
            <v>別所小学校給食調理業務委託</v>
          </cell>
          <cell r="P722" t="str">
            <v>別所小学校（別所二丁目44番地）</v>
          </cell>
          <cell r="Q722" t="str">
            <v>学校給食の調理業務を民間委託し、給食を実施する。　継続契約　支払条件は区分払いで36回</v>
          </cell>
          <cell r="R722">
            <v>89654980</v>
          </cell>
          <cell r="S722">
            <v>8150452</v>
          </cell>
          <cell r="T722" t="str">
            <v xml:space="preserve">              </v>
          </cell>
          <cell r="U722" t="str">
            <v xml:space="preserve">              </v>
          </cell>
          <cell r="V722" t="str">
            <v xml:space="preserve">              </v>
          </cell>
          <cell r="W722" t="str">
            <v xml:space="preserve">              </v>
          </cell>
          <cell r="X722" t="str">
            <v xml:space="preserve">              </v>
          </cell>
          <cell r="Y722" t="str">
            <v xml:space="preserve">              </v>
          </cell>
          <cell r="Z722">
            <v>0</v>
          </cell>
          <cell r="AA722">
            <v>20290731</v>
          </cell>
          <cell r="AB722">
            <v>0</v>
          </cell>
          <cell r="AC722">
            <v>72258756</v>
          </cell>
          <cell r="AD722">
            <v>5</v>
          </cell>
          <cell r="AE722" t="str">
            <v>執行伺</v>
          </cell>
          <cell r="AF722" t="str">
            <v xml:space="preserve">              </v>
          </cell>
          <cell r="AG722" t="str">
            <v xml:space="preserve">            </v>
          </cell>
          <cell r="AJ722" t="str">
            <v xml:space="preserve">        </v>
          </cell>
          <cell r="AM722" t="str">
            <v xml:space="preserve">             </v>
          </cell>
          <cell r="AN722" t="str">
            <v xml:space="preserve">             </v>
          </cell>
          <cell r="AO722" t="str">
            <v xml:space="preserve">                                                  </v>
          </cell>
          <cell r="AP722">
            <v>1</v>
          </cell>
          <cell r="AQ722" t="str">
            <v>制限付一般競争</v>
          </cell>
          <cell r="AR722" t="str">
            <v xml:space="preserve"> </v>
          </cell>
          <cell r="AT722">
            <v>0</v>
          </cell>
          <cell r="AU722">
            <v>0</v>
          </cell>
          <cell r="AV722" t="str">
            <v xml:space="preserve">    </v>
          </cell>
          <cell r="AX722" t="str">
            <v xml:space="preserve">  </v>
          </cell>
          <cell r="AZ722">
            <v>0</v>
          </cell>
          <cell r="BA722">
            <v>0</v>
          </cell>
          <cell r="BB722">
            <v>855</v>
          </cell>
          <cell r="BC722" t="str">
            <v xml:space="preserve">  </v>
          </cell>
          <cell r="BE722" t="str">
            <v xml:space="preserve">  </v>
          </cell>
          <cell r="BG722" t="str">
            <v xml:space="preserve">              </v>
          </cell>
          <cell r="BH722" t="str">
            <v xml:space="preserve">              </v>
          </cell>
          <cell r="BI722" t="str">
            <v xml:space="preserve">              </v>
          </cell>
          <cell r="BJ722">
            <v>0</v>
          </cell>
          <cell r="BK722">
            <v>0</v>
          </cell>
          <cell r="BL722">
            <v>0</v>
          </cell>
          <cell r="BM722">
            <v>0</v>
          </cell>
          <cell r="BN722">
            <v>0</v>
          </cell>
          <cell r="BO722">
            <v>0</v>
          </cell>
          <cell r="BP722">
            <v>0</v>
          </cell>
          <cell r="BQ722">
            <v>0</v>
          </cell>
          <cell r="BT722" t="str">
            <v xml:space="preserve"> </v>
          </cell>
          <cell r="BV722" t="str">
            <v xml:space="preserve"> </v>
          </cell>
          <cell r="BX722" t="str">
            <v xml:space="preserve">          </v>
          </cell>
          <cell r="BZ722">
            <v>0</v>
          </cell>
          <cell r="CA722">
            <v>0</v>
          </cell>
          <cell r="CG722" t="str">
            <v xml:space="preserve">    </v>
          </cell>
          <cell r="CH722">
            <v>0</v>
          </cell>
          <cell r="CJ722">
            <v>0</v>
          </cell>
          <cell r="CK722" t="str">
            <v xml:space="preserve">              </v>
          </cell>
          <cell r="CL722" t="str">
            <v>別所小学校（別所二丁目44番地）</v>
          </cell>
          <cell r="CM722" t="str">
            <v>学校給食の調理業務を民間委託し、給食を実施する。　継続契約　支払条件は区分払いで36回</v>
          </cell>
          <cell r="CN722">
            <v>89654980</v>
          </cell>
          <cell r="CO722">
            <v>8150452</v>
          </cell>
          <cell r="CP722" t="str">
            <v xml:space="preserve">              </v>
          </cell>
          <cell r="CQ722" t="str">
            <v xml:space="preserve">              </v>
          </cell>
          <cell r="CR722">
            <v>0</v>
          </cell>
          <cell r="CS722">
            <v>20290731</v>
          </cell>
          <cell r="CT722">
            <v>0</v>
          </cell>
          <cell r="CU722" t="str">
            <v xml:space="preserve"> </v>
          </cell>
          <cell r="CW722">
            <v>0</v>
          </cell>
          <cell r="CX722">
            <v>0</v>
          </cell>
          <cell r="CY722">
            <v>1</v>
          </cell>
          <cell r="CZ722">
            <v>1</v>
          </cell>
        </row>
        <row r="723">
          <cell r="A723">
            <v>2026002444</v>
          </cell>
          <cell r="B723">
            <v>0</v>
          </cell>
          <cell r="C723">
            <v>2026</v>
          </cell>
          <cell r="D723">
            <v>173244</v>
          </cell>
          <cell r="E723">
            <v>0</v>
          </cell>
          <cell r="F723">
            <v>1</v>
          </cell>
          <cell r="G723" t="str">
            <v>工事</v>
          </cell>
          <cell r="H723">
            <v>20260527</v>
          </cell>
          <cell r="I723">
            <v>20260527</v>
          </cell>
          <cell r="J723">
            <v>11185</v>
          </cell>
          <cell r="K723" t="str">
            <v xml:space="preserve">    </v>
          </cell>
          <cell r="L723">
            <v>856</v>
          </cell>
          <cell r="M723">
            <v>302400</v>
          </cell>
          <cell r="N723" t="str">
            <v>学校教育部学校施設課</v>
          </cell>
          <cell r="O723" t="str">
            <v>市立松木中学校非常放送設備更新工事</v>
          </cell>
          <cell r="P723" t="str">
            <v>別所一丁目34番地1</v>
          </cell>
          <cell r="Q723" t="str">
            <v>本工事は、松木中学校において非常放送設備の更新工事を行うものである。</v>
          </cell>
          <cell r="R723">
            <v>2922700</v>
          </cell>
          <cell r="S723">
            <v>265700</v>
          </cell>
          <cell r="T723" t="str">
            <v xml:space="preserve">              </v>
          </cell>
          <cell r="U723" t="str">
            <v xml:space="preserve">              </v>
          </cell>
          <cell r="V723">
            <v>1870000</v>
          </cell>
          <cell r="W723">
            <v>170000</v>
          </cell>
          <cell r="X723" t="str">
            <v xml:space="preserve">              </v>
          </cell>
          <cell r="Y723" t="str">
            <v xml:space="preserve">              </v>
          </cell>
          <cell r="Z723">
            <v>20260713</v>
          </cell>
          <cell r="AA723">
            <v>20261009</v>
          </cell>
          <cell r="AB723">
            <v>0</v>
          </cell>
          <cell r="AC723" t="str">
            <v xml:space="preserve">              </v>
          </cell>
          <cell r="AD723">
            <v>50</v>
          </cell>
          <cell r="AE723" t="str">
            <v>負担行為</v>
          </cell>
          <cell r="AF723" t="str">
            <v xml:space="preserve">              </v>
          </cell>
          <cell r="AG723">
            <v>1004083000</v>
          </cell>
          <cell r="AH723" t="str">
            <v>東京都八王子市明神町三丁目２２番１１号８０２</v>
          </cell>
          <cell r="AI723" t="str">
            <v>株式会社総合防災設備　毛利　太亮</v>
          </cell>
          <cell r="AJ723" t="str">
            <v>192-0046</v>
          </cell>
          <cell r="AL723" t="str">
            <v>毛利　太亮</v>
          </cell>
          <cell r="AM723" t="str">
            <v xml:space="preserve">042-649-3668 </v>
          </cell>
          <cell r="AN723" t="str">
            <v xml:space="preserve">042-649-3669 </v>
          </cell>
          <cell r="AO723" t="str">
            <v xml:space="preserve">info@sogo-bosai.com                               </v>
          </cell>
          <cell r="AP723">
            <v>1</v>
          </cell>
          <cell r="AQ723" t="str">
            <v>制限付一般競争</v>
          </cell>
          <cell r="AR723">
            <v>1</v>
          </cell>
          <cell r="AS723" t="str">
            <v>本契約</v>
          </cell>
          <cell r="AT723">
            <v>20260710</v>
          </cell>
          <cell r="AU723">
            <v>0</v>
          </cell>
          <cell r="AV723">
            <v>3200</v>
          </cell>
          <cell r="AW723" t="str">
            <v>消火設備</v>
          </cell>
          <cell r="AX723">
            <v>-1</v>
          </cell>
          <cell r="AZ723">
            <v>0</v>
          </cell>
          <cell r="BA723">
            <v>0</v>
          </cell>
          <cell r="BB723">
            <v>855</v>
          </cell>
          <cell r="BC723">
            <v>0</v>
          </cell>
          <cell r="BD723" t="str">
            <v>免除</v>
          </cell>
          <cell r="BE723">
            <v>7</v>
          </cell>
          <cell r="BF723" t="str">
            <v>官公庁実績</v>
          </cell>
          <cell r="BG723" t="str">
            <v xml:space="preserve">              </v>
          </cell>
          <cell r="BH723">
            <v>2657000</v>
          </cell>
          <cell r="BI723" t="str">
            <v xml:space="preserve">              </v>
          </cell>
          <cell r="BJ723">
            <v>20260528</v>
          </cell>
          <cell r="BK723">
            <v>20260609</v>
          </cell>
          <cell r="BL723">
            <v>0</v>
          </cell>
          <cell r="BM723">
            <v>20260618</v>
          </cell>
          <cell r="BN723">
            <v>0</v>
          </cell>
          <cell r="BO723">
            <v>20260706</v>
          </cell>
          <cell r="BP723">
            <v>20260630</v>
          </cell>
          <cell r="BQ723">
            <v>940</v>
          </cell>
          <cell r="BR723" t="str">
            <v>電子入札サービス</v>
          </cell>
          <cell r="BS723" t="str">
            <v>公告文のとおり。</v>
          </cell>
          <cell r="BT723">
            <v>1</v>
          </cell>
          <cell r="BU723" t="str">
            <v>有り</v>
          </cell>
          <cell r="BV723">
            <v>0</v>
          </cell>
          <cell r="BW723" t="str">
            <v>無し</v>
          </cell>
          <cell r="BX723" t="str">
            <v xml:space="preserve">          </v>
          </cell>
          <cell r="BY723" t="str">
            <v>契約資産部契約課（インターネット）</v>
          </cell>
          <cell r="BZ723">
            <v>20260630</v>
          </cell>
          <cell r="CA723">
            <v>0</v>
          </cell>
          <cell r="CG723" t="str">
            <v xml:space="preserve">    </v>
          </cell>
          <cell r="CH723">
            <v>20260929</v>
          </cell>
          <cell r="CJ723">
            <v>0</v>
          </cell>
          <cell r="CK723" t="str">
            <v xml:space="preserve">              </v>
          </cell>
          <cell r="CL723" t="str">
            <v>別所一丁目34番地1</v>
          </cell>
          <cell r="CM723" t="str">
            <v>本工事は、松木中学校において非常放送設備の更新工事を行うものである。</v>
          </cell>
          <cell r="CN723">
            <v>2922700</v>
          </cell>
          <cell r="CO723">
            <v>265700</v>
          </cell>
          <cell r="CP723">
            <v>1870000</v>
          </cell>
          <cell r="CQ723">
            <v>170000</v>
          </cell>
          <cell r="CR723">
            <v>20260713</v>
          </cell>
          <cell r="CS723">
            <v>20261009</v>
          </cell>
          <cell r="CT723">
            <v>0</v>
          </cell>
          <cell r="CU723">
            <v>1</v>
          </cell>
          <cell r="CV723" t="str">
            <v>本契約</v>
          </cell>
          <cell r="CW723">
            <v>20260710</v>
          </cell>
          <cell r="CX723">
            <v>0</v>
          </cell>
          <cell r="CY723" t="str">
            <v xml:space="preserve"> </v>
          </cell>
          <cell r="CZ723">
            <v>0</v>
          </cell>
          <cell r="DA723" t="str">
            <v>中小</v>
          </cell>
          <cell r="DB723" t="str">
            <v>中小</v>
          </cell>
        </row>
        <row r="724">
          <cell r="A724">
            <v>2026002447</v>
          </cell>
          <cell r="B724">
            <v>0</v>
          </cell>
          <cell r="C724">
            <v>2026</v>
          </cell>
          <cell r="D724">
            <v>173247</v>
          </cell>
          <cell r="E724">
            <v>0</v>
          </cell>
          <cell r="F724">
            <v>5</v>
          </cell>
          <cell r="G724" t="str">
            <v>業務委託</v>
          </cell>
          <cell r="H724">
            <v>20260528</v>
          </cell>
          <cell r="I724">
            <v>20260528</v>
          </cell>
          <cell r="J724">
            <v>13455</v>
          </cell>
          <cell r="K724" t="str">
            <v xml:space="preserve">    </v>
          </cell>
          <cell r="L724">
            <v>446</v>
          </cell>
          <cell r="M724">
            <v>302500</v>
          </cell>
          <cell r="N724" t="str">
            <v>学校教育部学校給食課</v>
          </cell>
          <cell r="O724" t="str">
            <v>松木小学校給食調理業務委託</v>
          </cell>
          <cell r="P724" t="str">
            <v>松木小学校（松木57番地3）</v>
          </cell>
          <cell r="Q724" t="str">
            <v>学校給食の調理業務を民間委託し、給食を実施する。　継続契約　支払条件は区分払いで36回</v>
          </cell>
          <cell r="R724">
            <v>81743636</v>
          </cell>
          <cell r="S724">
            <v>7431239</v>
          </cell>
          <cell r="T724" t="str">
            <v xml:space="preserve">              </v>
          </cell>
          <cell r="U724" t="str">
            <v xml:space="preserve">              </v>
          </cell>
          <cell r="V724" t="str">
            <v xml:space="preserve">              </v>
          </cell>
          <cell r="W724" t="str">
            <v xml:space="preserve">              </v>
          </cell>
          <cell r="X724" t="str">
            <v xml:space="preserve">              </v>
          </cell>
          <cell r="Y724" t="str">
            <v xml:space="preserve">              </v>
          </cell>
          <cell r="Z724">
            <v>0</v>
          </cell>
          <cell r="AA724">
            <v>20290731</v>
          </cell>
          <cell r="AB724">
            <v>0</v>
          </cell>
          <cell r="AC724">
            <v>79283627</v>
          </cell>
          <cell r="AD724">
            <v>5</v>
          </cell>
          <cell r="AE724" t="str">
            <v>執行伺</v>
          </cell>
          <cell r="AF724" t="str">
            <v xml:space="preserve">              </v>
          </cell>
          <cell r="AG724" t="str">
            <v xml:space="preserve">            </v>
          </cell>
          <cell r="AJ724" t="str">
            <v xml:space="preserve">        </v>
          </cell>
          <cell r="AM724" t="str">
            <v xml:space="preserve">             </v>
          </cell>
          <cell r="AN724" t="str">
            <v xml:space="preserve">             </v>
          </cell>
          <cell r="AO724" t="str">
            <v xml:space="preserve">                                                  </v>
          </cell>
          <cell r="AP724">
            <v>1</v>
          </cell>
          <cell r="AQ724" t="str">
            <v>制限付一般競争</v>
          </cell>
          <cell r="AR724" t="str">
            <v xml:space="preserve"> </v>
          </cell>
          <cell r="AT724">
            <v>0</v>
          </cell>
          <cell r="AU724">
            <v>0</v>
          </cell>
          <cell r="AV724" t="str">
            <v xml:space="preserve">    </v>
          </cell>
          <cell r="AX724" t="str">
            <v xml:space="preserve">  </v>
          </cell>
          <cell r="AZ724">
            <v>0</v>
          </cell>
          <cell r="BA724">
            <v>0</v>
          </cell>
          <cell r="BB724">
            <v>855</v>
          </cell>
          <cell r="BC724" t="str">
            <v xml:space="preserve">  </v>
          </cell>
          <cell r="BE724" t="str">
            <v xml:space="preserve">  </v>
          </cell>
          <cell r="BG724" t="str">
            <v xml:space="preserve">              </v>
          </cell>
          <cell r="BH724" t="str">
            <v xml:space="preserve">              </v>
          </cell>
          <cell r="BI724" t="str">
            <v xml:space="preserve">              </v>
          </cell>
          <cell r="BJ724">
            <v>0</v>
          </cell>
          <cell r="BK724">
            <v>0</v>
          </cell>
          <cell r="BL724">
            <v>0</v>
          </cell>
          <cell r="BM724">
            <v>0</v>
          </cell>
          <cell r="BN724">
            <v>0</v>
          </cell>
          <cell r="BO724">
            <v>0</v>
          </cell>
          <cell r="BP724">
            <v>0</v>
          </cell>
          <cell r="BQ724">
            <v>0</v>
          </cell>
          <cell r="BT724" t="str">
            <v xml:space="preserve"> </v>
          </cell>
          <cell r="BV724" t="str">
            <v xml:space="preserve"> </v>
          </cell>
          <cell r="BX724" t="str">
            <v xml:space="preserve">          </v>
          </cell>
          <cell r="BZ724">
            <v>0</v>
          </cell>
          <cell r="CA724">
            <v>0</v>
          </cell>
          <cell r="CG724" t="str">
            <v xml:space="preserve">    </v>
          </cell>
          <cell r="CH724">
            <v>0</v>
          </cell>
          <cell r="CJ724">
            <v>0</v>
          </cell>
          <cell r="CK724" t="str">
            <v xml:space="preserve">              </v>
          </cell>
          <cell r="CL724" t="str">
            <v>松木小学校（松木57番地3）</v>
          </cell>
          <cell r="CM724" t="str">
            <v>学校給食の調理業務を民間委託し、給食を実施する。　継続契約　支払条件は区分払いで36回</v>
          </cell>
          <cell r="CN724">
            <v>81743636</v>
          </cell>
          <cell r="CO724">
            <v>7431239</v>
          </cell>
          <cell r="CP724" t="str">
            <v xml:space="preserve">              </v>
          </cell>
          <cell r="CQ724" t="str">
            <v xml:space="preserve">              </v>
          </cell>
          <cell r="CR724">
            <v>0</v>
          </cell>
          <cell r="CS724">
            <v>20290731</v>
          </cell>
          <cell r="CT724">
            <v>0</v>
          </cell>
          <cell r="CU724" t="str">
            <v xml:space="preserve"> </v>
          </cell>
          <cell r="CW724">
            <v>0</v>
          </cell>
          <cell r="CX724">
            <v>0</v>
          </cell>
          <cell r="CY724">
            <v>1</v>
          </cell>
          <cell r="CZ724">
            <v>1</v>
          </cell>
        </row>
        <row r="725">
          <cell r="A725">
            <v>2026002452</v>
          </cell>
          <cell r="B725">
            <v>0</v>
          </cell>
          <cell r="C725">
            <v>2026</v>
          </cell>
          <cell r="D725">
            <v>173252</v>
          </cell>
          <cell r="E725">
            <v>0</v>
          </cell>
          <cell r="F725">
            <v>1</v>
          </cell>
          <cell r="G725" t="str">
            <v>工事</v>
          </cell>
          <cell r="H725">
            <v>20260428</v>
          </cell>
          <cell r="I725">
            <v>20260428</v>
          </cell>
          <cell r="J725">
            <v>11943</v>
          </cell>
          <cell r="K725" t="str">
            <v xml:space="preserve">    </v>
          </cell>
          <cell r="L725">
            <v>818</v>
          </cell>
          <cell r="M725">
            <v>510600</v>
          </cell>
          <cell r="N725" t="str">
            <v>道路交通部交通事業課</v>
          </cell>
          <cell r="O725" t="str">
            <v>八王子駅北口地下駐車場非常用発電機改修工事</v>
          </cell>
          <cell r="P725" t="str">
            <v>旭町1番B1号</v>
          </cell>
          <cell r="Q725" t="str">
            <v>本工事は、八王子駅北口地下駐車場における非常用発電機の改修を行うものである。</v>
          </cell>
          <cell r="R725">
            <v>12744600</v>
          </cell>
          <cell r="S725">
            <v>1158600</v>
          </cell>
          <cell r="T725" t="str">
            <v xml:space="preserve">              </v>
          </cell>
          <cell r="U725" t="str">
            <v xml:space="preserve">              </v>
          </cell>
          <cell r="V725" t="str">
            <v xml:space="preserve">              </v>
          </cell>
          <cell r="W725" t="str">
            <v xml:space="preserve">              </v>
          </cell>
          <cell r="X725" t="str">
            <v xml:space="preserve">              </v>
          </cell>
          <cell r="Y725" t="str">
            <v xml:space="preserve">              </v>
          </cell>
          <cell r="Z725">
            <v>0</v>
          </cell>
          <cell r="AA725">
            <v>20270226</v>
          </cell>
          <cell r="AB725">
            <v>0</v>
          </cell>
          <cell r="AC725" t="str">
            <v xml:space="preserve">              </v>
          </cell>
          <cell r="AD725">
            <v>5</v>
          </cell>
          <cell r="AE725" t="str">
            <v>執行伺</v>
          </cell>
          <cell r="AF725" t="str">
            <v xml:space="preserve">              </v>
          </cell>
          <cell r="AG725" t="str">
            <v xml:space="preserve">            </v>
          </cell>
          <cell r="AJ725" t="str">
            <v xml:space="preserve">        </v>
          </cell>
          <cell r="AM725" t="str">
            <v xml:space="preserve">             </v>
          </cell>
          <cell r="AN725" t="str">
            <v xml:space="preserve">             </v>
          </cell>
          <cell r="AO725" t="str">
            <v xml:space="preserve">                                                  </v>
          </cell>
          <cell r="AP725">
            <v>1</v>
          </cell>
          <cell r="AQ725" t="str">
            <v>制限付一般競争</v>
          </cell>
          <cell r="AR725" t="str">
            <v xml:space="preserve"> </v>
          </cell>
          <cell r="AT725">
            <v>0</v>
          </cell>
          <cell r="AU725">
            <v>0</v>
          </cell>
          <cell r="AV725" t="str">
            <v xml:space="preserve">    </v>
          </cell>
          <cell r="AX725" t="str">
            <v xml:space="preserve">  </v>
          </cell>
          <cell r="AZ725">
            <v>0</v>
          </cell>
          <cell r="BA725">
            <v>0</v>
          </cell>
          <cell r="BB725">
            <v>32</v>
          </cell>
          <cell r="BC725" t="str">
            <v xml:space="preserve">  </v>
          </cell>
          <cell r="BE725" t="str">
            <v xml:space="preserve">  </v>
          </cell>
          <cell r="BG725" t="str">
            <v xml:space="preserve">              </v>
          </cell>
          <cell r="BH725" t="str">
            <v xml:space="preserve">              </v>
          </cell>
          <cell r="BI725" t="str">
            <v xml:space="preserve">              </v>
          </cell>
          <cell r="BJ725">
            <v>0</v>
          </cell>
          <cell r="BK725">
            <v>0</v>
          </cell>
          <cell r="BL725">
            <v>0</v>
          </cell>
          <cell r="BM725">
            <v>0</v>
          </cell>
          <cell r="BN725">
            <v>0</v>
          </cell>
          <cell r="BO725">
            <v>0</v>
          </cell>
          <cell r="BP725">
            <v>0</v>
          </cell>
          <cell r="BQ725">
            <v>0</v>
          </cell>
          <cell r="BT725" t="str">
            <v xml:space="preserve"> </v>
          </cell>
          <cell r="BV725" t="str">
            <v xml:space="preserve"> </v>
          </cell>
          <cell r="BX725" t="str">
            <v xml:space="preserve">          </v>
          </cell>
          <cell r="BZ725">
            <v>0</v>
          </cell>
          <cell r="CA725">
            <v>0</v>
          </cell>
          <cell r="CG725" t="str">
            <v xml:space="preserve">    </v>
          </cell>
          <cell r="CH725">
            <v>0</v>
          </cell>
          <cell r="CJ725">
            <v>0</v>
          </cell>
          <cell r="CK725" t="str">
            <v xml:space="preserve">              </v>
          </cell>
          <cell r="CL725" t="str">
            <v>旭町1番B1号</v>
          </cell>
          <cell r="CM725" t="str">
            <v>本工事は、八王子駅北口地下駐車場における非常用発電機の改修を行うものである。</v>
          </cell>
          <cell r="CN725">
            <v>12744600</v>
          </cell>
          <cell r="CO725">
            <v>1158600</v>
          </cell>
          <cell r="CP725" t="str">
            <v xml:space="preserve">              </v>
          </cell>
          <cell r="CQ725" t="str">
            <v xml:space="preserve">              </v>
          </cell>
          <cell r="CR725">
            <v>0</v>
          </cell>
          <cell r="CS725">
            <v>20270226</v>
          </cell>
          <cell r="CT725">
            <v>0</v>
          </cell>
          <cell r="CU725" t="str">
            <v xml:space="preserve"> </v>
          </cell>
          <cell r="CW725">
            <v>0</v>
          </cell>
          <cell r="CX725">
            <v>0</v>
          </cell>
          <cell r="CY725">
            <v>1</v>
          </cell>
          <cell r="CZ725">
            <v>0</v>
          </cell>
        </row>
        <row r="726">
          <cell r="A726">
            <v>2026002453</v>
          </cell>
          <cell r="B726">
            <v>0</v>
          </cell>
          <cell r="C726">
            <v>2026</v>
          </cell>
          <cell r="D726">
            <v>173253</v>
          </cell>
          <cell r="E726">
            <v>0</v>
          </cell>
          <cell r="F726">
            <v>1</v>
          </cell>
          <cell r="G726" t="str">
            <v>工事</v>
          </cell>
          <cell r="H726">
            <v>20260528</v>
          </cell>
          <cell r="I726">
            <v>20260528</v>
          </cell>
          <cell r="J726">
            <v>11943</v>
          </cell>
          <cell r="K726" t="str">
            <v xml:space="preserve">    </v>
          </cell>
          <cell r="L726">
            <v>818</v>
          </cell>
          <cell r="M726">
            <v>510600</v>
          </cell>
          <cell r="N726" t="str">
            <v>道路交通部交通事業課</v>
          </cell>
          <cell r="O726" t="str">
            <v>八王子駅北口地下駐車場非常用発電機改修工事</v>
          </cell>
          <cell r="P726" t="str">
            <v>旭町1番B1号</v>
          </cell>
          <cell r="Q726" t="str">
            <v>本工事は、八王子駅北口地下駐車場における非常用発電機の改修を行うものである。</v>
          </cell>
          <cell r="R726">
            <v>12744600</v>
          </cell>
          <cell r="S726">
            <v>1158600</v>
          </cell>
          <cell r="T726" t="str">
            <v xml:space="preserve">              </v>
          </cell>
          <cell r="U726" t="str">
            <v xml:space="preserve">              </v>
          </cell>
          <cell r="V726" t="str">
            <v xml:space="preserve">              </v>
          </cell>
          <cell r="W726" t="str">
            <v xml:space="preserve">              </v>
          </cell>
          <cell r="X726" t="str">
            <v xml:space="preserve">              </v>
          </cell>
          <cell r="Y726" t="str">
            <v xml:space="preserve">              </v>
          </cell>
          <cell r="Z726">
            <v>0</v>
          </cell>
          <cell r="AA726">
            <v>20270226</v>
          </cell>
          <cell r="AB726">
            <v>0</v>
          </cell>
          <cell r="AC726" t="str">
            <v xml:space="preserve">              </v>
          </cell>
          <cell r="AD726">
            <v>90</v>
          </cell>
          <cell r="AE726" t="str">
            <v>契約不調</v>
          </cell>
          <cell r="AF726" t="str">
            <v xml:space="preserve">              </v>
          </cell>
          <cell r="AG726" t="str">
            <v xml:space="preserve">            </v>
          </cell>
          <cell r="AJ726" t="str">
            <v xml:space="preserve">        </v>
          </cell>
          <cell r="AM726" t="str">
            <v xml:space="preserve">             </v>
          </cell>
          <cell r="AN726" t="str">
            <v xml:space="preserve">             </v>
          </cell>
          <cell r="AO726" t="str">
            <v xml:space="preserve">                                                  </v>
          </cell>
          <cell r="AP726">
            <v>1</v>
          </cell>
          <cell r="AQ726" t="str">
            <v>制限付一般競争</v>
          </cell>
          <cell r="AR726">
            <v>1</v>
          </cell>
          <cell r="AS726" t="str">
            <v>本契約</v>
          </cell>
          <cell r="AT726">
            <v>20260710</v>
          </cell>
          <cell r="AU726">
            <v>0</v>
          </cell>
          <cell r="AV726">
            <v>9908</v>
          </cell>
          <cell r="AW726" t="str">
            <v>発電設備</v>
          </cell>
          <cell r="AX726">
            <v>-1</v>
          </cell>
          <cell r="AZ726">
            <v>1</v>
          </cell>
          <cell r="BA726">
            <v>0</v>
          </cell>
          <cell r="BB726">
            <v>32</v>
          </cell>
          <cell r="BC726" t="str">
            <v xml:space="preserve">  </v>
          </cell>
          <cell r="BE726" t="str">
            <v xml:space="preserve">  </v>
          </cell>
          <cell r="BG726" t="str">
            <v xml:space="preserve">              </v>
          </cell>
          <cell r="BH726">
            <v>11586000</v>
          </cell>
          <cell r="BI726">
            <v>9848000</v>
          </cell>
          <cell r="BJ726">
            <v>20260528</v>
          </cell>
          <cell r="BK726">
            <v>20260609</v>
          </cell>
          <cell r="BL726">
            <v>0</v>
          </cell>
          <cell r="BM726">
            <v>20260618</v>
          </cell>
          <cell r="BN726">
            <v>0</v>
          </cell>
          <cell r="BO726">
            <v>0</v>
          </cell>
          <cell r="BP726">
            <v>20260630</v>
          </cell>
          <cell r="BQ726">
            <v>935</v>
          </cell>
          <cell r="BR726" t="str">
            <v>電子入札サービス</v>
          </cell>
          <cell r="BS726" t="str">
            <v>公告文のとおり。</v>
          </cell>
          <cell r="BT726">
            <v>1</v>
          </cell>
          <cell r="BU726" t="str">
            <v>有り</v>
          </cell>
          <cell r="BV726">
            <v>0</v>
          </cell>
          <cell r="BW726" t="str">
            <v>無し</v>
          </cell>
          <cell r="BX726" t="str">
            <v xml:space="preserve">          </v>
          </cell>
          <cell r="BY726" t="str">
            <v>契約資産部契約課（インターネット）</v>
          </cell>
          <cell r="BZ726">
            <v>20260630</v>
          </cell>
          <cell r="CA726">
            <v>0</v>
          </cell>
          <cell r="CG726" t="str">
            <v xml:space="preserve">    </v>
          </cell>
          <cell r="CH726">
            <v>0</v>
          </cell>
          <cell r="CJ726">
            <v>0</v>
          </cell>
          <cell r="CK726" t="str">
            <v xml:space="preserve">              </v>
          </cell>
          <cell r="CL726" t="str">
            <v>旭町1番B1号</v>
          </cell>
          <cell r="CM726" t="str">
            <v>本工事は、八王子駅北口地下駐車場における非常用発電機の改修を行うものである。</v>
          </cell>
          <cell r="CN726">
            <v>12744600</v>
          </cell>
          <cell r="CO726">
            <v>1158600</v>
          </cell>
          <cell r="CP726" t="str">
            <v xml:space="preserve">              </v>
          </cell>
          <cell r="CQ726" t="str">
            <v xml:space="preserve">              </v>
          </cell>
          <cell r="CR726">
            <v>0</v>
          </cell>
          <cell r="CS726">
            <v>20270226</v>
          </cell>
          <cell r="CT726">
            <v>0</v>
          </cell>
          <cell r="CU726">
            <v>1</v>
          </cell>
          <cell r="CV726" t="str">
            <v>本契約</v>
          </cell>
          <cell r="CW726">
            <v>20260710</v>
          </cell>
          <cell r="CX726">
            <v>0</v>
          </cell>
          <cell r="CY726">
            <v>1</v>
          </cell>
          <cell r="CZ726">
            <v>0</v>
          </cell>
        </row>
        <row r="727">
          <cell r="A727">
            <v>2026002459</v>
          </cell>
          <cell r="B727">
            <v>0</v>
          </cell>
          <cell r="C727">
            <v>2026</v>
          </cell>
          <cell r="D727">
            <v>173259</v>
          </cell>
          <cell r="E727">
            <v>0</v>
          </cell>
          <cell r="F727">
            <v>5</v>
          </cell>
          <cell r="G727" t="str">
            <v>業務委託</v>
          </cell>
          <cell r="H727">
            <v>20260528</v>
          </cell>
          <cell r="I727">
            <v>20260528</v>
          </cell>
          <cell r="J727">
            <v>5991</v>
          </cell>
          <cell r="K727" t="str">
            <v xml:space="preserve">    </v>
          </cell>
          <cell r="L727">
            <v>1090</v>
          </cell>
          <cell r="M727">
            <v>661700</v>
          </cell>
          <cell r="N727" t="str">
            <v>健康医療部成人保健課</v>
          </cell>
          <cell r="O727" t="str">
            <v>令和8年度（2026年度）各種がん検診受診再勧奨通知　作成・印刷・印字・発送業務委託</v>
          </cell>
          <cell r="P727" t="str">
            <v>元本郷町三丁目24番1号</v>
          </cell>
          <cell r="Q727" t="str">
            <v>本市が実施する各種がん検診において、再勧奨通知（圧着）ハガキを作成・印刷し、宛名印字の上、発送を行う。</v>
          </cell>
          <cell r="R727">
            <v>1891890</v>
          </cell>
          <cell r="S727">
            <v>171990</v>
          </cell>
          <cell r="T727" t="str">
            <v xml:space="preserve">              </v>
          </cell>
          <cell r="U727" t="str">
            <v xml:space="preserve">              </v>
          </cell>
          <cell r="V727" t="str">
            <v xml:space="preserve">              </v>
          </cell>
          <cell r="W727" t="str">
            <v xml:space="preserve">              </v>
          </cell>
          <cell r="X727" t="str">
            <v xml:space="preserve">              </v>
          </cell>
          <cell r="Y727" t="str">
            <v xml:space="preserve">              </v>
          </cell>
          <cell r="Z727">
            <v>0</v>
          </cell>
          <cell r="AA727">
            <v>20260930</v>
          </cell>
          <cell r="AB727">
            <v>0</v>
          </cell>
          <cell r="AC727" t="str">
            <v xml:space="preserve">              </v>
          </cell>
          <cell r="AD727">
            <v>5</v>
          </cell>
          <cell r="AE727" t="str">
            <v>執行伺</v>
          </cell>
          <cell r="AF727" t="str">
            <v xml:space="preserve">              </v>
          </cell>
          <cell r="AG727" t="str">
            <v xml:space="preserve">            </v>
          </cell>
          <cell r="AJ727" t="str">
            <v xml:space="preserve">        </v>
          </cell>
          <cell r="AM727" t="str">
            <v xml:space="preserve">             </v>
          </cell>
          <cell r="AN727" t="str">
            <v xml:space="preserve">             </v>
          </cell>
          <cell r="AO727" t="str">
            <v xml:space="preserve">                                                  </v>
          </cell>
          <cell r="AP727">
            <v>2</v>
          </cell>
          <cell r="AQ727" t="str">
            <v>指名競争入札</v>
          </cell>
          <cell r="AR727" t="str">
            <v xml:space="preserve"> </v>
          </cell>
          <cell r="AT727">
            <v>0</v>
          </cell>
          <cell r="AU727">
            <v>0</v>
          </cell>
          <cell r="AV727" t="str">
            <v xml:space="preserve">    </v>
          </cell>
          <cell r="AX727" t="str">
            <v xml:space="preserve">  </v>
          </cell>
          <cell r="AZ727">
            <v>0</v>
          </cell>
          <cell r="BA727">
            <v>0</v>
          </cell>
          <cell r="BB727">
            <v>32</v>
          </cell>
          <cell r="BC727" t="str">
            <v xml:space="preserve">  </v>
          </cell>
          <cell r="BE727" t="str">
            <v xml:space="preserve">  </v>
          </cell>
          <cell r="BG727" t="str">
            <v xml:space="preserve">              </v>
          </cell>
          <cell r="BH727" t="str">
            <v xml:space="preserve">              </v>
          </cell>
          <cell r="BI727" t="str">
            <v xml:space="preserve">              </v>
          </cell>
          <cell r="BJ727">
            <v>0</v>
          </cell>
          <cell r="BK727">
            <v>0</v>
          </cell>
          <cell r="BL727">
            <v>0</v>
          </cell>
          <cell r="BM727">
            <v>0</v>
          </cell>
          <cell r="BN727">
            <v>0</v>
          </cell>
          <cell r="BO727">
            <v>0</v>
          </cell>
          <cell r="BP727">
            <v>0</v>
          </cell>
          <cell r="BQ727">
            <v>0</v>
          </cell>
          <cell r="BT727" t="str">
            <v xml:space="preserve"> </v>
          </cell>
          <cell r="BV727" t="str">
            <v xml:space="preserve"> </v>
          </cell>
          <cell r="BX727" t="str">
            <v xml:space="preserve">          </v>
          </cell>
          <cell r="BZ727">
            <v>0</v>
          </cell>
          <cell r="CA727">
            <v>0</v>
          </cell>
          <cell r="CG727" t="str">
            <v xml:space="preserve">    </v>
          </cell>
          <cell r="CH727">
            <v>0</v>
          </cell>
          <cell r="CJ727">
            <v>0</v>
          </cell>
          <cell r="CK727" t="str">
            <v xml:space="preserve">              </v>
          </cell>
          <cell r="CL727" t="str">
            <v>元本郷町三丁目24番1号</v>
          </cell>
          <cell r="CM727" t="str">
            <v>本市が実施する各種がん検診において、再勧奨通知（圧着）ハガキを作成・印刷し、宛名印字の上、発送を行う。</v>
          </cell>
          <cell r="CN727">
            <v>1891890</v>
          </cell>
          <cell r="CO727">
            <v>171990</v>
          </cell>
          <cell r="CP727" t="str">
            <v xml:space="preserve">              </v>
          </cell>
          <cell r="CQ727" t="str">
            <v xml:space="preserve">              </v>
          </cell>
          <cell r="CR727">
            <v>0</v>
          </cell>
          <cell r="CS727">
            <v>20260930</v>
          </cell>
          <cell r="CT727">
            <v>0</v>
          </cell>
          <cell r="CU727" t="str">
            <v xml:space="preserve"> </v>
          </cell>
          <cell r="CW727">
            <v>0</v>
          </cell>
          <cell r="CX727">
            <v>0</v>
          </cell>
          <cell r="CY727">
            <v>1</v>
          </cell>
          <cell r="CZ727">
            <v>0</v>
          </cell>
        </row>
        <row r="728">
          <cell r="A728">
            <v>2026002462</v>
          </cell>
          <cell r="B728">
            <v>0</v>
          </cell>
          <cell r="C728">
            <v>2026</v>
          </cell>
          <cell r="D728">
            <v>173262</v>
          </cell>
          <cell r="E728">
            <v>0</v>
          </cell>
          <cell r="F728">
            <v>5</v>
          </cell>
          <cell r="G728" t="str">
            <v>業務委託</v>
          </cell>
          <cell r="H728">
            <v>20260528</v>
          </cell>
          <cell r="I728">
            <v>20260528</v>
          </cell>
          <cell r="J728">
            <v>5991</v>
          </cell>
          <cell r="K728" t="str">
            <v xml:space="preserve">    </v>
          </cell>
          <cell r="L728">
            <v>1090</v>
          </cell>
          <cell r="M728">
            <v>661700</v>
          </cell>
          <cell r="N728" t="str">
            <v>健康医療部成人保健課</v>
          </cell>
          <cell r="O728" t="str">
            <v>令和8年度（2026年度）各種がん検診受診再勧奨通知　作成・印刷・印字・発送業務委託</v>
          </cell>
          <cell r="P728" t="str">
            <v>元本郷町三丁目24番1号</v>
          </cell>
          <cell r="Q728" t="str">
            <v>本市が実施する各種がん検診において、再勧奨通知（圧着）ハガキを作成・印刷し、宛名印字の上、発送を行う。</v>
          </cell>
          <cell r="R728">
            <v>1926540</v>
          </cell>
          <cell r="S728">
            <v>175140</v>
          </cell>
          <cell r="T728" t="str">
            <v xml:space="preserve">              </v>
          </cell>
          <cell r="U728" t="str">
            <v xml:space="preserve">              </v>
          </cell>
          <cell r="V728" t="str">
            <v xml:space="preserve">              </v>
          </cell>
          <cell r="W728" t="str">
            <v xml:space="preserve">              </v>
          </cell>
          <cell r="X728" t="str">
            <v xml:space="preserve">              </v>
          </cell>
          <cell r="Y728" t="str">
            <v xml:space="preserve">              </v>
          </cell>
          <cell r="Z728">
            <v>0</v>
          </cell>
          <cell r="AA728">
            <v>20260930</v>
          </cell>
          <cell r="AB728">
            <v>0</v>
          </cell>
          <cell r="AC728" t="str">
            <v xml:space="preserve">              </v>
          </cell>
          <cell r="AD728">
            <v>5</v>
          </cell>
          <cell r="AE728" t="str">
            <v>執行伺</v>
          </cell>
          <cell r="AF728" t="str">
            <v xml:space="preserve">              </v>
          </cell>
          <cell r="AG728" t="str">
            <v xml:space="preserve">            </v>
          </cell>
          <cell r="AJ728" t="str">
            <v xml:space="preserve">        </v>
          </cell>
          <cell r="AM728" t="str">
            <v xml:space="preserve">             </v>
          </cell>
          <cell r="AN728" t="str">
            <v xml:space="preserve">             </v>
          </cell>
          <cell r="AO728" t="str">
            <v xml:space="preserve">                                                  </v>
          </cell>
          <cell r="AP728">
            <v>2</v>
          </cell>
          <cell r="AQ728" t="str">
            <v>指名競争入札</v>
          </cell>
          <cell r="AR728" t="str">
            <v xml:space="preserve"> </v>
          </cell>
          <cell r="AT728">
            <v>0</v>
          </cell>
          <cell r="AU728">
            <v>0</v>
          </cell>
          <cell r="AV728" t="str">
            <v xml:space="preserve">    </v>
          </cell>
          <cell r="AX728" t="str">
            <v xml:space="preserve">  </v>
          </cell>
          <cell r="AZ728">
            <v>0</v>
          </cell>
          <cell r="BA728">
            <v>0</v>
          </cell>
          <cell r="BB728">
            <v>32</v>
          </cell>
          <cell r="BC728" t="str">
            <v xml:space="preserve">  </v>
          </cell>
          <cell r="BE728" t="str">
            <v xml:space="preserve">  </v>
          </cell>
          <cell r="BG728" t="str">
            <v xml:space="preserve">              </v>
          </cell>
          <cell r="BH728" t="str">
            <v xml:space="preserve">              </v>
          </cell>
          <cell r="BI728" t="str">
            <v xml:space="preserve">              </v>
          </cell>
          <cell r="BJ728">
            <v>0</v>
          </cell>
          <cell r="BK728">
            <v>0</v>
          </cell>
          <cell r="BL728">
            <v>0</v>
          </cell>
          <cell r="BM728">
            <v>0</v>
          </cell>
          <cell r="BN728">
            <v>0</v>
          </cell>
          <cell r="BO728">
            <v>0</v>
          </cell>
          <cell r="BP728">
            <v>0</v>
          </cell>
          <cell r="BQ728">
            <v>0</v>
          </cell>
          <cell r="BT728" t="str">
            <v xml:space="preserve"> </v>
          </cell>
          <cell r="BV728" t="str">
            <v xml:space="preserve"> </v>
          </cell>
          <cell r="BX728" t="str">
            <v xml:space="preserve">          </v>
          </cell>
          <cell r="BZ728">
            <v>0</v>
          </cell>
          <cell r="CA728">
            <v>0</v>
          </cell>
          <cell r="CG728" t="str">
            <v xml:space="preserve">    </v>
          </cell>
          <cell r="CH728">
            <v>0</v>
          </cell>
          <cell r="CJ728">
            <v>0</v>
          </cell>
          <cell r="CK728" t="str">
            <v xml:space="preserve">              </v>
          </cell>
          <cell r="CL728" t="str">
            <v>元本郷町三丁目24番1号</v>
          </cell>
          <cell r="CM728" t="str">
            <v>本市が実施する各種がん検診において、再勧奨通知（圧着）ハガキを作成・印刷し、宛名印字の上、発送を行う。</v>
          </cell>
          <cell r="CN728">
            <v>1926540</v>
          </cell>
          <cell r="CO728">
            <v>175140</v>
          </cell>
          <cell r="CP728" t="str">
            <v xml:space="preserve">              </v>
          </cell>
          <cell r="CQ728" t="str">
            <v xml:space="preserve">              </v>
          </cell>
          <cell r="CR728">
            <v>0</v>
          </cell>
          <cell r="CS728">
            <v>20260930</v>
          </cell>
          <cell r="CT728">
            <v>0</v>
          </cell>
          <cell r="CU728" t="str">
            <v xml:space="preserve"> </v>
          </cell>
          <cell r="CW728">
            <v>0</v>
          </cell>
          <cell r="CX728">
            <v>0</v>
          </cell>
          <cell r="CY728">
            <v>1</v>
          </cell>
          <cell r="CZ728">
            <v>0</v>
          </cell>
        </row>
        <row r="729">
          <cell r="A729">
            <v>2026002466</v>
          </cell>
          <cell r="B729">
            <v>0</v>
          </cell>
          <cell r="C729">
            <v>2026</v>
          </cell>
          <cell r="D729">
            <v>173266</v>
          </cell>
          <cell r="E729">
            <v>0</v>
          </cell>
          <cell r="F729">
            <v>5</v>
          </cell>
          <cell r="G729" t="str">
            <v>業務委託</v>
          </cell>
          <cell r="H729">
            <v>20260529</v>
          </cell>
          <cell r="I729">
            <v>20260529</v>
          </cell>
          <cell r="J729">
            <v>13455</v>
          </cell>
          <cell r="K729" t="str">
            <v xml:space="preserve">    </v>
          </cell>
          <cell r="L729">
            <v>446</v>
          </cell>
          <cell r="M729">
            <v>302500</v>
          </cell>
          <cell r="N729" t="str">
            <v>学校教育部学校給食課</v>
          </cell>
          <cell r="O729" t="str">
            <v>片倉台小学校給食調理業務委託</v>
          </cell>
          <cell r="P729" t="str">
            <v>片倉台小学校（片倉町1318番地）</v>
          </cell>
          <cell r="Q729" t="str">
            <v>学校給食の調理業務を民間委託し、給食を実施する。　継続契約　支払条件は区分払いで36回</v>
          </cell>
          <cell r="R729">
            <v>77978409</v>
          </cell>
          <cell r="S729">
            <v>7088946</v>
          </cell>
          <cell r="T729" t="str">
            <v xml:space="preserve">              </v>
          </cell>
          <cell r="U729" t="str">
            <v xml:space="preserve">              </v>
          </cell>
          <cell r="V729">
            <v>56905200</v>
          </cell>
          <cell r="W729">
            <v>5173200</v>
          </cell>
          <cell r="X729" t="str">
            <v xml:space="preserve">              </v>
          </cell>
          <cell r="Y729" t="str">
            <v xml:space="preserve">              </v>
          </cell>
          <cell r="Z729">
            <v>20260630</v>
          </cell>
          <cell r="AA729">
            <v>20290731</v>
          </cell>
          <cell r="AB729">
            <v>0</v>
          </cell>
          <cell r="AC729">
            <v>69395615</v>
          </cell>
          <cell r="AD729">
            <v>50</v>
          </cell>
          <cell r="AE729" t="str">
            <v>負担行為</v>
          </cell>
          <cell r="AF729" t="str">
            <v xml:space="preserve">              </v>
          </cell>
          <cell r="AG729">
            <v>2000535300</v>
          </cell>
          <cell r="AH729" t="str">
            <v>東京都中央区新川一丁目１７番２５号</v>
          </cell>
          <cell r="AI729" t="str">
            <v>株式会社レクトン　岩見　竜作</v>
          </cell>
          <cell r="AJ729" t="str">
            <v>104-0033</v>
          </cell>
          <cell r="AL729" t="str">
            <v>岩見　竜作</v>
          </cell>
          <cell r="AM729" t="str">
            <v xml:space="preserve">03-3551-5554 </v>
          </cell>
          <cell r="AN729" t="str">
            <v xml:space="preserve">03-3551-2558 </v>
          </cell>
          <cell r="AO729" t="str">
            <v xml:space="preserve">sales@recton.co.jp                                </v>
          </cell>
          <cell r="AP729">
            <v>1</v>
          </cell>
          <cell r="AQ729" t="str">
            <v>制限付一般競争</v>
          </cell>
          <cell r="AR729">
            <v>1</v>
          </cell>
          <cell r="AS729" t="str">
            <v>本契約</v>
          </cell>
          <cell r="AT729">
            <v>20260629</v>
          </cell>
          <cell r="AU729">
            <v>0</v>
          </cell>
          <cell r="AV729">
            <v>-1</v>
          </cell>
          <cell r="AX729">
            <v>-1</v>
          </cell>
          <cell r="AZ729">
            <v>0</v>
          </cell>
          <cell r="BA729">
            <v>0</v>
          </cell>
          <cell r="BB729">
            <v>855</v>
          </cell>
          <cell r="BC729" t="str">
            <v xml:space="preserve">  </v>
          </cell>
          <cell r="BE729" t="str">
            <v xml:space="preserve">  </v>
          </cell>
          <cell r="BG729" t="str">
            <v xml:space="preserve">              </v>
          </cell>
          <cell r="BH729" t="str">
            <v xml:space="preserve">              </v>
          </cell>
          <cell r="BI729" t="str">
            <v xml:space="preserve">              </v>
          </cell>
          <cell r="BJ729">
            <v>20260601</v>
          </cell>
          <cell r="BK729">
            <v>20260601</v>
          </cell>
          <cell r="BL729">
            <v>0</v>
          </cell>
          <cell r="BM729">
            <v>20260609</v>
          </cell>
          <cell r="BN729">
            <v>0</v>
          </cell>
          <cell r="BO729">
            <v>20260623</v>
          </cell>
          <cell r="BP729">
            <v>20260623</v>
          </cell>
          <cell r="BQ729">
            <v>1140</v>
          </cell>
          <cell r="BR729" t="str">
            <v>電子入札サービス</v>
          </cell>
          <cell r="BT729">
            <v>0</v>
          </cell>
          <cell r="BU729" t="str">
            <v>支払わない</v>
          </cell>
          <cell r="BV729">
            <v>0</v>
          </cell>
          <cell r="BW729" t="str">
            <v>無し</v>
          </cell>
          <cell r="BX729" t="str">
            <v xml:space="preserve">          </v>
          </cell>
          <cell r="BY729" t="str">
            <v>学校教育部教育総務課（インターネット）</v>
          </cell>
          <cell r="BZ729">
            <v>20260623</v>
          </cell>
          <cell r="CA729">
            <v>0</v>
          </cell>
          <cell r="CG729" t="str">
            <v xml:space="preserve">    </v>
          </cell>
          <cell r="CH729">
            <v>0</v>
          </cell>
          <cell r="CJ729">
            <v>0</v>
          </cell>
          <cell r="CK729" t="str">
            <v xml:space="preserve">              </v>
          </cell>
          <cell r="CL729" t="str">
            <v>片倉台小学校（片倉町1318番地）</v>
          </cell>
          <cell r="CM729" t="str">
            <v>学校給食の調理業務を民間委託し、給食を実施する。　継続契約　支払条件は区分払いで36回</v>
          </cell>
          <cell r="CN729">
            <v>77978409</v>
          </cell>
          <cell r="CO729">
            <v>7088946</v>
          </cell>
          <cell r="CP729">
            <v>56905200</v>
          </cell>
          <cell r="CQ729">
            <v>5173200</v>
          </cell>
          <cell r="CR729">
            <v>20260630</v>
          </cell>
          <cell r="CS729">
            <v>20290731</v>
          </cell>
          <cell r="CT729">
            <v>0</v>
          </cell>
          <cell r="CU729">
            <v>1</v>
          </cell>
          <cell r="CV729" t="str">
            <v>本契約</v>
          </cell>
          <cell r="CW729">
            <v>20260629</v>
          </cell>
          <cell r="CX729">
            <v>0</v>
          </cell>
          <cell r="CY729" t="str">
            <v xml:space="preserve"> </v>
          </cell>
          <cell r="CZ729">
            <v>1</v>
          </cell>
          <cell r="DA729" t="str">
            <v>中小</v>
          </cell>
        </row>
        <row r="730">
          <cell r="A730">
            <v>2026002468</v>
          </cell>
          <cell r="B730">
            <v>0</v>
          </cell>
          <cell r="C730">
            <v>2026</v>
          </cell>
          <cell r="D730">
            <v>173268</v>
          </cell>
          <cell r="E730">
            <v>0</v>
          </cell>
          <cell r="F730">
            <v>5</v>
          </cell>
          <cell r="G730" t="str">
            <v>業務委託</v>
          </cell>
          <cell r="H730">
            <v>20260529</v>
          </cell>
          <cell r="I730">
            <v>20260529</v>
          </cell>
          <cell r="J730">
            <v>5991</v>
          </cell>
          <cell r="K730" t="str">
            <v xml:space="preserve">    </v>
          </cell>
          <cell r="L730">
            <v>1090</v>
          </cell>
          <cell r="M730">
            <v>661700</v>
          </cell>
          <cell r="N730" t="str">
            <v>健康医療部成人保健課</v>
          </cell>
          <cell r="O730" t="str">
            <v>令和8年度（2026年度）各種がん検診受診再勧奨通知　作成・印刷・印字・発送業務委託</v>
          </cell>
          <cell r="P730" t="str">
            <v>元本郷町三丁目24番1号</v>
          </cell>
          <cell r="Q730" t="str">
            <v>本市が実施する各種がん検診において、再勧奨通知（圧着）ハガキを作成・印刷し、宛名印字の上、発送を行う。</v>
          </cell>
          <cell r="R730">
            <v>1891890</v>
          </cell>
          <cell r="S730">
            <v>171990</v>
          </cell>
          <cell r="T730" t="str">
            <v xml:space="preserve">              </v>
          </cell>
          <cell r="U730" t="str">
            <v xml:space="preserve">              </v>
          </cell>
          <cell r="V730">
            <v>1369060</v>
          </cell>
          <cell r="W730">
            <v>124460</v>
          </cell>
          <cell r="X730" t="str">
            <v xml:space="preserve">              </v>
          </cell>
          <cell r="Y730" t="str">
            <v xml:space="preserve">              </v>
          </cell>
          <cell r="Z730">
            <v>20260626</v>
          </cell>
          <cell r="AA730">
            <v>20260930</v>
          </cell>
          <cell r="AB730">
            <v>0</v>
          </cell>
          <cell r="AC730" t="str">
            <v xml:space="preserve">              </v>
          </cell>
          <cell r="AD730">
            <v>50</v>
          </cell>
          <cell r="AE730" t="str">
            <v>負担行為</v>
          </cell>
          <cell r="AF730" t="str">
            <v xml:space="preserve">              </v>
          </cell>
          <cell r="AG730">
            <v>2002427600</v>
          </cell>
          <cell r="AH730" t="str">
            <v>東京都品川区南品川六丁目１番５号</v>
          </cell>
          <cell r="AI730" t="str">
            <v>東洋紙業株式会社　東京本社　宮野　智</v>
          </cell>
          <cell r="AJ730" t="str">
            <v>140-8670</v>
          </cell>
          <cell r="AL730" t="str">
            <v>宮野　智</v>
          </cell>
          <cell r="AM730" t="str">
            <v xml:space="preserve">03-3450-2483 </v>
          </cell>
          <cell r="AN730" t="str">
            <v xml:space="preserve">03-3474-1225 </v>
          </cell>
          <cell r="AO730" t="str">
            <v xml:space="preserve">a-onose@toyo-s.co.jp                              </v>
          </cell>
          <cell r="AP730">
            <v>2</v>
          </cell>
          <cell r="AQ730" t="str">
            <v>指名競争入札</v>
          </cell>
          <cell r="AR730">
            <v>1</v>
          </cell>
          <cell r="AS730" t="str">
            <v>本契約</v>
          </cell>
          <cell r="AT730">
            <v>20260625</v>
          </cell>
          <cell r="AU730">
            <v>0</v>
          </cell>
          <cell r="AV730">
            <v>-1</v>
          </cell>
          <cell r="AX730">
            <v>-1</v>
          </cell>
          <cell r="AZ730">
            <v>0</v>
          </cell>
          <cell r="BA730">
            <v>0</v>
          </cell>
          <cell r="BB730">
            <v>32</v>
          </cell>
          <cell r="BC730" t="str">
            <v xml:space="preserve">  </v>
          </cell>
          <cell r="BE730" t="str">
            <v xml:space="preserve">  </v>
          </cell>
          <cell r="BG730" t="str">
            <v xml:space="preserve">              </v>
          </cell>
          <cell r="BH730" t="str">
            <v xml:space="preserve">              </v>
          </cell>
          <cell r="BI730" t="str">
            <v xml:space="preserve">              </v>
          </cell>
          <cell r="BJ730">
            <v>20260608</v>
          </cell>
          <cell r="BK730">
            <v>0</v>
          </cell>
          <cell r="BL730">
            <v>20260608</v>
          </cell>
          <cell r="BM730">
            <v>20260608</v>
          </cell>
          <cell r="BN730">
            <v>0</v>
          </cell>
          <cell r="BO730">
            <v>20260624</v>
          </cell>
          <cell r="BP730">
            <v>20260624</v>
          </cell>
          <cell r="BQ730">
            <v>1340</v>
          </cell>
          <cell r="BR730" t="str">
            <v>電子入札サービス</v>
          </cell>
          <cell r="BT730">
            <v>0</v>
          </cell>
          <cell r="BU730" t="str">
            <v>支払わない</v>
          </cell>
          <cell r="BV730">
            <v>0</v>
          </cell>
          <cell r="BW730" t="str">
            <v>無し</v>
          </cell>
          <cell r="BX730" t="str">
            <v xml:space="preserve">          </v>
          </cell>
          <cell r="BY730" t="str">
            <v>契約資産部契約課（インターネット）</v>
          </cell>
          <cell r="BZ730">
            <v>20260624</v>
          </cell>
          <cell r="CA730">
            <v>0</v>
          </cell>
          <cell r="CG730" t="str">
            <v xml:space="preserve">    </v>
          </cell>
          <cell r="CH730">
            <v>0</v>
          </cell>
          <cell r="CJ730">
            <v>0</v>
          </cell>
          <cell r="CK730" t="str">
            <v xml:space="preserve">              </v>
          </cell>
          <cell r="CL730" t="str">
            <v>元本郷町三丁目24番1号</v>
          </cell>
          <cell r="CM730" t="str">
            <v>本市が実施する各種がん検診において、再勧奨通知（圧着）ハガキを作成・印刷し、宛名印字の上、発送を行う。</v>
          </cell>
          <cell r="CN730">
            <v>1891890</v>
          </cell>
          <cell r="CO730">
            <v>171990</v>
          </cell>
          <cell r="CP730">
            <v>1369060</v>
          </cell>
          <cell r="CQ730">
            <v>124460</v>
          </cell>
          <cell r="CR730">
            <v>20260626</v>
          </cell>
          <cell r="CS730">
            <v>20260930</v>
          </cell>
          <cell r="CT730">
            <v>0</v>
          </cell>
          <cell r="CU730">
            <v>1</v>
          </cell>
          <cell r="CV730" t="str">
            <v>本契約</v>
          </cell>
          <cell r="CW730">
            <v>20260625</v>
          </cell>
          <cell r="CX730">
            <v>0</v>
          </cell>
          <cell r="CY730" t="str">
            <v xml:space="preserve"> </v>
          </cell>
          <cell r="CZ730">
            <v>0</v>
          </cell>
          <cell r="DA730" t="str">
            <v>大</v>
          </cell>
        </row>
        <row r="731">
          <cell r="A731">
            <v>2026002474</v>
          </cell>
          <cell r="B731">
            <v>0</v>
          </cell>
          <cell r="C731">
            <v>2026</v>
          </cell>
          <cell r="D731">
            <v>173274</v>
          </cell>
          <cell r="E731">
            <v>0</v>
          </cell>
          <cell r="F731">
            <v>1</v>
          </cell>
          <cell r="G731" t="str">
            <v>工事</v>
          </cell>
          <cell r="H731">
            <v>20260529</v>
          </cell>
          <cell r="I731">
            <v>20260529</v>
          </cell>
          <cell r="J731">
            <v>12946</v>
          </cell>
          <cell r="K731" t="str">
            <v xml:space="preserve">    </v>
          </cell>
          <cell r="L731">
            <v>804</v>
          </cell>
          <cell r="M731">
            <v>131400</v>
          </cell>
          <cell r="N731" t="str">
            <v>まちなみ整備部住宅政策課</v>
          </cell>
          <cell r="O731" t="str">
            <v>市営住宅恩方団地6～8号棟排水管等改修工事</v>
          </cell>
          <cell r="P731" t="str">
            <v>下恩方町1797番地</v>
          </cell>
          <cell r="Q731" t="str">
            <v>本工事は、鉄筋コンクリート造2階建て長屋の全6戸について、排水管の老朽化に伴い給排水設備の更新工事を行うものである。</v>
          </cell>
          <cell r="R731">
            <v>19357800</v>
          </cell>
          <cell r="S731">
            <v>1759800</v>
          </cell>
          <cell r="T731" t="str">
            <v xml:space="preserve">              </v>
          </cell>
          <cell r="U731" t="str">
            <v xml:space="preserve">              </v>
          </cell>
          <cell r="V731">
            <v>16445000</v>
          </cell>
          <cell r="W731">
            <v>1495000</v>
          </cell>
          <cell r="X731" t="str">
            <v xml:space="preserve">              </v>
          </cell>
          <cell r="Y731" t="str">
            <v xml:space="preserve">              </v>
          </cell>
          <cell r="Z731">
            <v>20260713</v>
          </cell>
          <cell r="AA731">
            <v>20270212</v>
          </cell>
          <cell r="AB731">
            <v>0</v>
          </cell>
          <cell r="AC731" t="str">
            <v xml:space="preserve">              </v>
          </cell>
          <cell r="AD731">
            <v>50</v>
          </cell>
          <cell r="AE731" t="str">
            <v>負担行為</v>
          </cell>
          <cell r="AF731">
            <v>6570000</v>
          </cell>
          <cell r="AG731">
            <v>1004455200</v>
          </cell>
          <cell r="AH731" t="str">
            <v>東京都八王子市大谷町５０７番地２</v>
          </cell>
          <cell r="AI731" t="str">
            <v>株式会社純和興業　二丹田　純一</v>
          </cell>
          <cell r="AJ731" t="str">
            <v>192-0034</v>
          </cell>
          <cell r="AL731" t="str">
            <v>二丹田　純一</v>
          </cell>
          <cell r="AM731" t="str">
            <v xml:space="preserve">042-649-9751 </v>
          </cell>
          <cell r="AN731" t="str">
            <v xml:space="preserve">042-649-9752 </v>
          </cell>
          <cell r="AO731" t="str">
            <v xml:space="preserve">j.nitanda@sumiwa.net                              </v>
          </cell>
          <cell r="AP731">
            <v>1</v>
          </cell>
          <cell r="AQ731" t="str">
            <v>制限付一般競争</v>
          </cell>
          <cell r="AR731">
            <v>1</v>
          </cell>
          <cell r="AS731" t="str">
            <v>本契約</v>
          </cell>
          <cell r="AT731">
            <v>20260710</v>
          </cell>
          <cell r="AU731">
            <v>0</v>
          </cell>
          <cell r="AV731">
            <v>900</v>
          </cell>
          <cell r="AW731" t="str">
            <v>給排水衛生工事</v>
          </cell>
          <cell r="AX731">
            <v>-1</v>
          </cell>
          <cell r="AZ731">
            <v>0</v>
          </cell>
          <cell r="BA731">
            <v>0</v>
          </cell>
          <cell r="BB731">
            <v>32</v>
          </cell>
          <cell r="BC731">
            <v>1</v>
          </cell>
          <cell r="BD731" t="str">
            <v>金銭的保証措置の要求</v>
          </cell>
          <cell r="BE731">
            <v>4</v>
          </cell>
          <cell r="BF731" t="str">
            <v>前払保証事業会社の保証</v>
          </cell>
          <cell r="BG731" t="str">
            <v xml:space="preserve">              </v>
          </cell>
          <cell r="BH731">
            <v>17598000</v>
          </cell>
          <cell r="BI731">
            <v>14950000</v>
          </cell>
          <cell r="BJ731">
            <v>20260529</v>
          </cell>
          <cell r="BK731">
            <v>20260609</v>
          </cell>
          <cell r="BL731">
            <v>0</v>
          </cell>
          <cell r="BM731">
            <v>20260618</v>
          </cell>
          <cell r="BN731">
            <v>0</v>
          </cell>
          <cell r="BO731">
            <v>20260706</v>
          </cell>
          <cell r="BP731">
            <v>20260630</v>
          </cell>
          <cell r="BQ731">
            <v>930</v>
          </cell>
          <cell r="BR731" t="str">
            <v>電子入札サービス</v>
          </cell>
          <cell r="BS731" t="str">
            <v>公告文のとおり。</v>
          </cell>
          <cell r="BT731">
            <v>1</v>
          </cell>
          <cell r="BU731" t="str">
            <v>有り</v>
          </cell>
          <cell r="BV731">
            <v>0</v>
          </cell>
          <cell r="BW731" t="str">
            <v>無し</v>
          </cell>
          <cell r="BX731" t="str">
            <v xml:space="preserve">          </v>
          </cell>
          <cell r="BY731" t="str">
            <v>契約資産部契約課（インターネット）</v>
          </cell>
          <cell r="BZ731">
            <v>20260630</v>
          </cell>
          <cell r="CA731">
            <v>0</v>
          </cell>
          <cell r="CG731" t="str">
            <v xml:space="preserve">    </v>
          </cell>
          <cell r="CH731">
            <v>0</v>
          </cell>
          <cell r="CJ731">
            <v>0</v>
          </cell>
          <cell r="CK731" t="str">
            <v xml:space="preserve">              </v>
          </cell>
          <cell r="CL731" t="str">
            <v>下恩方町1797番地</v>
          </cell>
          <cell r="CM731" t="str">
            <v>本工事は、鉄筋コンクリート造2階建て長屋の全6戸について、排水管の老朽化に伴い給排水設備の更新工事を行うものである。</v>
          </cell>
          <cell r="CN731">
            <v>19357800</v>
          </cell>
          <cell r="CO731">
            <v>1759800</v>
          </cell>
          <cell r="CP731">
            <v>16445000</v>
          </cell>
          <cell r="CQ731">
            <v>1495000</v>
          </cell>
          <cell r="CR731">
            <v>20260713</v>
          </cell>
          <cell r="CS731">
            <v>20270212</v>
          </cell>
          <cell r="CT731">
            <v>0</v>
          </cell>
          <cell r="CU731">
            <v>1</v>
          </cell>
          <cell r="CV731" t="str">
            <v>本契約</v>
          </cell>
          <cell r="CW731">
            <v>20260710</v>
          </cell>
          <cell r="CX731">
            <v>0</v>
          </cell>
          <cell r="CY731" t="str">
            <v xml:space="preserve"> </v>
          </cell>
          <cell r="CZ731">
            <v>0</v>
          </cell>
          <cell r="DA731" t="str">
            <v>中小</v>
          </cell>
          <cell r="DB731" t="str">
            <v>中小</v>
          </cell>
        </row>
        <row r="732">
          <cell r="A732">
            <v>2026002482</v>
          </cell>
          <cell r="B732">
            <v>1</v>
          </cell>
          <cell r="C732">
            <v>2026</v>
          </cell>
          <cell r="D732">
            <v>173282</v>
          </cell>
          <cell r="E732">
            <v>1</v>
          </cell>
          <cell r="F732">
            <v>5</v>
          </cell>
          <cell r="G732" t="str">
            <v>業務委託</v>
          </cell>
          <cell r="H732">
            <v>20260529</v>
          </cell>
          <cell r="I732">
            <v>20260529</v>
          </cell>
          <cell r="J732">
            <v>10035</v>
          </cell>
          <cell r="K732" t="str">
            <v xml:space="preserve">    </v>
          </cell>
          <cell r="L732">
            <v>815</v>
          </cell>
          <cell r="M732">
            <v>510300</v>
          </cell>
          <cell r="N732" t="str">
            <v>道路交通部管理課</v>
          </cell>
          <cell r="O732" t="str">
            <v>令和８年度（2026年度）トンネル点検業務委託</v>
          </cell>
          <cell r="P732" t="str">
            <v>横川町615番地先から長房町283番地先外２箇所</v>
          </cell>
          <cell r="Q732" t="str">
            <v>　本委託は、道路トンネル定期点検要領に基づき点検業務を行うものである。　　トンネル点検　　計画準備１式　　定期点検１式　　健全性の診断１式　　報告書作成１式　　打合せ協議１式</v>
          </cell>
          <cell r="R732">
            <v>10116700</v>
          </cell>
          <cell r="S732">
            <v>919700</v>
          </cell>
          <cell r="T732">
            <v>1222100</v>
          </cell>
          <cell r="U732">
            <v>111100</v>
          </cell>
          <cell r="V732">
            <v>5755200</v>
          </cell>
          <cell r="W732">
            <v>523200</v>
          </cell>
          <cell r="X732">
            <v>695200</v>
          </cell>
          <cell r="Y732">
            <v>63200</v>
          </cell>
          <cell r="Z732">
            <v>20260708</v>
          </cell>
          <cell r="AA732">
            <v>20270131</v>
          </cell>
          <cell r="AB732">
            <v>0</v>
          </cell>
          <cell r="AC732" t="str">
            <v xml:space="preserve">              </v>
          </cell>
          <cell r="AD732">
            <v>75</v>
          </cell>
          <cell r="AE732" t="str">
            <v>変更負担行為</v>
          </cell>
          <cell r="AF732" t="str">
            <v xml:space="preserve">              </v>
          </cell>
          <cell r="AG732">
            <v>2002925100</v>
          </cell>
          <cell r="AH732" t="str">
            <v>東京都葛飾区四つ木五丁目１４番１号ライオンズマンション立石第２・１階</v>
          </cell>
          <cell r="AI732" t="str">
            <v>株式会社エービーコンサルタント　定塚　賢次朗</v>
          </cell>
          <cell r="AJ732" t="str">
            <v>124-0011</v>
          </cell>
          <cell r="AL732" t="str">
            <v>定塚　賢次朗</v>
          </cell>
          <cell r="AM732" t="str">
            <v xml:space="preserve">03-5654-7855 </v>
          </cell>
          <cell r="AN732" t="str">
            <v xml:space="preserve">03-5654-7856 </v>
          </cell>
          <cell r="AO732" t="str">
            <v xml:space="preserve">nyu-satu@ab-con.co.jp                             </v>
          </cell>
          <cell r="AP732">
            <v>2</v>
          </cell>
          <cell r="AQ732" t="str">
            <v>指名競争入札</v>
          </cell>
          <cell r="AR732">
            <v>1</v>
          </cell>
          <cell r="AS732" t="str">
            <v>本契約</v>
          </cell>
          <cell r="AT732">
            <v>20260901</v>
          </cell>
          <cell r="AU732">
            <v>0</v>
          </cell>
          <cell r="AV732">
            <v>-1</v>
          </cell>
          <cell r="AX732">
            <v>-1</v>
          </cell>
          <cell r="AZ732">
            <v>0</v>
          </cell>
          <cell r="BA732">
            <v>0</v>
          </cell>
          <cell r="BB732">
            <v>32</v>
          </cell>
          <cell r="BC732" t="str">
            <v xml:space="preserve">  </v>
          </cell>
          <cell r="BE732" t="str">
            <v xml:space="preserve">  </v>
          </cell>
          <cell r="BG732" t="str">
            <v xml:space="preserve">              </v>
          </cell>
          <cell r="BH732" t="str">
            <v xml:space="preserve">              </v>
          </cell>
          <cell r="BI732" t="str">
            <v xml:space="preserve">              </v>
          </cell>
          <cell r="BJ732">
            <v>20260828</v>
          </cell>
          <cell r="BK732">
            <v>0</v>
          </cell>
          <cell r="BL732">
            <v>20260612</v>
          </cell>
          <cell r="BM732">
            <v>20260828</v>
          </cell>
          <cell r="BN732">
            <v>0</v>
          </cell>
          <cell r="BO732">
            <v>20260901</v>
          </cell>
          <cell r="BP732">
            <v>20260701</v>
          </cell>
          <cell r="BQ732">
            <v>1330</v>
          </cell>
          <cell r="BR732" t="str">
            <v>電子入札サービス</v>
          </cell>
          <cell r="BT732">
            <v>0</v>
          </cell>
          <cell r="BU732" t="str">
            <v>支払わない</v>
          </cell>
          <cell r="BV732">
            <v>0</v>
          </cell>
          <cell r="BW732" t="str">
            <v>無し</v>
          </cell>
          <cell r="BX732" t="str">
            <v xml:space="preserve">          </v>
          </cell>
          <cell r="BY732" t="str">
            <v>契約資産部契約課（インターネット）</v>
          </cell>
          <cell r="BZ732">
            <v>20260701</v>
          </cell>
          <cell r="CA732">
            <v>0</v>
          </cell>
          <cell r="CG732" t="str">
            <v xml:space="preserve">    </v>
          </cell>
          <cell r="CH732">
            <v>0</v>
          </cell>
          <cell r="CI732" t="str">
            <v>　警察と再協議を行ったところ、当初昼間の点検としていた「つつじヶ丘トンネル」について、夜間点検とするよう指示があった。そのため、当該トンネルのみ夜間点検とし、増額の変更を行う。</v>
          </cell>
          <cell r="CJ732">
            <v>0</v>
          </cell>
          <cell r="CK732" t="str">
            <v xml:space="preserve">              </v>
          </cell>
          <cell r="CL732" t="str">
            <v>横川町615番地先から長房町283番地先外２箇所</v>
          </cell>
          <cell r="CM732" t="str">
            <v>　本委託は、道路トンネル定期点検要領に基づき点検業務を行うものである。　　トンネル点検　　計画準備１式　　定期点検１式　　健全性の診断１式　　報告書作成１式　　打合せ協議１式</v>
          </cell>
          <cell r="CN732">
            <v>8894600</v>
          </cell>
          <cell r="CO732">
            <v>808600</v>
          </cell>
          <cell r="CP732">
            <v>5060000</v>
          </cell>
          <cell r="CQ732">
            <v>460000</v>
          </cell>
          <cell r="CR732">
            <v>20260708</v>
          </cell>
          <cell r="CS732">
            <v>20270131</v>
          </cell>
          <cell r="CT732">
            <v>0</v>
          </cell>
          <cell r="CU732">
            <v>1</v>
          </cell>
          <cell r="CV732" t="str">
            <v>本契約</v>
          </cell>
          <cell r="CW732">
            <v>20260707</v>
          </cell>
          <cell r="CX732">
            <v>0</v>
          </cell>
          <cell r="CY732" t="str">
            <v xml:space="preserve"> </v>
          </cell>
          <cell r="CZ732">
            <v>0</v>
          </cell>
          <cell r="DA732" t="str">
            <v>中小</v>
          </cell>
        </row>
        <row r="733">
          <cell r="A733">
            <v>2026002511</v>
          </cell>
          <cell r="B733">
            <v>0</v>
          </cell>
          <cell r="C733">
            <v>2026</v>
          </cell>
          <cell r="D733">
            <v>173311</v>
          </cell>
          <cell r="E733">
            <v>0</v>
          </cell>
          <cell r="F733">
            <v>5</v>
          </cell>
          <cell r="G733" t="str">
            <v>業務委託</v>
          </cell>
          <cell r="H733">
            <v>20260525</v>
          </cell>
          <cell r="I733">
            <v>20260525</v>
          </cell>
          <cell r="J733">
            <v>6962</v>
          </cell>
          <cell r="K733" t="str">
            <v xml:space="preserve">    </v>
          </cell>
          <cell r="L733">
            <v>696</v>
          </cell>
          <cell r="M733">
            <v>470300</v>
          </cell>
          <cell r="N733" t="str">
            <v>子ども家庭部保育幼稚園課</v>
          </cell>
          <cell r="O733" t="str">
            <v>八王子市ベビーシッター利用支援(一時預かり利用支援)事業業務委託</v>
          </cell>
          <cell r="P733" t="str">
            <v>受託者が用意し、本市が承認した場所</v>
          </cell>
          <cell r="Q733"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本委託業務は、申請者による補助金申請の問い合わせ、受付をはじめ、申請内容の審査、不備対応、利用台帳の作成等を行うものである。</v>
          </cell>
          <cell r="R733">
            <v>6946500</v>
          </cell>
          <cell r="S733">
            <v>631500</v>
          </cell>
          <cell r="T733" t="str">
            <v xml:space="preserve">              </v>
          </cell>
          <cell r="U733" t="str">
            <v xml:space="preserve">              </v>
          </cell>
          <cell r="V733">
            <v>2194500</v>
          </cell>
          <cell r="W733">
            <v>199500</v>
          </cell>
          <cell r="X733" t="str">
            <v xml:space="preserve">              </v>
          </cell>
          <cell r="Y733" t="str">
            <v xml:space="preserve">              </v>
          </cell>
          <cell r="Z733">
            <v>20260901</v>
          </cell>
          <cell r="AA733">
            <v>20270630</v>
          </cell>
          <cell r="AB733">
            <v>303</v>
          </cell>
          <cell r="AC733" t="str">
            <v xml:space="preserve">              </v>
          </cell>
          <cell r="AD733">
            <v>50</v>
          </cell>
          <cell r="AE733" t="str">
            <v>負担行為</v>
          </cell>
          <cell r="AF733" t="str">
            <v xml:space="preserve">              </v>
          </cell>
          <cell r="AG733">
            <v>2004654100</v>
          </cell>
          <cell r="AH733" t="str">
            <v>東京都港区南青山三丁目１番３０号</v>
          </cell>
          <cell r="AI733" t="str">
            <v>株式会社パソナライフケア　高橋　康之</v>
          </cell>
          <cell r="AJ733" t="str">
            <v>107-0062</v>
          </cell>
          <cell r="AL733" t="str">
            <v>高橋　康之</v>
          </cell>
          <cell r="AM733" t="str">
            <v xml:space="preserve">03-6832-7380 </v>
          </cell>
          <cell r="AN733" t="str">
            <v xml:space="preserve">03-6832-7386 </v>
          </cell>
          <cell r="AO733" t="str">
            <v xml:space="preserve">nyusatsu@pasona-lc.co.jp                          </v>
          </cell>
          <cell r="AP733">
            <v>2</v>
          </cell>
          <cell r="AQ733" t="str">
            <v>指名競争入札</v>
          </cell>
          <cell r="AR733">
            <v>1</v>
          </cell>
          <cell r="AS733" t="str">
            <v>本契約</v>
          </cell>
          <cell r="AT733">
            <v>20260625</v>
          </cell>
          <cell r="AU733">
            <v>0</v>
          </cell>
          <cell r="AV733">
            <v>-1</v>
          </cell>
          <cell r="AX733">
            <v>-1</v>
          </cell>
          <cell r="AZ733">
            <v>0</v>
          </cell>
          <cell r="BA733">
            <v>0</v>
          </cell>
          <cell r="BB733">
            <v>32</v>
          </cell>
          <cell r="BC733" t="str">
            <v xml:space="preserve">  </v>
          </cell>
          <cell r="BE733" t="str">
            <v xml:space="preserve">  </v>
          </cell>
          <cell r="BG733" t="str">
            <v xml:space="preserve">              </v>
          </cell>
          <cell r="BH733" t="str">
            <v xml:space="preserve">              </v>
          </cell>
          <cell r="BI733" t="str">
            <v xml:space="preserve">              </v>
          </cell>
          <cell r="BJ733">
            <v>20260610</v>
          </cell>
          <cell r="BK733">
            <v>0</v>
          </cell>
          <cell r="BL733">
            <v>20260610</v>
          </cell>
          <cell r="BM733">
            <v>20260610</v>
          </cell>
          <cell r="BN733">
            <v>0</v>
          </cell>
          <cell r="BO733">
            <v>20260624</v>
          </cell>
          <cell r="BP733">
            <v>20260624</v>
          </cell>
          <cell r="BQ733">
            <v>1330</v>
          </cell>
          <cell r="BR733" t="str">
            <v>電子入札サービス</v>
          </cell>
          <cell r="BT733">
            <v>0</v>
          </cell>
          <cell r="BU733" t="str">
            <v>支払わない</v>
          </cell>
          <cell r="BV733">
            <v>0</v>
          </cell>
          <cell r="BW733" t="str">
            <v>無し</v>
          </cell>
          <cell r="BX733" t="str">
            <v xml:space="preserve">          </v>
          </cell>
          <cell r="BY733" t="str">
            <v>契約資産部契約課（インターネット）</v>
          </cell>
          <cell r="BZ733">
            <v>20260624</v>
          </cell>
          <cell r="CA733">
            <v>0</v>
          </cell>
          <cell r="CG733" t="str">
            <v xml:space="preserve">    </v>
          </cell>
          <cell r="CH733">
            <v>0</v>
          </cell>
          <cell r="CJ733">
            <v>0</v>
          </cell>
          <cell r="CK733" t="str">
            <v xml:space="preserve">              </v>
          </cell>
          <cell r="CL733" t="str">
            <v>受託者が用意し、本市が承認した場所</v>
          </cell>
          <cell r="CM733" t="str">
            <v>本事業は、日常生活上の突発的な事情や社会参加により一時的に保育が必要となった保護者に対し、東京都認定のベビーシッター利用料を補助することで、多様な保育ニーズへの対応と経済的負担の軽減を図り、子育て環境の向上に資することを目的とする。　本委託業務は、申請者による補助金申請の問い合わせ、受付をはじめ、申請内容の審査、不備対応、利用台帳の作成等を行うものである。</v>
          </cell>
          <cell r="CN733">
            <v>6946500</v>
          </cell>
          <cell r="CO733">
            <v>631500</v>
          </cell>
          <cell r="CP733">
            <v>2194500</v>
          </cell>
          <cell r="CQ733">
            <v>199500</v>
          </cell>
          <cell r="CR733">
            <v>20260901</v>
          </cell>
          <cell r="CS733">
            <v>20270630</v>
          </cell>
          <cell r="CT733">
            <v>303</v>
          </cell>
          <cell r="CU733">
            <v>1</v>
          </cell>
          <cell r="CV733" t="str">
            <v>本契約</v>
          </cell>
          <cell r="CW733">
            <v>20260625</v>
          </cell>
          <cell r="CX733">
            <v>0</v>
          </cell>
          <cell r="CY733" t="str">
            <v xml:space="preserve"> </v>
          </cell>
          <cell r="CZ733">
            <v>0</v>
          </cell>
          <cell r="DA733" t="str">
            <v>大</v>
          </cell>
        </row>
        <row r="734">
          <cell r="A734">
            <v>2026002514</v>
          </cell>
          <cell r="B734">
            <v>0</v>
          </cell>
          <cell r="C734">
            <v>2026</v>
          </cell>
          <cell r="D734">
            <v>173314</v>
          </cell>
          <cell r="E734">
            <v>0</v>
          </cell>
          <cell r="F734">
            <v>5</v>
          </cell>
          <cell r="G734" t="str">
            <v>業務委託</v>
          </cell>
          <cell r="H734">
            <v>20260527</v>
          </cell>
          <cell r="I734">
            <v>20260527</v>
          </cell>
          <cell r="J734">
            <v>9609</v>
          </cell>
          <cell r="K734" t="str">
            <v xml:space="preserve">    </v>
          </cell>
          <cell r="L734">
            <v>446</v>
          </cell>
          <cell r="M734">
            <v>302500</v>
          </cell>
          <cell r="N734" t="str">
            <v>学校教育部学校給食課</v>
          </cell>
          <cell r="O734" t="str">
            <v>みなみ野小学校給食調理業務委託</v>
          </cell>
          <cell r="P734" t="str">
            <v>みなみ野小学校（みなみ野六丁目14番1号）</v>
          </cell>
          <cell r="Q734" t="str">
            <v>学校給食の調理業務を民間委託し、給食を実施する。　継続契約　支払条件は区分払いで36回</v>
          </cell>
          <cell r="R734">
            <v>101521998</v>
          </cell>
          <cell r="S734">
            <v>9229272</v>
          </cell>
          <cell r="T734" t="str">
            <v xml:space="preserve">              </v>
          </cell>
          <cell r="U734" t="str">
            <v xml:space="preserve">              </v>
          </cell>
          <cell r="V734">
            <v>81180000</v>
          </cell>
          <cell r="W734">
            <v>7380000</v>
          </cell>
          <cell r="X734" t="str">
            <v xml:space="preserve">              </v>
          </cell>
          <cell r="Y734" t="str">
            <v xml:space="preserve">              </v>
          </cell>
          <cell r="Z734">
            <v>20260630</v>
          </cell>
          <cell r="AA734">
            <v>20290731</v>
          </cell>
          <cell r="AB734">
            <v>0</v>
          </cell>
          <cell r="AC734">
            <v>89820932</v>
          </cell>
          <cell r="AD734">
            <v>50</v>
          </cell>
          <cell r="AE734" t="str">
            <v>負担行為</v>
          </cell>
          <cell r="AF734" t="str">
            <v xml:space="preserve">              </v>
          </cell>
          <cell r="AG734">
            <v>2000535300</v>
          </cell>
          <cell r="AH734" t="str">
            <v>東京都中央区新川一丁目１７番２５号</v>
          </cell>
          <cell r="AI734" t="str">
            <v>株式会社レクトン　岩見　竜作</v>
          </cell>
          <cell r="AJ734" t="str">
            <v>104-0033</v>
          </cell>
          <cell r="AL734" t="str">
            <v>岩見　竜作</v>
          </cell>
          <cell r="AM734" t="str">
            <v xml:space="preserve">03-3551-5554 </v>
          </cell>
          <cell r="AN734" t="str">
            <v xml:space="preserve">03-3551-2558 </v>
          </cell>
          <cell r="AO734" t="str">
            <v xml:space="preserve">sales@recton.co.jp                                </v>
          </cell>
          <cell r="AP734">
            <v>1</v>
          </cell>
          <cell r="AQ734" t="str">
            <v>制限付一般競争</v>
          </cell>
          <cell r="AR734">
            <v>1</v>
          </cell>
          <cell r="AS734" t="str">
            <v>本契約</v>
          </cell>
          <cell r="AT734">
            <v>20260629</v>
          </cell>
          <cell r="AU734">
            <v>0</v>
          </cell>
          <cell r="AV734">
            <v>-1</v>
          </cell>
          <cell r="AX734">
            <v>-1</v>
          </cell>
          <cell r="AZ734">
            <v>0</v>
          </cell>
          <cell r="BA734">
            <v>0</v>
          </cell>
          <cell r="BB734">
            <v>855</v>
          </cell>
          <cell r="BC734" t="str">
            <v xml:space="preserve">  </v>
          </cell>
          <cell r="BE734" t="str">
            <v xml:space="preserve">  </v>
          </cell>
          <cell r="BG734" t="str">
            <v xml:space="preserve">              </v>
          </cell>
          <cell r="BH734" t="str">
            <v xml:space="preserve">              </v>
          </cell>
          <cell r="BI734" t="str">
            <v xml:space="preserve">              </v>
          </cell>
          <cell r="BJ734">
            <v>20260601</v>
          </cell>
          <cell r="BK734">
            <v>20260601</v>
          </cell>
          <cell r="BL734">
            <v>0</v>
          </cell>
          <cell r="BM734">
            <v>20260608</v>
          </cell>
          <cell r="BN734">
            <v>0</v>
          </cell>
          <cell r="BO734">
            <v>20260623</v>
          </cell>
          <cell r="BP734">
            <v>20260623</v>
          </cell>
          <cell r="BQ734">
            <v>1110</v>
          </cell>
          <cell r="BR734" t="str">
            <v>電子入札サービス</v>
          </cell>
          <cell r="BT734">
            <v>0</v>
          </cell>
          <cell r="BU734" t="str">
            <v>支払わない</v>
          </cell>
          <cell r="BV734">
            <v>0</v>
          </cell>
          <cell r="BW734" t="str">
            <v>無し</v>
          </cell>
          <cell r="BX734" t="str">
            <v xml:space="preserve">          </v>
          </cell>
          <cell r="BY734" t="str">
            <v>学校教育部教育総務課（インターネット）</v>
          </cell>
          <cell r="BZ734">
            <v>20260623</v>
          </cell>
          <cell r="CA734">
            <v>0</v>
          </cell>
          <cell r="CG734" t="str">
            <v xml:space="preserve">    </v>
          </cell>
          <cell r="CH734">
            <v>0</v>
          </cell>
          <cell r="CJ734">
            <v>0</v>
          </cell>
          <cell r="CK734" t="str">
            <v xml:space="preserve">              </v>
          </cell>
          <cell r="CL734" t="str">
            <v>みなみ野小学校（みなみ野六丁目14番1号）</v>
          </cell>
          <cell r="CM734" t="str">
            <v>学校給食の調理業務を民間委託し、給食を実施する。　継続契約　支払条件は区分払いで36回</v>
          </cell>
          <cell r="CN734">
            <v>101521998</v>
          </cell>
          <cell r="CO734">
            <v>9229272</v>
          </cell>
          <cell r="CP734">
            <v>81180000</v>
          </cell>
          <cell r="CQ734">
            <v>7380000</v>
          </cell>
          <cell r="CR734">
            <v>20260630</v>
          </cell>
          <cell r="CS734">
            <v>20290731</v>
          </cell>
          <cell r="CT734">
            <v>0</v>
          </cell>
          <cell r="CU734">
            <v>1</v>
          </cell>
          <cell r="CV734" t="str">
            <v>本契約</v>
          </cell>
          <cell r="CW734">
            <v>20260629</v>
          </cell>
          <cell r="CX734">
            <v>0</v>
          </cell>
          <cell r="CY734" t="str">
            <v xml:space="preserve"> </v>
          </cell>
          <cell r="CZ734">
            <v>1</v>
          </cell>
          <cell r="DA734" t="str">
            <v>中小</v>
          </cell>
        </row>
        <row r="735">
          <cell r="A735">
            <v>2026002515</v>
          </cell>
          <cell r="B735">
            <v>0</v>
          </cell>
          <cell r="C735">
            <v>2026</v>
          </cell>
          <cell r="D735">
            <v>173315</v>
          </cell>
          <cell r="E735">
            <v>0</v>
          </cell>
          <cell r="F735">
            <v>5</v>
          </cell>
          <cell r="G735" t="str">
            <v>業務委託</v>
          </cell>
          <cell r="H735">
            <v>20260527</v>
          </cell>
          <cell r="I735">
            <v>20260527</v>
          </cell>
          <cell r="J735">
            <v>9609</v>
          </cell>
          <cell r="K735" t="str">
            <v xml:space="preserve">    </v>
          </cell>
          <cell r="L735">
            <v>446</v>
          </cell>
          <cell r="M735">
            <v>302500</v>
          </cell>
          <cell r="N735" t="str">
            <v>学校教育部学校給食課</v>
          </cell>
          <cell r="O735" t="str">
            <v>別所小学校給食調理業務委託</v>
          </cell>
          <cell r="P735" t="str">
            <v>別所小学校（別所二丁目44番地）</v>
          </cell>
          <cell r="Q735" t="str">
            <v>学校給食の調理業務を民間委託し、給食を実施する。　継続契約　支払条件は区分払いで36回</v>
          </cell>
          <cell r="R735">
            <v>81743636</v>
          </cell>
          <cell r="S735">
            <v>7431239</v>
          </cell>
          <cell r="T735" t="str">
            <v xml:space="preserve">              </v>
          </cell>
          <cell r="U735" t="str">
            <v xml:space="preserve">              </v>
          </cell>
          <cell r="V735">
            <v>77220000</v>
          </cell>
          <cell r="W735">
            <v>7020000</v>
          </cell>
          <cell r="X735" t="str">
            <v xml:space="preserve">              </v>
          </cell>
          <cell r="Y735" t="str">
            <v xml:space="preserve">              </v>
          </cell>
          <cell r="Z735">
            <v>20260625</v>
          </cell>
          <cell r="AA735">
            <v>20290731</v>
          </cell>
          <cell r="AB735">
            <v>0</v>
          </cell>
          <cell r="AC735">
            <v>79283627</v>
          </cell>
          <cell r="AD735">
            <v>50</v>
          </cell>
          <cell r="AE735" t="str">
            <v>負担行為</v>
          </cell>
          <cell r="AF735" t="str">
            <v xml:space="preserve">              </v>
          </cell>
          <cell r="AG735">
            <v>2000835300</v>
          </cell>
          <cell r="AH735" t="str">
            <v>東京都新宿区大久保一丁目２番１７号新宿サンエービル２階</v>
          </cell>
          <cell r="AI735" t="str">
            <v>シダックス大新東ヒューマンサービス株式会社　東京支店　小林　潤</v>
          </cell>
          <cell r="AJ735" t="str">
            <v>169-0072</v>
          </cell>
          <cell r="AL735" t="str">
            <v>小林　潤</v>
          </cell>
          <cell r="AM735" t="str">
            <v xml:space="preserve">03-5291-7950 </v>
          </cell>
          <cell r="AN735" t="str">
            <v xml:space="preserve">03-5291-7955 </v>
          </cell>
          <cell r="AO735" t="str">
            <v xml:space="preserve">ichinohe@shidax.co.jp                             </v>
          </cell>
          <cell r="AP735">
            <v>1</v>
          </cell>
          <cell r="AQ735" t="str">
            <v>制限付一般競争</v>
          </cell>
          <cell r="AR735">
            <v>1</v>
          </cell>
          <cell r="AS735" t="str">
            <v>本契約</v>
          </cell>
          <cell r="AT735">
            <v>20260624</v>
          </cell>
          <cell r="AU735">
            <v>0</v>
          </cell>
          <cell r="AV735">
            <v>-1</v>
          </cell>
          <cell r="AX735">
            <v>-1</v>
          </cell>
          <cell r="AZ735">
            <v>0</v>
          </cell>
          <cell r="BA735">
            <v>0</v>
          </cell>
          <cell r="BB735">
            <v>855</v>
          </cell>
          <cell r="BC735" t="str">
            <v xml:space="preserve">  </v>
          </cell>
          <cell r="BE735" t="str">
            <v xml:space="preserve">  </v>
          </cell>
          <cell r="BG735" t="str">
            <v xml:space="preserve">              </v>
          </cell>
          <cell r="BH735" t="str">
            <v xml:space="preserve">              </v>
          </cell>
          <cell r="BI735" t="str">
            <v xml:space="preserve">              </v>
          </cell>
          <cell r="BJ735">
            <v>20260601</v>
          </cell>
          <cell r="BK735">
            <v>20260601</v>
          </cell>
          <cell r="BL735">
            <v>0</v>
          </cell>
          <cell r="BM735">
            <v>20260608</v>
          </cell>
          <cell r="BN735">
            <v>0</v>
          </cell>
          <cell r="BO735">
            <v>20260623</v>
          </cell>
          <cell r="BP735">
            <v>20260623</v>
          </cell>
          <cell r="BQ735">
            <v>1130</v>
          </cell>
          <cell r="BR735" t="str">
            <v>電子入札サービス</v>
          </cell>
          <cell r="BT735">
            <v>0</v>
          </cell>
          <cell r="BU735" t="str">
            <v>支払わない</v>
          </cell>
          <cell r="BV735">
            <v>0</v>
          </cell>
          <cell r="BW735" t="str">
            <v>無し</v>
          </cell>
          <cell r="BX735" t="str">
            <v xml:space="preserve">          </v>
          </cell>
          <cell r="BY735" t="str">
            <v>学校教育部教育総務課（インターネット）</v>
          </cell>
          <cell r="BZ735">
            <v>20260623</v>
          </cell>
          <cell r="CA735">
            <v>0</v>
          </cell>
          <cell r="CG735" t="str">
            <v xml:space="preserve">    </v>
          </cell>
          <cell r="CH735">
            <v>0</v>
          </cell>
          <cell r="CJ735">
            <v>0</v>
          </cell>
          <cell r="CK735" t="str">
            <v xml:space="preserve">              </v>
          </cell>
          <cell r="CL735" t="str">
            <v>別所小学校（別所二丁目44番地）</v>
          </cell>
          <cell r="CM735" t="str">
            <v>学校給食の調理業務を民間委託し、給食を実施する。　継続契約　支払条件は区分払いで36回</v>
          </cell>
          <cell r="CN735">
            <v>81743636</v>
          </cell>
          <cell r="CO735">
            <v>7431239</v>
          </cell>
          <cell r="CP735">
            <v>77220000</v>
          </cell>
          <cell r="CQ735">
            <v>7020000</v>
          </cell>
          <cell r="CR735">
            <v>20260625</v>
          </cell>
          <cell r="CS735">
            <v>20290731</v>
          </cell>
          <cell r="CT735">
            <v>0</v>
          </cell>
          <cell r="CU735">
            <v>1</v>
          </cell>
          <cell r="CV735" t="str">
            <v>本契約</v>
          </cell>
          <cell r="CW735">
            <v>20260624</v>
          </cell>
          <cell r="CX735">
            <v>0</v>
          </cell>
          <cell r="CY735" t="str">
            <v xml:space="preserve"> </v>
          </cell>
          <cell r="CZ735">
            <v>1</v>
          </cell>
          <cell r="DA735" t="str">
            <v>大</v>
          </cell>
        </row>
        <row r="736">
          <cell r="A736">
            <v>2026002516</v>
          </cell>
          <cell r="B736">
            <v>0</v>
          </cell>
          <cell r="C736">
            <v>2026</v>
          </cell>
          <cell r="D736">
            <v>173316</v>
          </cell>
          <cell r="E736">
            <v>0</v>
          </cell>
          <cell r="F736">
            <v>5</v>
          </cell>
          <cell r="G736" t="str">
            <v>業務委託</v>
          </cell>
          <cell r="H736">
            <v>20260601</v>
          </cell>
          <cell r="I736">
            <v>20260601</v>
          </cell>
          <cell r="J736">
            <v>9609</v>
          </cell>
          <cell r="K736" t="str">
            <v xml:space="preserve">    </v>
          </cell>
          <cell r="L736">
            <v>446</v>
          </cell>
          <cell r="M736">
            <v>302500</v>
          </cell>
          <cell r="N736" t="str">
            <v>学校教育部学校給食課</v>
          </cell>
          <cell r="O736" t="str">
            <v>松木小学校給食調理業務委託</v>
          </cell>
          <cell r="P736" t="str">
            <v>松木小学校（松木57番地3）</v>
          </cell>
          <cell r="Q736" t="str">
            <v>学校給食の調理業務を民間委託し、給食を実施する。　継続契約　支払条件は区分払いで36回</v>
          </cell>
          <cell r="R736">
            <v>89654980</v>
          </cell>
          <cell r="S736">
            <v>8150452</v>
          </cell>
          <cell r="T736" t="str">
            <v xml:space="preserve">              </v>
          </cell>
          <cell r="U736" t="str">
            <v xml:space="preserve">              </v>
          </cell>
          <cell r="V736" t="str">
            <v xml:space="preserve">              </v>
          </cell>
          <cell r="W736" t="str">
            <v xml:space="preserve">              </v>
          </cell>
          <cell r="X736" t="str">
            <v xml:space="preserve">              </v>
          </cell>
          <cell r="Y736" t="str">
            <v xml:space="preserve">              </v>
          </cell>
          <cell r="Z736">
            <v>0</v>
          </cell>
          <cell r="AA736">
            <v>20290731</v>
          </cell>
          <cell r="AB736">
            <v>0</v>
          </cell>
          <cell r="AC736">
            <v>72258756</v>
          </cell>
          <cell r="AD736">
            <v>5</v>
          </cell>
          <cell r="AE736" t="str">
            <v>執行伺</v>
          </cell>
          <cell r="AF736" t="str">
            <v xml:space="preserve">              </v>
          </cell>
          <cell r="AG736" t="str">
            <v xml:space="preserve">            </v>
          </cell>
          <cell r="AJ736" t="str">
            <v xml:space="preserve">        </v>
          </cell>
          <cell r="AM736" t="str">
            <v xml:space="preserve">             </v>
          </cell>
          <cell r="AN736" t="str">
            <v xml:space="preserve">             </v>
          </cell>
          <cell r="AO736" t="str">
            <v xml:space="preserve">                                                  </v>
          </cell>
          <cell r="AP736">
            <v>1</v>
          </cell>
          <cell r="AQ736" t="str">
            <v>制限付一般競争</v>
          </cell>
          <cell r="AR736" t="str">
            <v xml:space="preserve"> </v>
          </cell>
          <cell r="AT736">
            <v>0</v>
          </cell>
          <cell r="AU736">
            <v>0</v>
          </cell>
          <cell r="AV736" t="str">
            <v xml:space="preserve">    </v>
          </cell>
          <cell r="AX736" t="str">
            <v xml:space="preserve">  </v>
          </cell>
          <cell r="AZ736">
            <v>0</v>
          </cell>
          <cell r="BA736">
            <v>0</v>
          </cell>
          <cell r="BB736">
            <v>855</v>
          </cell>
          <cell r="BC736" t="str">
            <v xml:space="preserve">  </v>
          </cell>
          <cell r="BE736" t="str">
            <v xml:space="preserve">  </v>
          </cell>
          <cell r="BG736" t="str">
            <v xml:space="preserve">              </v>
          </cell>
          <cell r="BH736" t="str">
            <v xml:space="preserve">              </v>
          </cell>
          <cell r="BI736" t="str">
            <v xml:space="preserve">              </v>
          </cell>
          <cell r="BJ736">
            <v>0</v>
          </cell>
          <cell r="BK736">
            <v>0</v>
          </cell>
          <cell r="BL736">
            <v>0</v>
          </cell>
          <cell r="BM736">
            <v>0</v>
          </cell>
          <cell r="BN736">
            <v>0</v>
          </cell>
          <cell r="BO736">
            <v>0</v>
          </cell>
          <cell r="BP736">
            <v>0</v>
          </cell>
          <cell r="BQ736">
            <v>0</v>
          </cell>
          <cell r="BT736" t="str">
            <v xml:space="preserve"> </v>
          </cell>
          <cell r="BV736" t="str">
            <v xml:space="preserve"> </v>
          </cell>
          <cell r="BX736" t="str">
            <v xml:space="preserve">          </v>
          </cell>
          <cell r="BZ736">
            <v>0</v>
          </cell>
          <cell r="CA736">
            <v>0</v>
          </cell>
          <cell r="CG736" t="str">
            <v xml:space="preserve">    </v>
          </cell>
          <cell r="CH736">
            <v>0</v>
          </cell>
          <cell r="CJ736">
            <v>0</v>
          </cell>
          <cell r="CK736" t="str">
            <v xml:space="preserve">              </v>
          </cell>
          <cell r="CL736" t="str">
            <v>松木小学校（松木57番地3）</v>
          </cell>
          <cell r="CM736" t="str">
            <v>学校給食の調理業務を民間委託し、給食を実施する。　継続契約　支払条件は区分払いで36回</v>
          </cell>
          <cell r="CN736">
            <v>89654980</v>
          </cell>
          <cell r="CO736">
            <v>8150452</v>
          </cell>
          <cell r="CP736" t="str">
            <v xml:space="preserve">              </v>
          </cell>
          <cell r="CQ736" t="str">
            <v xml:space="preserve">              </v>
          </cell>
          <cell r="CR736">
            <v>0</v>
          </cell>
          <cell r="CS736">
            <v>20290731</v>
          </cell>
          <cell r="CT736">
            <v>0</v>
          </cell>
          <cell r="CU736" t="str">
            <v xml:space="preserve"> </v>
          </cell>
          <cell r="CW736">
            <v>0</v>
          </cell>
          <cell r="CX736">
            <v>0</v>
          </cell>
          <cell r="CY736">
            <v>1</v>
          </cell>
          <cell r="CZ736">
            <v>1</v>
          </cell>
        </row>
        <row r="737">
          <cell r="A737">
            <v>2026002517</v>
          </cell>
          <cell r="B737">
            <v>0</v>
          </cell>
          <cell r="C737">
            <v>2026</v>
          </cell>
          <cell r="D737">
            <v>173317</v>
          </cell>
          <cell r="E737">
            <v>0</v>
          </cell>
          <cell r="F737">
            <v>5</v>
          </cell>
          <cell r="G737" t="str">
            <v>業務委託</v>
          </cell>
          <cell r="H737">
            <v>20260527</v>
          </cell>
          <cell r="I737">
            <v>20260527</v>
          </cell>
          <cell r="J737">
            <v>9609</v>
          </cell>
          <cell r="K737" t="str">
            <v xml:space="preserve">    </v>
          </cell>
          <cell r="L737">
            <v>446</v>
          </cell>
          <cell r="M737">
            <v>302500</v>
          </cell>
          <cell r="N737" t="str">
            <v>学校教育部学校給食課</v>
          </cell>
          <cell r="O737" t="str">
            <v>松木小学校給食調理業務委託</v>
          </cell>
          <cell r="P737" t="str">
            <v>松木小学校（松木57番地3）</v>
          </cell>
          <cell r="Q737" t="str">
            <v>学校給食の調理業務を民間委託し、給食を実施する。　継続契約　支払条件は区分払いで36回</v>
          </cell>
          <cell r="R737">
            <v>89654980</v>
          </cell>
          <cell r="S737">
            <v>8150452</v>
          </cell>
          <cell r="T737" t="str">
            <v xml:space="preserve">              </v>
          </cell>
          <cell r="U737" t="str">
            <v xml:space="preserve">              </v>
          </cell>
          <cell r="V737">
            <v>80784000</v>
          </cell>
          <cell r="W737">
            <v>7344000</v>
          </cell>
          <cell r="X737" t="str">
            <v xml:space="preserve">              </v>
          </cell>
          <cell r="Y737" t="str">
            <v xml:space="preserve">              </v>
          </cell>
          <cell r="Z737">
            <v>20260630</v>
          </cell>
          <cell r="AA737">
            <v>20290731</v>
          </cell>
          <cell r="AB737">
            <v>0</v>
          </cell>
          <cell r="AC737">
            <v>72258756</v>
          </cell>
          <cell r="AD737">
            <v>50</v>
          </cell>
          <cell r="AE737" t="str">
            <v>負担行為</v>
          </cell>
          <cell r="AF737" t="str">
            <v xml:space="preserve">              </v>
          </cell>
          <cell r="AG737">
            <v>2000535300</v>
          </cell>
          <cell r="AH737" t="str">
            <v>東京都中央区新川一丁目１７番２５号</v>
          </cell>
          <cell r="AI737" t="str">
            <v>株式会社レクトン　岩見　竜作</v>
          </cell>
          <cell r="AJ737" t="str">
            <v>104-0033</v>
          </cell>
          <cell r="AL737" t="str">
            <v>岩見　竜作</v>
          </cell>
          <cell r="AM737" t="str">
            <v xml:space="preserve">03-3551-5554 </v>
          </cell>
          <cell r="AN737" t="str">
            <v xml:space="preserve">03-3551-2558 </v>
          </cell>
          <cell r="AO737" t="str">
            <v xml:space="preserve">sales@recton.co.jp                                </v>
          </cell>
          <cell r="AP737">
            <v>1</v>
          </cell>
          <cell r="AQ737" t="str">
            <v>制限付一般競争</v>
          </cell>
          <cell r="AR737">
            <v>1</v>
          </cell>
          <cell r="AS737" t="str">
            <v>本契約</v>
          </cell>
          <cell r="AT737">
            <v>20260629</v>
          </cell>
          <cell r="AU737">
            <v>0</v>
          </cell>
          <cell r="AV737">
            <v>-1</v>
          </cell>
          <cell r="AX737">
            <v>-1</v>
          </cell>
          <cell r="AZ737">
            <v>0</v>
          </cell>
          <cell r="BA737">
            <v>0</v>
          </cell>
          <cell r="BB737">
            <v>855</v>
          </cell>
          <cell r="BC737" t="str">
            <v xml:space="preserve">  </v>
          </cell>
          <cell r="BE737" t="str">
            <v xml:space="preserve">  </v>
          </cell>
          <cell r="BG737" t="str">
            <v xml:space="preserve">              </v>
          </cell>
          <cell r="BH737" t="str">
            <v xml:space="preserve">              </v>
          </cell>
          <cell r="BI737" t="str">
            <v xml:space="preserve">              </v>
          </cell>
          <cell r="BJ737">
            <v>20260601</v>
          </cell>
          <cell r="BK737">
            <v>20260601</v>
          </cell>
          <cell r="BL737">
            <v>0</v>
          </cell>
          <cell r="BM737">
            <v>20260608</v>
          </cell>
          <cell r="BN737">
            <v>0</v>
          </cell>
          <cell r="BO737">
            <v>20260623</v>
          </cell>
          <cell r="BP737">
            <v>20260623</v>
          </cell>
          <cell r="BQ737">
            <v>1120</v>
          </cell>
          <cell r="BR737" t="str">
            <v>電子入札サービス</v>
          </cell>
          <cell r="BT737">
            <v>0</v>
          </cell>
          <cell r="BU737" t="str">
            <v>支払わない</v>
          </cell>
          <cell r="BV737">
            <v>0</v>
          </cell>
          <cell r="BW737" t="str">
            <v>無し</v>
          </cell>
          <cell r="BX737" t="str">
            <v xml:space="preserve">          </v>
          </cell>
          <cell r="BY737" t="str">
            <v>学校教育部教育総務課（インターネット）</v>
          </cell>
          <cell r="BZ737">
            <v>20260623</v>
          </cell>
          <cell r="CA737">
            <v>0</v>
          </cell>
          <cell r="CG737" t="str">
            <v xml:space="preserve">    </v>
          </cell>
          <cell r="CH737">
            <v>0</v>
          </cell>
          <cell r="CJ737">
            <v>0</v>
          </cell>
          <cell r="CK737" t="str">
            <v xml:space="preserve">              </v>
          </cell>
          <cell r="CL737" t="str">
            <v>松木小学校（松木57番地3）</v>
          </cell>
          <cell r="CM737" t="str">
            <v>学校給食の調理業務を民間委託し、給食を実施する。　継続契約　支払条件は区分払いで36回</v>
          </cell>
          <cell r="CN737">
            <v>89654980</v>
          </cell>
          <cell r="CO737">
            <v>8150452</v>
          </cell>
          <cell r="CP737">
            <v>80784000</v>
          </cell>
          <cell r="CQ737">
            <v>7344000</v>
          </cell>
          <cell r="CR737">
            <v>20260630</v>
          </cell>
          <cell r="CS737">
            <v>20290731</v>
          </cell>
          <cell r="CT737">
            <v>0</v>
          </cell>
          <cell r="CU737">
            <v>1</v>
          </cell>
          <cell r="CV737" t="str">
            <v>本契約</v>
          </cell>
          <cell r="CW737">
            <v>20260629</v>
          </cell>
          <cell r="CX737">
            <v>0</v>
          </cell>
          <cell r="CY737" t="str">
            <v xml:space="preserve"> </v>
          </cell>
          <cell r="CZ737">
            <v>1</v>
          </cell>
          <cell r="DA737" t="str">
            <v>中小</v>
          </cell>
        </row>
        <row r="738">
          <cell r="A738">
            <v>2026002526</v>
          </cell>
          <cell r="B738">
            <v>0</v>
          </cell>
          <cell r="C738">
            <v>2026</v>
          </cell>
          <cell r="D738">
            <v>173326</v>
          </cell>
          <cell r="E738">
            <v>0</v>
          </cell>
          <cell r="F738">
            <v>5</v>
          </cell>
          <cell r="G738" t="str">
            <v>業務委託</v>
          </cell>
          <cell r="H738">
            <v>20260602</v>
          </cell>
          <cell r="I738">
            <v>20260602</v>
          </cell>
          <cell r="J738">
            <v>12248</v>
          </cell>
          <cell r="K738" t="str">
            <v xml:space="preserve">    </v>
          </cell>
          <cell r="L738">
            <v>856</v>
          </cell>
          <cell r="M738">
            <v>302400</v>
          </cell>
          <cell r="N738" t="str">
            <v>学校教育部学校施設課</v>
          </cell>
          <cell r="O738" t="str">
            <v>市立小宮小学校外３校集中空調機ばい煙濃度調査委託</v>
          </cell>
          <cell r="P738" t="str">
            <v>小宮町１１２８番地３外</v>
          </cell>
          <cell r="Q738" t="str">
            <v>集中空調機を使用している学校において、大気汚染防止法第１６条の規定に基づき、ばい煙濃度調査委託を行う。</v>
          </cell>
          <cell r="R738">
            <v>1084160</v>
          </cell>
          <cell r="S738">
            <v>98560</v>
          </cell>
          <cell r="T738" t="str">
            <v xml:space="preserve">              </v>
          </cell>
          <cell r="U738" t="str">
            <v xml:space="preserve">              </v>
          </cell>
          <cell r="V738">
            <v>979000</v>
          </cell>
          <cell r="W738">
            <v>89000</v>
          </cell>
          <cell r="X738" t="str">
            <v xml:space="preserve">              </v>
          </cell>
          <cell r="Y738" t="str">
            <v xml:space="preserve">              </v>
          </cell>
          <cell r="Z738">
            <v>20260710</v>
          </cell>
          <cell r="AA738">
            <v>20270319</v>
          </cell>
          <cell r="AB738">
            <v>0</v>
          </cell>
          <cell r="AC738" t="str">
            <v xml:space="preserve">              </v>
          </cell>
          <cell r="AD738">
            <v>50</v>
          </cell>
          <cell r="AE738" t="str">
            <v>負担行為</v>
          </cell>
          <cell r="AF738" t="str">
            <v xml:space="preserve">              </v>
          </cell>
          <cell r="AG738">
            <v>2001880500</v>
          </cell>
          <cell r="AH738" t="str">
            <v>東京都八王子市大和田町二丁目4番14号</v>
          </cell>
          <cell r="AI738" t="str">
            <v>環境保全株式会社　奥山　芳徳</v>
          </cell>
          <cell r="AJ738" t="str">
            <v>192-0045</v>
          </cell>
          <cell r="AL738" t="str">
            <v>奥山　芳徳</v>
          </cell>
          <cell r="AM738" t="str">
            <v xml:space="preserve">042-660-5979 </v>
          </cell>
          <cell r="AN738" t="str">
            <v xml:space="preserve">042-660-5969 </v>
          </cell>
          <cell r="AO738" t="str">
            <v xml:space="preserve">uriu_k@kankyouhozen.co.jp                         </v>
          </cell>
          <cell r="AP738">
            <v>2</v>
          </cell>
          <cell r="AQ738" t="str">
            <v>指名競争入札</v>
          </cell>
          <cell r="AR738">
            <v>1</v>
          </cell>
          <cell r="AS738" t="str">
            <v>本契約</v>
          </cell>
          <cell r="AT738">
            <v>20260709</v>
          </cell>
          <cell r="AU738">
            <v>0</v>
          </cell>
          <cell r="AV738">
            <v>-1</v>
          </cell>
          <cell r="AX738">
            <v>-1</v>
          </cell>
          <cell r="AZ738">
            <v>0</v>
          </cell>
          <cell r="BA738">
            <v>0</v>
          </cell>
          <cell r="BB738">
            <v>855</v>
          </cell>
          <cell r="BC738" t="str">
            <v xml:space="preserve">  </v>
          </cell>
          <cell r="BE738" t="str">
            <v xml:space="preserve">  </v>
          </cell>
          <cell r="BG738" t="str">
            <v xml:space="preserve">              </v>
          </cell>
          <cell r="BH738" t="str">
            <v xml:space="preserve">              </v>
          </cell>
          <cell r="BI738" t="str">
            <v xml:space="preserve">              </v>
          </cell>
          <cell r="BJ738">
            <v>20260625</v>
          </cell>
          <cell r="BK738">
            <v>0</v>
          </cell>
          <cell r="BL738">
            <v>20260625</v>
          </cell>
          <cell r="BM738">
            <v>20260625</v>
          </cell>
          <cell r="BN738">
            <v>0</v>
          </cell>
          <cell r="BO738">
            <v>20260708</v>
          </cell>
          <cell r="BP738">
            <v>20260708</v>
          </cell>
          <cell r="BQ738">
            <v>1000</v>
          </cell>
          <cell r="BR738" t="str">
            <v>電子入札サービス</v>
          </cell>
          <cell r="BT738">
            <v>0</v>
          </cell>
          <cell r="BU738" t="str">
            <v>支払わない</v>
          </cell>
          <cell r="BV738">
            <v>0</v>
          </cell>
          <cell r="BW738" t="str">
            <v>無し</v>
          </cell>
          <cell r="BX738" t="str">
            <v xml:space="preserve">          </v>
          </cell>
          <cell r="BY738" t="str">
            <v>学校教育部教育総務課（インターネット）</v>
          </cell>
          <cell r="BZ738">
            <v>20260708</v>
          </cell>
          <cell r="CA738">
            <v>0</v>
          </cell>
          <cell r="CG738" t="str">
            <v xml:space="preserve">    </v>
          </cell>
          <cell r="CH738">
            <v>0</v>
          </cell>
          <cell r="CJ738">
            <v>0</v>
          </cell>
          <cell r="CK738" t="str">
            <v xml:space="preserve">              </v>
          </cell>
          <cell r="CL738" t="str">
            <v>小宮町１１２８番地３外</v>
          </cell>
          <cell r="CM738" t="str">
            <v>集中空調機を使用している学校において、大気汚染防止法第１６条の規定に基づき、ばい煙濃度調査委託を行う。</v>
          </cell>
          <cell r="CN738">
            <v>1084160</v>
          </cell>
          <cell r="CO738">
            <v>98560</v>
          </cell>
          <cell r="CP738">
            <v>979000</v>
          </cell>
          <cell r="CQ738">
            <v>89000</v>
          </cell>
          <cell r="CR738">
            <v>20260710</v>
          </cell>
          <cell r="CS738">
            <v>20270319</v>
          </cell>
          <cell r="CT738">
            <v>0</v>
          </cell>
          <cell r="CU738">
            <v>1</v>
          </cell>
          <cell r="CV738" t="str">
            <v>本契約</v>
          </cell>
          <cell r="CW738">
            <v>20260709</v>
          </cell>
          <cell r="CX738">
            <v>0</v>
          </cell>
          <cell r="CY738" t="str">
            <v xml:space="preserve"> </v>
          </cell>
          <cell r="CZ738">
            <v>0</v>
          </cell>
          <cell r="DA738" t="str">
            <v>中小</v>
          </cell>
        </row>
        <row r="739">
          <cell r="A739">
            <v>2026002546</v>
          </cell>
          <cell r="B739">
            <v>0</v>
          </cell>
          <cell r="C739">
            <v>2026</v>
          </cell>
          <cell r="D739">
            <v>173346</v>
          </cell>
          <cell r="E739">
            <v>0</v>
          </cell>
          <cell r="F739">
            <v>9</v>
          </cell>
          <cell r="G739" t="str">
            <v>単価契約</v>
          </cell>
          <cell r="H739">
            <v>20260602</v>
          </cell>
          <cell r="I739">
            <v>20260602</v>
          </cell>
          <cell r="J739">
            <v>761</v>
          </cell>
          <cell r="K739" t="str">
            <v xml:space="preserve">    </v>
          </cell>
          <cell r="L739">
            <v>1110</v>
          </cell>
          <cell r="M739">
            <v>112800</v>
          </cell>
          <cell r="N739" t="str">
            <v>環境部下水道課</v>
          </cell>
          <cell r="O739" t="str">
            <v>公共浄化槽設置測量設計委託（単価契約）</v>
          </cell>
          <cell r="P739" t="str">
            <v>浄化槽処理促進区域</v>
          </cell>
          <cell r="Q739" t="str">
            <v>「基本契約」　本委託は、公共浄化槽設置工事における測量設計を単価契約として委託するものである。</v>
          </cell>
          <cell r="R739">
            <v>1980200</v>
          </cell>
          <cell r="S739" t="str">
            <v xml:space="preserve">              </v>
          </cell>
          <cell r="T739" t="str">
            <v xml:space="preserve">              </v>
          </cell>
          <cell r="U739" t="str">
            <v xml:space="preserve">              </v>
          </cell>
          <cell r="V739">
            <v>1980200</v>
          </cell>
          <cell r="W739" t="str">
            <v xml:space="preserve">              </v>
          </cell>
          <cell r="X739" t="str">
            <v xml:space="preserve">              </v>
          </cell>
          <cell r="Y739" t="str">
            <v xml:space="preserve">              </v>
          </cell>
          <cell r="Z739">
            <v>20260801</v>
          </cell>
          <cell r="AA739">
            <v>20270731</v>
          </cell>
          <cell r="AB739">
            <v>0</v>
          </cell>
          <cell r="AC739" t="str">
            <v xml:space="preserve">              </v>
          </cell>
          <cell r="AD739">
            <v>45</v>
          </cell>
          <cell r="AE739" t="str">
            <v>契約締結</v>
          </cell>
          <cell r="AF739" t="str">
            <v xml:space="preserve">              </v>
          </cell>
          <cell r="AG739">
            <v>1000778900</v>
          </cell>
          <cell r="AH739" t="str">
            <v>東京都八王子市南新町１３番地１八王子繊維センタービル</v>
          </cell>
          <cell r="AI739" t="str">
            <v>東亜土木設計株式会社　佐藤　剛治</v>
          </cell>
          <cell r="AJ739" t="str">
            <v>192-0075</v>
          </cell>
          <cell r="AL739" t="str">
            <v>佐藤　剛治</v>
          </cell>
          <cell r="AM739" t="str">
            <v xml:space="preserve">042-621-1580 </v>
          </cell>
          <cell r="AN739" t="str">
            <v xml:space="preserve">042-621-1680 </v>
          </cell>
          <cell r="AO739" t="str">
            <v xml:space="preserve">toasatou-ko@cyber.ocn.ne.jp                       </v>
          </cell>
          <cell r="AP739">
            <v>4</v>
          </cell>
          <cell r="AQ739" t="str">
            <v>随意契約</v>
          </cell>
          <cell r="AR739">
            <v>1</v>
          </cell>
          <cell r="AS739" t="str">
            <v>本契約</v>
          </cell>
          <cell r="AT739">
            <v>20260731</v>
          </cell>
          <cell r="AU739">
            <v>0</v>
          </cell>
          <cell r="AV739">
            <v>-1</v>
          </cell>
          <cell r="AX739">
            <v>-1</v>
          </cell>
          <cell r="AZ739">
            <v>0</v>
          </cell>
          <cell r="BA739">
            <v>0</v>
          </cell>
          <cell r="BB739">
            <v>32</v>
          </cell>
          <cell r="BC739" t="str">
            <v xml:space="preserve">  </v>
          </cell>
          <cell r="BE739" t="str">
            <v xml:space="preserve">  </v>
          </cell>
          <cell r="BG739" t="str">
            <v xml:space="preserve">              </v>
          </cell>
          <cell r="BH739" t="str">
            <v xml:space="preserve">              </v>
          </cell>
          <cell r="BI739" t="str">
            <v xml:space="preserve">              </v>
          </cell>
          <cell r="BJ739">
            <v>20260605</v>
          </cell>
          <cell r="BK739">
            <v>0</v>
          </cell>
          <cell r="BL739">
            <v>20260624</v>
          </cell>
          <cell r="BM739">
            <v>20260624</v>
          </cell>
          <cell r="BN739">
            <v>0</v>
          </cell>
          <cell r="BO739">
            <v>20260727</v>
          </cell>
          <cell r="BP739">
            <v>20260708</v>
          </cell>
          <cell r="BQ739">
            <v>1130</v>
          </cell>
          <cell r="BR739" t="str">
            <v>八王子市契約資産部契約課工事契約担当</v>
          </cell>
          <cell r="BT739" t="str">
            <v xml:space="preserve"> </v>
          </cell>
          <cell r="BV739" t="str">
            <v xml:space="preserve"> </v>
          </cell>
          <cell r="BX739" t="str">
            <v xml:space="preserve">          </v>
          </cell>
          <cell r="BY739" t="str">
            <v>契約資産部契約課（電子メール）</v>
          </cell>
          <cell r="BZ739">
            <v>20260708</v>
          </cell>
          <cell r="CA739">
            <v>0</v>
          </cell>
          <cell r="CG739" t="str">
            <v xml:space="preserve">    </v>
          </cell>
          <cell r="CH739">
            <v>0</v>
          </cell>
          <cell r="CJ739">
            <v>0</v>
          </cell>
          <cell r="CK739" t="str">
            <v xml:space="preserve">              </v>
          </cell>
          <cell r="CL739" t="str">
            <v>浄化槽処理促進区域</v>
          </cell>
          <cell r="CM739" t="str">
            <v>「基本契約」　本委託は、公共浄化槽設置工事における測量設計を単価契約として委託するものである。</v>
          </cell>
          <cell r="CN739">
            <v>1980200</v>
          </cell>
          <cell r="CO739" t="str">
            <v xml:space="preserve">              </v>
          </cell>
          <cell r="CP739">
            <v>1980200</v>
          </cell>
          <cell r="CQ739" t="str">
            <v xml:space="preserve">              </v>
          </cell>
          <cell r="CR739">
            <v>20260801</v>
          </cell>
          <cell r="CS739">
            <v>20270731</v>
          </cell>
          <cell r="CT739">
            <v>0</v>
          </cell>
          <cell r="CU739">
            <v>1</v>
          </cell>
          <cell r="CV739" t="str">
            <v>本契約</v>
          </cell>
          <cell r="CW739">
            <v>20260731</v>
          </cell>
          <cell r="CX739">
            <v>0</v>
          </cell>
          <cell r="CY739" t="str">
            <v xml:space="preserve"> </v>
          </cell>
          <cell r="CZ739">
            <v>0</v>
          </cell>
          <cell r="DA739" t="str">
            <v>中小</v>
          </cell>
          <cell r="DB739" t="str">
            <v>中小</v>
          </cell>
        </row>
        <row r="740">
          <cell r="A740">
            <v>2026002551</v>
          </cell>
          <cell r="B740">
            <v>0</v>
          </cell>
          <cell r="C740">
            <v>2026</v>
          </cell>
          <cell r="D740">
            <v>173351</v>
          </cell>
          <cell r="E740">
            <v>0</v>
          </cell>
          <cell r="F740">
            <v>5</v>
          </cell>
          <cell r="G740" t="str">
            <v>業務委託</v>
          </cell>
          <cell r="H740">
            <v>20260602</v>
          </cell>
          <cell r="I740">
            <v>20260602</v>
          </cell>
          <cell r="J740">
            <v>12872</v>
          </cell>
          <cell r="K740" t="str">
            <v xml:space="preserve">    </v>
          </cell>
          <cell r="L740">
            <v>295</v>
          </cell>
          <cell r="M740">
            <v>111100</v>
          </cell>
          <cell r="N740" t="str">
            <v>環境部環境保全課</v>
          </cell>
          <cell r="O740" t="str">
            <v>上川の里特別緑地保全地区支障木伐採業務委託</v>
          </cell>
          <cell r="P740" t="str">
            <v>上川町868、1435（上川の里特別緑地保全地区）</v>
          </cell>
          <cell r="Q740" t="str">
            <v>上川の里特別緑地保全地区において、支障木伐採を行うもの。</v>
          </cell>
          <cell r="R740">
            <v>1265000</v>
          </cell>
          <cell r="S740">
            <v>115000</v>
          </cell>
          <cell r="T740" t="str">
            <v xml:space="preserve">              </v>
          </cell>
          <cell r="U740" t="str">
            <v xml:space="preserve">              </v>
          </cell>
          <cell r="V740">
            <v>1210000</v>
          </cell>
          <cell r="W740">
            <v>110000</v>
          </cell>
          <cell r="X740" t="str">
            <v xml:space="preserve">              </v>
          </cell>
          <cell r="Y740" t="str">
            <v xml:space="preserve">              </v>
          </cell>
          <cell r="Z740">
            <v>20260703</v>
          </cell>
          <cell r="AA740">
            <v>20260731</v>
          </cell>
          <cell r="AB740">
            <v>0</v>
          </cell>
          <cell r="AC740" t="str">
            <v xml:space="preserve">              </v>
          </cell>
          <cell r="AD740">
            <v>50</v>
          </cell>
          <cell r="AE740" t="str">
            <v>負担行為</v>
          </cell>
          <cell r="AF740" t="str">
            <v xml:space="preserve">              </v>
          </cell>
          <cell r="AG740">
            <v>2000575100</v>
          </cell>
          <cell r="AH740" t="str">
            <v>東京都八王子市上川町６６３番地</v>
          </cell>
          <cell r="AI740" t="str">
            <v>株式会社多摩緑化　恩曽　成美</v>
          </cell>
          <cell r="AJ740" t="str">
            <v>192-0151</v>
          </cell>
          <cell r="AL740" t="str">
            <v>恩曽　成美</v>
          </cell>
          <cell r="AM740" t="str">
            <v xml:space="preserve">042-654-2024 </v>
          </cell>
          <cell r="AN740" t="str">
            <v xml:space="preserve">042-654-4063 </v>
          </cell>
          <cell r="AO740" t="str">
            <v xml:space="preserve">honbu@tamaryokuka.com                             </v>
          </cell>
          <cell r="AP740">
            <v>2</v>
          </cell>
          <cell r="AQ740" t="str">
            <v>指名競争入札</v>
          </cell>
          <cell r="AR740">
            <v>1</v>
          </cell>
          <cell r="AS740" t="str">
            <v>本契約</v>
          </cell>
          <cell r="AT740">
            <v>20260702</v>
          </cell>
          <cell r="AU740">
            <v>0</v>
          </cell>
          <cell r="AV740">
            <v>-1</v>
          </cell>
          <cell r="AX740">
            <v>-1</v>
          </cell>
          <cell r="AZ740">
            <v>0</v>
          </cell>
          <cell r="BA740">
            <v>0</v>
          </cell>
          <cell r="BB740">
            <v>32</v>
          </cell>
          <cell r="BC740" t="str">
            <v xml:space="preserve">  </v>
          </cell>
          <cell r="BE740" t="str">
            <v xml:space="preserve">  </v>
          </cell>
          <cell r="BG740" t="str">
            <v xml:space="preserve">              </v>
          </cell>
          <cell r="BH740">
            <v>1150000</v>
          </cell>
          <cell r="BI740" t="str">
            <v xml:space="preserve">              </v>
          </cell>
          <cell r="BJ740">
            <v>20260612</v>
          </cell>
          <cell r="BK740">
            <v>0</v>
          </cell>
          <cell r="BL740">
            <v>20260612</v>
          </cell>
          <cell r="BM740">
            <v>20260612</v>
          </cell>
          <cell r="BN740">
            <v>0</v>
          </cell>
          <cell r="BO740">
            <v>20260701</v>
          </cell>
          <cell r="BP740">
            <v>20260701</v>
          </cell>
          <cell r="BQ740">
            <v>1335</v>
          </cell>
          <cell r="BR740" t="str">
            <v>電子入札サービス</v>
          </cell>
          <cell r="BT740">
            <v>0</v>
          </cell>
          <cell r="BU740" t="str">
            <v>支払わない</v>
          </cell>
          <cell r="BV740">
            <v>0</v>
          </cell>
          <cell r="BW740" t="str">
            <v>無し</v>
          </cell>
          <cell r="BX740" t="str">
            <v xml:space="preserve">          </v>
          </cell>
          <cell r="BY740" t="str">
            <v>契約資産部契約課（インターネット）</v>
          </cell>
          <cell r="BZ740">
            <v>20260701</v>
          </cell>
          <cell r="CA740">
            <v>0</v>
          </cell>
          <cell r="CG740" t="str">
            <v xml:space="preserve">    </v>
          </cell>
          <cell r="CH740">
            <v>0</v>
          </cell>
          <cell r="CJ740">
            <v>0</v>
          </cell>
          <cell r="CK740" t="str">
            <v xml:space="preserve">              </v>
          </cell>
          <cell r="CL740" t="str">
            <v>上川町868、1435（上川の里特別緑地保全地区）</v>
          </cell>
          <cell r="CM740" t="str">
            <v>上川の里特別緑地保全地区において、支障木伐採を行うもの。</v>
          </cell>
          <cell r="CN740">
            <v>1265000</v>
          </cell>
          <cell r="CO740">
            <v>115000</v>
          </cell>
          <cell r="CP740">
            <v>1210000</v>
          </cell>
          <cell r="CQ740">
            <v>110000</v>
          </cell>
          <cell r="CR740">
            <v>20260703</v>
          </cell>
          <cell r="CS740">
            <v>20260731</v>
          </cell>
          <cell r="CT740">
            <v>0</v>
          </cell>
          <cell r="CU740">
            <v>1</v>
          </cell>
          <cell r="CV740" t="str">
            <v>本契約</v>
          </cell>
          <cell r="CW740">
            <v>20260702</v>
          </cell>
          <cell r="CX740">
            <v>0</v>
          </cell>
          <cell r="CY740" t="str">
            <v xml:space="preserve"> </v>
          </cell>
          <cell r="CZ740">
            <v>0</v>
          </cell>
          <cell r="DA740" t="str">
            <v>中小</v>
          </cell>
        </row>
        <row r="741">
          <cell r="A741">
            <v>2026002561</v>
          </cell>
          <cell r="B741">
            <v>0</v>
          </cell>
          <cell r="C741">
            <v>2026</v>
          </cell>
          <cell r="D741">
            <v>173361</v>
          </cell>
          <cell r="E741">
            <v>0</v>
          </cell>
          <cell r="F741">
            <v>5</v>
          </cell>
          <cell r="G741" t="str">
            <v>業務委託</v>
          </cell>
          <cell r="H741">
            <v>20260603</v>
          </cell>
          <cell r="I741">
            <v>20260603</v>
          </cell>
          <cell r="J741">
            <v>12913</v>
          </cell>
          <cell r="K741" t="str">
            <v xml:space="preserve">    </v>
          </cell>
          <cell r="L741">
            <v>815</v>
          </cell>
          <cell r="M741">
            <v>510300</v>
          </cell>
          <cell r="N741" t="str">
            <v>道路交通部管理課</v>
          </cell>
          <cell r="O741" t="str">
            <v>令和８年度八王子市平岡町、本郷町地区（２工区、３工区）地籍調査業務委託</v>
          </cell>
          <cell r="P741" t="str">
            <v>平岡町、本郷町</v>
          </cell>
          <cell r="Q741" t="str">
            <v>平岡町、本郷町地区（２工区）　・閲覧業務　０．０６?　平岡町、本郷町地区（３工区）　・街区調査　０．０２?</v>
          </cell>
          <cell r="R741">
            <v>10444500</v>
          </cell>
          <cell r="S741">
            <v>949500</v>
          </cell>
          <cell r="T741" t="str">
            <v xml:space="preserve">              </v>
          </cell>
          <cell r="U741" t="str">
            <v xml:space="preserve">              </v>
          </cell>
          <cell r="V741" t="str">
            <v xml:space="preserve">              </v>
          </cell>
          <cell r="W741" t="str">
            <v xml:space="preserve">              </v>
          </cell>
          <cell r="X741" t="str">
            <v xml:space="preserve">              </v>
          </cell>
          <cell r="Y741" t="str">
            <v xml:space="preserve">              </v>
          </cell>
          <cell r="Z741">
            <v>0</v>
          </cell>
          <cell r="AA741">
            <v>20270305</v>
          </cell>
          <cell r="AB741">
            <v>0</v>
          </cell>
          <cell r="AC741" t="str">
            <v xml:space="preserve">              </v>
          </cell>
          <cell r="AD741">
            <v>5</v>
          </cell>
          <cell r="AE741" t="str">
            <v>執行伺</v>
          </cell>
          <cell r="AF741" t="str">
            <v xml:space="preserve">              </v>
          </cell>
          <cell r="AG741" t="str">
            <v xml:space="preserve">            </v>
          </cell>
          <cell r="AJ741" t="str">
            <v xml:space="preserve">        </v>
          </cell>
          <cell r="AM741" t="str">
            <v xml:space="preserve">             </v>
          </cell>
          <cell r="AN741" t="str">
            <v xml:space="preserve">             </v>
          </cell>
          <cell r="AO741" t="str">
            <v xml:space="preserve">                                                  </v>
          </cell>
          <cell r="AP741">
            <v>4</v>
          </cell>
          <cell r="AQ741" t="str">
            <v>随意契約</v>
          </cell>
          <cell r="AR741" t="str">
            <v xml:space="preserve"> </v>
          </cell>
          <cell r="AT741">
            <v>0</v>
          </cell>
          <cell r="AU741">
            <v>0</v>
          </cell>
          <cell r="AV741" t="str">
            <v xml:space="preserve">    </v>
          </cell>
          <cell r="AX741" t="str">
            <v xml:space="preserve">  </v>
          </cell>
          <cell r="AZ741">
            <v>0</v>
          </cell>
          <cell r="BA741">
            <v>0</v>
          </cell>
          <cell r="BB741">
            <v>32</v>
          </cell>
          <cell r="BC741" t="str">
            <v xml:space="preserve">  </v>
          </cell>
          <cell r="BE741" t="str">
            <v xml:space="preserve">  </v>
          </cell>
          <cell r="BG741" t="str">
            <v xml:space="preserve">              </v>
          </cell>
          <cell r="BH741" t="str">
            <v xml:space="preserve">              </v>
          </cell>
          <cell r="BI741" t="str">
            <v xml:space="preserve">              </v>
          </cell>
          <cell r="BJ741">
            <v>0</v>
          </cell>
          <cell r="BK741">
            <v>0</v>
          </cell>
          <cell r="BL741">
            <v>0</v>
          </cell>
          <cell r="BM741">
            <v>0</v>
          </cell>
          <cell r="BN741">
            <v>0</v>
          </cell>
          <cell r="BO741">
            <v>0</v>
          </cell>
          <cell r="BP741">
            <v>0</v>
          </cell>
          <cell r="BQ741">
            <v>0</v>
          </cell>
          <cell r="BT741" t="str">
            <v xml:space="preserve"> </v>
          </cell>
          <cell r="BV741" t="str">
            <v xml:space="preserve"> </v>
          </cell>
          <cell r="BX741" t="str">
            <v xml:space="preserve">          </v>
          </cell>
          <cell r="BZ741">
            <v>0</v>
          </cell>
          <cell r="CA741">
            <v>0</v>
          </cell>
          <cell r="CG741" t="str">
            <v xml:space="preserve">    </v>
          </cell>
          <cell r="CH741">
            <v>0</v>
          </cell>
          <cell r="CJ741">
            <v>0</v>
          </cell>
          <cell r="CK741" t="str">
            <v xml:space="preserve">              </v>
          </cell>
          <cell r="CL741" t="str">
            <v>平岡町、本郷町</v>
          </cell>
          <cell r="CM741" t="str">
            <v>平岡町、本郷町地区（２工区）　・閲覧業務　０．０６?　平岡町、本郷町地区（３工区）　・街区調査　０．０２?</v>
          </cell>
          <cell r="CN741">
            <v>10444500</v>
          </cell>
          <cell r="CO741">
            <v>949500</v>
          </cell>
          <cell r="CP741" t="str">
            <v xml:space="preserve">              </v>
          </cell>
          <cell r="CQ741" t="str">
            <v xml:space="preserve">              </v>
          </cell>
          <cell r="CR741">
            <v>0</v>
          </cell>
          <cell r="CS741">
            <v>20270305</v>
          </cell>
          <cell r="CT741">
            <v>0</v>
          </cell>
          <cell r="CU741" t="str">
            <v xml:space="preserve"> </v>
          </cell>
          <cell r="CW741">
            <v>0</v>
          </cell>
          <cell r="CX741">
            <v>0</v>
          </cell>
          <cell r="CY741">
            <v>1</v>
          </cell>
          <cell r="CZ741">
            <v>1</v>
          </cell>
        </row>
        <row r="742">
          <cell r="A742">
            <v>2026002563</v>
          </cell>
          <cell r="B742">
            <v>0</v>
          </cell>
          <cell r="C742">
            <v>2026</v>
          </cell>
          <cell r="D742">
            <v>173363</v>
          </cell>
          <cell r="E742">
            <v>0</v>
          </cell>
          <cell r="F742">
            <v>5</v>
          </cell>
          <cell r="G742" t="str">
            <v>業務委託</v>
          </cell>
          <cell r="H742">
            <v>20260603</v>
          </cell>
          <cell r="I742">
            <v>20260603</v>
          </cell>
          <cell r="J742">
            <v>12913</v>
          </cell>
          <cell r="K742" t="str">
            <v xml:space="preserve">    </v>
          </cell>
          <cell r="L742">
            <v>815</v>
          </cell>
          <cell r="M742">
            <v>510300</v>
          </cell>
          <cell r="N742" t="str">
            <v>道路交通部管理課</v>
          </cell>
          <cell r="O742" t="str">
            <v>令和８年度八王子市千人町四丁目地区（２工区）地籍調査業務委託</v>
          </cell>
          <cell r="P742" t="str">
            <v>千人町四丁目</v>
          </cell>
          <cell r="Q742" t="str">
            <v>千人町四丁目地区（２工区）　・一筆地調査　０．０２?</v>
          </cell>
          <cell r="R742">
            <v>12711600</v>
          </cell>
          <cell r="S742">
            <v>1155600</v>
          </cell>
          <cell r="T742" t="str">
            <v xml:space="preserve">              </v>
          </cell>
          <cell r="U742" t="str">
            <v xml:space="preserve">              </v>
          </cell>
          <cell r="V742" t="str">
            <v xml:space="preserve">              </v>
          </cell>
          <cell r="W742" t="str">
            <v xml:space="preserve">              </v>
          </cell>
          <cell r="X742" t="str">
            <v xml:space="preserve">              </v>
          </cell>
          <cell r="Y742" t="str">
            <v xml:space="preserve">              </v>
          </cell>
          <cell r="Z742">
            <v>0</v>
          </cell>
          <cell r="AA742">
            <v>20270305</v>
          </cell>
          <cell r="AB742">
            <v>0</v>
          </cell>
          <cell r="AC742" t="str">
            <v xml:space="preserve">              </v>
          </cell>
          <cell r="AD742">
            <v>5</v>
          </cell>
          <cell r="AE742" t="str">
            <v>執行伺</v>
          </cell>
          <cell r="AF742" t="str">
            <v xml:space="preserve">              </v>
          </cell>
          <cell r="AG742" t="str">
            <v xml:space="preserve">            </v>
          </cell>
          <cell r="AJ742" t="str">
            <v xml:space="preserve">        </v>
          </cell>
          <cell r="AM742" t="str">
            <v xml:space="preserve">             </v>
          </cell>
          <cell r="AN742" t="str">
            <v xml:space="preserve">             </v>
          </cell>
          <cell r="AO742" t="str">
            <v xml:space="preserve">                                                  </v>
          </cell>
          <cell r="AP742">
            <v>4</v>
          </cell>
          <cell r="AQ742" t="str">
            <v>随意契約</v>
          </cell>
          <cell r="AR742" t="str">
            <v xml:space="preserve"> </v>
          </cell>
          <cell r="AT742">
            <v>0</v>
          </cell>
          <cell r="AU742">
            <v>0</v>
          </cell>
          <cell r="AV742" t="str">
            <v xml:space="preserve">    </v>
          </cell>
          <cell r="AX742" t="str">
            <v xml:space="preserve">  </v>
          </cell>
          <cell r="AZ742">
            <v>0</v>
          </cell>
          <cell r="BA742">
            <v>0</v>
          </cell>
          <cell r="BB742">
            <v>32</v>
          </cell>
          <cell r="BC742" t="str">
            <v xml:space="preserve">  </v>
          </cell>
          <cell r="BE742" t="str">
            <v xml:space="preserve">  </v>
          </cell>
          <cell r="BG742" t="str">
            <v xml:space="preserve">              </v>
          </cell>
          <cell r="BH742" t="str">
            <v xml:space="preserve">              </v>
          </cell>
          <cell r="BI742" t="str">
            <v xml:space="preserve">              </v>
          </cell>
          <cell r="BJ742">
            <v>0</v>
          </cell>
          <cell r="BK742">
            <v>0</v>
          </cell>
          <cell r="BL742">
            <v>0</v>
          </cell>
          <cell r="BM742">
            <v>0</v>
          </cell>
          <cell r="BN742">
            <v>0</v>
          </cell>
          <cell r="BO742">
            <v>0</v>
          </cell>
          <cell r="BP742">
            <v>0</v>
          </cell>
          <cell r="BQ742">
            <v>0</v>
          </cell>
          <cell r="BT742" t="str">
            <v xml:space="preserve"> </v>
          </cell>
          <cell r="BV742" t="str">
            <v xml:space="preserve"> </v>
          </cell>
          <cell r="BX742" t="str">
            <v xml:space="preserve">          </v>
          </cell>
          <cell r="BZ742">
            <v>0</v>
          </cell>
          <cell r="CA742">
            <v>0</v>
          </cell>
          <cell r="CG742" t="str">
            <v xml:space="preserve">    </v>
          </cell>
          <cell r="CH742">
            <v>0</v>
          </cell>
          <cell r="CJ742">
            <v>0</v>
          </cell>
          <cell r="CK742" t="str">
            <v xml:space="preserve">              </v>
          </cell>
          <cell r="CL742" t="str">
            <v>千人町四丁目</v>
          </cell>
          <cell r="CM742" t="str">
            <v>千人町四丁目地区（２工区）　・一筆地調査　０．０２?</v>
          </cell>
          <cell r="CN742">
            <v>12711600</v>
          </cell>
          <cell r="CO742">
            <v>1155600</v>
          </cell>
          <cell r="CP742" t="str">
            <v xml:space="preserve">              </v>
          </cell>
          <cell r="CQ742" t="str">
            <v xml:space="preserve">              </v>
          </cell>
          <cell r="CR742">
            <v>0</v>
          </cell>
          <cell r="CS742">
            <v>20270305</v>
          </cell>
          <cell r="CT742">
            <v>0</v>
          </cell>
          <cell r="CU742" t="str">
            <v xml:space="preserve"> </v>
          </cell>
          <cell r="CW742">
            <v>0</v>
          </cell>
          <cell r="CX742">
            <v>0</v>
          </cell>
          <cell r="CY742">
            <v>1</v>
          </cell>
          <cell r="CZ742">
            <v>1</v>
          </cell>
        </row>
        <row r="743">
          <cell r="A743">
            <v>2026002567</v>
          </cell>
          <cell r="B743">
            <v>0</v>
          </cell>
          <cell r="C743">
            <v>2026</v>
          </cell>
          <cell r="D743">
            <v>173367</v>
          </cell>
          <cell r="E743">
            <v>0</v>
          </cell>
          <cell r="F743">
            <v>1</v>
          </cell>
          <cell r="G743" t="str">
            <v>工事</v>
          </cell>
          <cell r="H743">
            <v>20260603</v>
          </cell>
          <cell r="I743">
            <v>20260603</v>
          </cell>
          <cell r="J743">
            <v>10297</v>
          </cell>
          <cell r="K743" t="str">
            <v xml:space="preserve">    </v>
          </cell>
          <cell r="L743">
            <v>840</v>
          </cell>
          <cell r="M743">
            <v>210300</v>
          </cell>
          <cell r="N743" t="str">
            <v>生活安全部防災課</v>
          </cell>
          <cell r="O743" t="str">
            <v>防火貯水槽撤去工事</v>
          </cell>
          <cell r="P743" t="str">
            <v>楢原町940番地</v>
          </cell>
          <cell r="Q743" t="str">
            <v>本工事は防火貯水槽の撤去を行うものである。</v>
          </cell>
          <cell r="R743">
            <v>17253896</v>
          </cell>
          <cell r="S743">
            <v>1568536</v>
          </cell>
          <cell r="T743" t="str">
            <v xml:space="preserve">              </v>
          </cell>
          <cell r="U743" t="str">
            <v xml:space="preserve">              </v>
          </cell>
          <cell r="V743" t="str">
            <v xml:space="preserve">              </v>
          </cell>
          <cell r="W743" t="str">
            <v xml:space="preserve">              </v>
          </cell>
          <cell r="X743" t="str">
            <v xml:space="preserve">              </v>
          </cell>
          <cell r="Y743" t="str">
            <v xml:space="preserve">              </v>
          </cell>
          <cell r="Z743">
            <v>0</v>
          </cell>
          <cell r="AA743">
            <v>20261207</v>
          </cell>
          <cell r="AB743">
            <v>0</v>
          </cell>
          <cell r="AC743" t="str">
            <v xml:space="preserve">              </v>
          </cell>
          <cell r="AD743">
            <v>5</v>
          </cell>
          <cell r="AE743" t="str">
            <v>執行伺</v>
          </cell>
          <cell r="AF743" t="str">
            <v xml:space="preserve">              </v>
          </cell>
          <cell r="AG743" t="str">
            <v xml:space="preserve">            </v>
          </cell>
          <cell r="AJ743" t="str">
            <v xml:space="preserve">        </v>
          </cell>
          <cell r="AM743" t="str">
            <v xml:space="preserve">             </v>
          </cell>
          <cell r="AN743" t="str">
            <v xml:space="preserve">             </v>
          </cell>
          <cell r="AO743" t="str">
            <v xml:space="preserve">                                                  </v>
          </cell>
          <cell r="AP743">
            <v>1</v>
          </cell>
          <cell r="AQ743" t="str">
            <v>制限付一般競争</v>
          </cell>
          <cell r="AR743" t="str">
            <v xml:space="preserve"> </v>
          </cell>
          <cell r="AT743">
            <v>0</v>
          </cell>
          <cell r="AU743">
            <v>0</v>
          </cell>
          <cell r="AV743" t="str">
            <v xml:space="preserve">    </v>
          </cell>
          <cell r="AX743" t="str">
            <v xml:space="preserve">  </v>
          </cell>
          <cell r="AZ743">
            <v>0</v>
          </cell>
          <cell r="BA743">
            <v>0</v>
          </cell>
          <cell r="BB743">
            <v>32</v>
          </cell>
          <cell r="BC743" t="str">
            <v xml:space="preserve">  </v>
          </cell>
          <cell r="BE743" t="str">
            <v xml:space="preserve">  </v>
          </cell>
          <cell r="BG743" t="str">
            <v xml:space="preserve">              </v>
          </cell>
          <cell r="BH743" t="str">
            <v xml:space="preserve">              </v>
          </cell>
          <cell r="BI743" t="str">
            <v xml:space="preserve">              </v>
          </cell>
          <cell r="BJ743">
            <v>0</v>
          </cell>
          <cell r="BK743">
            <v>0</v>
          </cell>
          <cell r="BL743">
            <v>0</v>
          </cell>
          <cell r="BM743">
            <v>0</v>
          </cell>
          <cell r="BN743">
            <v>0</v>
          </cell>
          <cell r="BO743">
            <v>0</v>
          </cell>
          <cell r="BP743">
            <v>0</v>
          </cell>
          <cell r="BQ743">
            <v>0</v>
          </cell>
          <cell r="BT743" t="str">
            <v xml:space="preserve"> </v>
          </cell>
          <cell r="BV743" t="str">
            <v xml:space="preserve"> </v>
          </cell>
          <cell r="BX743" t="str">
            <v xml:space="preserve">          </v>
          </cell>
          <cell r="BZ743">
            <v>0</v>
          </cell>
          <cell r="CA743">
            <v>0</v>
          </cell>
          <cell r="CG743" t="str">
            <v xml:space="preserve">    </v>
          </cell>
          <cell r="CH743">
            <v>0</v>
          </cell>
          <cell r="CJ743">
            <v>0</v>
          </cell>
          <cell r="CK743" t="str">
            <v xml:space="preserve">              </v>
          </cell>
          <cell r="CL743" t="str">
            <v>楢原町940番地</v>
          </cell>
          <cell r="CM743" t="str">
            <v>本工事は防火貯水槽の撤去を行うものである。</v>
          </cell>
          <cell r="CN743">
            <v>17253896</v>
          </cell>
          <cell r="CO743">
            <v>1568536</v>
          </cell>
          <cell r="CP743" t="str">
            <v xml:space="preserve">              </v>
          </cell>
          <cell r="CQ743" t="str">
            <v xml:space="preserve">              </v>
          </cell>
          <cell r="CR743">
            <v>0</v>
          </cell>
          <cell r="CS743">
            <v>20261207</v>
          </cell>
          <cell r="CT743">
            <v>0</v>
          </cell>
          <cell r="CU743" t="str">
            <v xml:space="preserve"> </v>
          </cell>
          <cell r="CW743">
            <v>0</v>
          </cell>
          <cell r="CX743">
            <v>0</v>
          </cell>
          <cell r="CY743">
            <v>1</v>
          </cell>
          <cell r="CZ743">
            <v>0</v>
          </cell>
        </row>
        <row r="744">
          <cell r="A744">
            <v>2026002572</v>
          </cell>
          <cell r="B744">
            <v>0</v>
          </cell>
          <cell r="C744">
            <v>2026</v>
          </cell>
          <cell r="D744">
            <v>173372</v>
          </cell>
          <cell r="E744">
            <v>0</v>
          </cell>
          <cell r="F744">
            <v>9</v>
          </cell>
          <cell r="G744" t="str">
            <v>単価契約</v>
          </cell>
          <cell r="H744">
            <v>20260604</v>
          </cell>
          <cell r="I744">
            <v>20260604</v>
          </cell>
          <cell r="J744">
            <v>734</v>
          </cell>
          <cell r="K744" t="str">
            <v xml:space="preserve">    </v>
          </cell>
          <cell r="L744">
            <v>808</v>
          </cell>
          <cell r="M744">
            <v>132100</v>
          </cell>
          <cell r="N744" t="str">
            <v>まちなみ整備部公園課</v>
          </cell>
          <cell r="O744" t="str">
            <v>倒木処理及び剪定その他委託（単価契約）</v>
          </cell>
          <cell r="P744" t="str">
            <v>市内児童遊園・まちの広場等</v>
          </cell>
          <cell r="Q744" t="str">
            <v>市内の児童遊園・まちの広場等において、高木の剪定等や緊急を要する支障木処理等に対応するため単価契約を締結するものである。　　基本契約</v>
          </cell>
          <cell r="R744">
            <v>150000000</v>
          </cell>
          <cell r="S744" t="str">
            <v xml:space="preserve">              </v>
          </cell>
          <cell r="T744" t="str">
            <v xml:space="preserve">              </v>
          </cell>
          <cell r="U744" t="str">
            <v xml:space="preserve">              </v>
          </cell>
          <cell r="V744">
            <v>150000000</v>
          </cell>
          <cell r="W744" t="str">
            <v xml:space="preserve">              </v>
          </cell>
          <cell r="X744" t="str">
            <v xml:space="preserve">              </v>
          </cell>
          <cell r="Y744" t="str">
            <v xml:space="preserve">              </v>
          </cell>
          <cell r="Z744">
            <v>20260801</v>
          </cell>
          <cell r="AA744">
            <v>20270731</v>
          </cell>
          <cell r="AB744">
            <v>0</v>
          </cell>
          <cell r="AC744" t="str">
            <v xml:space="preserve">              </v>
          </cell>
          <cell r="AD744">
            <v>50</v>
          </cell>
          <cell r="AE744" t="str">
            <v>負担行為</v>
          </cell>
          <cell r="AF744" t="str">
            <v xml:space="preserve">              </v>
          </cell>
          <cell r="AG744">
            <v>2000117901</v>
          </cell>
          <cell r="AH744" t="str">
            <v>東京都八王子市北野町５８２番１</v>
          </cell>
          <cell r="AI744" t="str">
            <v>文吾林造園株式会社　東京本社　原　英俊</v>
          </cell>
          <cell r="AJ744" t="str">
            <v>192-0906</v>
          </cell>
          <cell r="AL744" t="str">
            <v>原　英俊</v>
          </cell>
          <cell r="AM744" t="str">
            <v xml:space="preserve">042-644-2625 </v>
          </cell>
          <cell r="AN744" t="str">
            <v xml:space="preserve">042-644-2726 </v>
          </cell>
          <cell r="AO744" t="str">
            <v xml:space="preserve">bungobayashi-t@tbd.t-com.ne.jp                    </v>
          </cell>
          <cell r="AP744">
            <v>4</v>
          </cell>
          <cell r="AQ744" t="str">
            <v>随意契約</v>
          </cell>
          <cell r="AR744">
            <v>1</v>
          </cell>
          <cell r="AS744" t="str">
            <v>本契約</v>
          </cell>
          <cell r="AT744">
            <v>20260731</v>
          </cell>
          <cell r="AU744">
            <v>0</v>
          </cell>
          <cell r="AV744">
            <v>-1</v>
          </cell>
          <cell r="AX744">
            <v>-1</v>
          </cell>
          <cell r="AZ744">
            <v>0</v>
          </cell>
          <cell r="BA744">
            <v>0</v>
          </cell>
          <cell r="BB744">
            <v>32</v>
          </cell>
          <cell r="BC744" t="str">
            <v xml:space="preserve">  </v>
          </cell>
          <cell r="BE744" t="str">
            <v xml:space="preserve">  </v>
          </cell>
          <cell r="BG744" t="str">
            <v xml:space="preserve">              </v>
          </cell>
          <cell r="BH744" t="str">
            <v xml:space="preserve">              </v>
          </cell>
          <cell r="BI744" t="str">
            <v xml:space="preserve">              </v>
          </cell>
          <cell r="BJ744">
            <v>20260622</v>
          </cell>
          <cell r="BK744">
            <v>0</v>
          </cell>
          <cell r="BL744">
            <v>20260622</v>
          </cell>
          <cell r="BM744">
            <v>20260622</v>
          </cell>
          <cell r="BN744">
            <v>0</v>
          </cell>
          <cell r="BO744">
            <v>20260715</v>
          </cell>
          <cell r="BP744">
            <v>20260708</v>
          </cell>
          <cell r="BQ744">
            <v>1100</v>
          </cell>
          <cell r="BR744" t="str">
            <v>八王子市契約資産部契約課</v>
          </cell>
          <cell r="BT744" t="str">
            <v xml:space="preserve"> </v>
          </cell>
          <cell r="BV744" t="str">
            <v xml:space="preserve"> </v>
          </cell>
          <cell r="BX744" t="str">
            <v xml:space="preserve">          </v>
          </cell>
          <cell r="BY744" t="str">
            <v>契約資産部契約課（ファイル交換サービス）</v>
          </cell>
          <cell r="BZ744">
            <v>20260708</v>
          </cell>
          <cell r="CA744">
            <v>0</v>
          </cell>
          <cell r="CG744" t="str">
            <v xml:space="preserve">    </v>
          </cell>
          <cell r="CH744">
            <v>0</v>
          </cell>
          <cell r="CJ744">
            <v>0</v>
          </cell>
          <cell r="CK744" t="str">
            <v xml:space="preserve">              </v>
          </cell>
          <cell r="CL744" t="str">
            <v>市内児童遊園・まちの広場等</v>
          </cell>
          <cell r="CM744" t="str">
            <v>市内の児童遊園・まちの広場等において、高木の剪定等や緊急を要する支障木処理等に対応するため単価契約を締結するものである。　　基本契約</v>
          </cell>
          <cell r="CN744">
            <v>150000000</v>
          </cell>
          <cell r="CO744" t="str">
            <v xml:space="preserve">              </v>
          </cell>
          <cell r="CP744">
            <v>150000000</v>
          </cell>
          <cell r="CQ744" t="str">
            <v xml:space="preserve">              </v>
          </cell>
          <cell r="CR744">
            <v>20260801</v>
          </cell>
          <cell r="CS744">
            <v>20270731</v>
          </cell>
          <cell r="CT744">
            <v>0</v>
          </cell>
          <cell r="CU744">
            <v>1</v>
          </cell>
          <cell r="CV744" t="str">
            <v>本契約</v>
          </cell>
          <cell r="CW744">
            <v>20260731</v>
          </cell>
          <cell r="CX744">
            <v>0</v>
          </cell>
          <cell r="CY744" t="str">
            <v xml:space="preserve"> </v>
          </cell>
          <cell r="CZ744">
            <v>1</v>
          </cell>
          <cell r="DA744" t="str">
            <v>中小</v>
          </cell>
        </row>
        <row r="745">
          <cell r="A745">
            <v>2026002573</v>
          </cell>
          <cell r="B745">
            <v>0</v>
          </cell>
          <cell r="C745">
            <v>2026</v>
          </cell>
          <cell r="D745">
            <v>173373</v>
          </cell>
          <cell r="E745">
            <v>0</v>
          </cell>
          <cell r="F745">
            <v>1</v>
          </cell>
          <cell r="G745" t="str">
            <v>工事</v>
          </cell>
          <cell r="H745">
            <v>20260605</v>
          </cell>
          <cell r="I745">
            <v>20260605</v>
          </cell>
          <cell r="J745">
            <v>3454</v>
          </cell>
          <cell r="K745" t="str">
            <v xml:space="preserve">    </v>
          </cell>
          <cell r="L745">
            <v>298</v>
          </cell>
          <cell r="M745">
            <v>113400</v>
          </cell>
          <cell r="N745" t="str">
            <v>環境部戸吹清掃事業所</v>
          </cell>
          <cell r="O745" t="str">
            <v>戸吹清掃事業所照明器具改修工事</v>
          </cell>
          <cell r="P745" t="str">
            <v>戸吹町1916番地　戸吹清掃事業所</v>
          </cell>
          <cell r="Q745" t="str">
            <v>戸吹清掃事業所施設内の2階、階段室及び外階段の蛍光灯照明をLED化する改修工事を行う。</v>
          </cell>
          <cell r="R745">
            <v>14396800</v>
          </cell>
          <cell r="S745">
            <v>1308800</v>
          </cell>
          <cell r="T745" t="str">
            <v xml:space="preserve">              </v>
          </cell>
          <cell r="U745" t="str">
            <v xml:space="preserve">              </v>
          </cell>
          <cell r="V745">
            <v>12232000</v>
          </cell>
          <cell r="W745">
            <v>1112000</v>
          </cell>
          <cell r="X745" t="str">
            <v xml:space="preserve">              </v>
          </cell>
          <cell r="Y745" t="str">
            <v xml:space="preserve">              </v>
          </cell>
          <cell r="Z745">
            <v>20260721</v>
          </cell>
          <cell r="AA745">
            <v>20270226</v>
          </cell>
          <cell r="AB745">
            <v>0</v>
          </cell>
          <cell r="AC745" t="str">
            <v xml:space="preserve">              </v>
          </cell>
          <cell r="AD745">
            <v>50</v>
          </cell>
          <cell r="AE745" t="str">
            <v>負担行為</v>
          </cell>
          <cell r="AF745" t="str">
            <v xml:space="preserve">              </v>
          </cell>
          <cell r="AG745">
            <v>1005910800</v>
          </cell>
          <cell r="AH745" t="str">
            <v>東京都八王子市宇津木町８５４番地１</v>
          </cell>
          <cell r="AI745" t="str">
            <v>株式会社シムテック　立石　純</v>
          </cell>
          <cell r="AJ745" t="str">
            <v>192-0024</v>
          </cell>
          <cell r="AL745" t="str">
            <v>立石　純</v>
          </cell>
          <cell r="AM745" t="str">
            <v xml:space="preserve">042-696-4667 </v>
          </cell>
          <cell r="AN745" t="str">
            <v xml:space="preserve">042-696-4661 </v>
          </cell>
          <cell r="AO745" t="str">
            <v xml:space="preserve">kanribu@symtech.ne.jp                             </v>
          </cell>
          <cell r="AP745">
            <v>1</v>
          </cell>
          <cell r="AQ745" t="str">
            <v>制限付一般競争</v>
          </cell>
          <cell r="AR745">
            <v>1</v>
          </cell>
          <cell r="AS745" t="str">
            <v>本契約</v>
          </cell>
          <cell r="AT745">
            <v>20260717</v>
          </cell>
          <cell r="AU745">
            <v>0</v>
          </cell>
          <cell r="AV745">
            <v>800</v>
          </cell>
          <cell r="AW745" t="str">
            <v>電気工事</v>
          </cell>
          <cell r="AX745">
            <v>-1</v>
          </cell>
          <cell r="AZ745">
            <v>0</v>
          </cell>
          <cell r="BA745">
            <v>0</v>
          </cell>
          <cell r="BB745">
            <v>32</v>
          </cell>
          <cell r="BC745">
            <v>0</v>
          </cell>
          <cell r="BD745" t="str">
            <v>免除</v>
          </cell>
          <cell r="BE745">
            <v>6</v>
          </cell>
          <cell r="BF745" t="str">
            <v>履行保証保険</v>
          </cell>
          <cell r="BG745" t="str">
            <v xml:space="preserve">              </v>
          </cell>
          <cell r="BH745">
            <v>13088000</v>
          </cell>
          <cell r="BI745">
            <v>11120000</v>
          </cell>
          <cell r="BJ745">
            <v>20260605</v>
          </cell>
          <cell r="BK745">
            <v>20260616</v>
          </cell>
          <cell r="BL745">
            <v>0</v>
          </cell>
          <cell r="BM745">
            <v>20260625</v>
          </cell>
          <cell r="BN745">
            <v>0</v>
          </cell>
          <cell r="BO745">
            <v>20260713</v>
          </cell>
          <cell r="BP745">
            <v>20260707</v>
          </cell>
          <cell r="BQ745">
            <v>935</v>
          </cell>
          <cell r="BR745" t="str">
            <v>電子入札サービス</v>
          </cell>
          <cell r="BS745" t="str">
            <v>公告文のとおり。</v>
          </cell>
          <cell r="BT745">
            <v>1</v>
          </cell>
          <cell r="BU745" t="str">
            <v>有り</v>
          </cell>
          <cell r="BV745">
            <v>0</v>
          </cell>
          <cell r="BW745" t="str">
            <v>無し</v>
          </cell>
          <cell r="BX745" t="str">
            <v xml:space="preserve">          </v>
          </cell>
          <cell r="BY745" t="str">
            <v>契約資産部契約課（インターネット）</v>
          </cell>
          <cell r="BZ745">
            <v>20260707</v>
          </cell>
          <cell r="CA745">
            <v>0</v>
          </cell>
          <cell r="CG745" t="str">
            <v xml:space="preserve">    </v>
          </cell>
          <cell r="CH745">
            <v>0</v>
          </cell>
          <cell r="CJ745">
            <v>0</v>
          </cell>
          <cell r="CK745" t="str">
            <v xml:space="preserve">              </v>
          </cell>
          <cell r="CL745" t="str">
            <v>戸吹町1916番地　戸吹清掃事業所</v>
          </cell>
          <cell r="CM745" t="str">
            <v>戸吹清掃事業所施設内の2階、階段室及び外階段の蛍光灯照明をLED化する改修工事を行う。</v>
          </cell>
          <cell r="CN745">
            <v>14396800</v>
          </cell>
          <cell r="CO745">
            <v>1308800</v>
          </cell>
          <cell r="CP745">
            <v>12232000</v>
          </cell>
          <cell r="CQ745">
            <v>1112000</v>
          </cell>
          <cell r="CR745">
            <v>20260721</v>
          </cell>
          <cell r="CS745">
            <v>20270226</v>
          </cell>
          <cell r="CT745">
            <v>0</v>
          </cell>
          <cell r="CU745">
            <v>1</v>
          </cell>
          <cell r="CV745" t="str">
            <v>本契約</v>
          </cell>
          <cell r="CW745">
            <v>20260717</v>
          </cell>
          <cell r="CX745">
            <v>0</v>
          </cell>
          <cell r="CY745" t="str">
            <v xml:space="preserve"> </v>
          </cell>
          <cell r="CZ745">
            <v>0</v>
          </cell>
          <cell r="DA745" t="str">
            <v>中小</v>
          </cell>
          <cell r="DB745" t="str">
            <v>中小</v>
          </cell>
        </row>
        <row r="746">
          <cell r="A746">
            <v>2026002590</v>
          </cell>
          <cell r="B746">
            <v>0</v>
          </cell>
          <cell r="C746">
            <v>2026</v>
          </cell>
          <cell r="D746">
            <v>173390</v>
          </cell>
          <cell r="E746">
            <v>0</v>
          </cell>
          <cell r="F746">
            <v>1</v>
          </cell>
          <cell r="G746" t="str">
            <v>工事</v>
          </cell>
          <cell r="H746">
            <v>20260604</v>
          </cell>
          <cell r="I746">
            <v>20260604</v>
          </cell>
          <cell r="J746">
            <v>13523</v>
          </cell>
          <cell r="K746" t="str">
            <v xml:space="preserve">    </v>
          </cell>
          <cell r="L746">
            <v>815</v>
          </cell>
          <cell r="M746">
            <v>510300</v>
          </cell>
          <cell r="N746" t="str">
            <v>道路交通部管理課</v>
          </cell>
          <cell r="O746" t="str">
            <v>令和8年度(2026年度)中大トンネルLED化改修工事</v>
          </cell>
          <cell r="P746" t="str">
            <v>東中野742番地先</v>
          </cell>
          <cell r="Q746" t="str">
            <v>本工事は、中大トンネル照明設備をLED照明に更新するものである。</v>
          </cell>
          <cell r="R746">
            <v>14058000</v>
          </cell>
          <cell r="S746">
            <v>1278000</v>
          </cell>
          <cell r="T746" t="str">
            <v xml:space="preserve">              </v>
          </cell>
          <cell r="U746" t="str">
            <v xml:space="preserve">              </v>
          </cell>
          <cell r="V746">
            <v>11946000</v>
          </cell>
          <cell r="W746">
            <v>1086000</v>
          </cell>
          <cell r="X746" t="str">
            <v xml:space="preserve">              </v>
          </cell>
          <cell r="Y746" t="str">
            <v xml:space="preserve">              </v>
          </cell>
          <cell r="Z746">
            <v>20260721</v>
          </cell>
          <cell r="AA746">
            <v>20270129</v>
          </cell>
          <cell r="AB746">
            <v>0</v>
          </cell>
          <cell r="AC746" t="str">
            <v xml:space="preserve">              </v>
          </cell>
          <cell r="AD746">
            <v>50</v>
          </cell>
          <cell r="AE746" t="str">
            <v>負担行為</v>
          </cell>
          <cell r="AF746">
            <v>4770000</v>
          </cell>
          <cell r="AG746">
            <v>1004762900</v>
          </cell>
          <cell r="AH746" t="str">
            <v>東京都八王子市平岡町１０番５号</v>
          </cell>
          <cell r="AI746" t="str">
            <v>有限会社和泉電気　和泉　宗周</v>
          </cell>
          <cell r="AJ746" t="str">
            <v>192-0061</v>
          </cell>
          <cell r="AL746" t="str">
            <v>和泉　宗周</v>
          </cell>
          <cell r="AM746" t="str">
            <v xml:space="preserve">042-655-1696 </v>
          </cell>
          <cell r="AN746" t="str">
            <v xml:space="preserve">042-655-1697 </v>
          </cell>
          <cell r="AO746" t="str">
            <v xml:space="preserve">s.kanda@izumidenki.jp                             </v>
          </cell>
          <cell r="AP746">
            <v>1</v>
          </cell>
          <cell r="AQ746" t="str">
            <v>制限付一般競争</v>
          </cell>
          <cell r="AR746">
            <v>1</v>
          </cell>
          <cell r="AS746" t="str">
            <v>本契約</v>
          </cell>
          <cell r="AT746">
            <v>20260717</v>
          </cell>
          <cell r="AU746">
            <v>0</v>
          </cell>
          <cell r="AV746">
            <v>800</v>
          </cell>
          <cell r="AW746" t="str">
            <v>電気工事</v>
          </cell>
          <cell r="AX746">
            <v>-1</v>
          </cell>
          <cell r="AZ746">
            <v>0</v>
          </cell>
          <cell r="BA746">
            <v>0</v>
          </cell>
          <cell r="BB746">
            <v>32</v>
          </cell>
          <cell r="BC746">
            <v>1</v>
          </cell>
          <cell r="BD746" t="str">
            <v>金銭的保証措置の要求</v>
          </cell>
          <cell r="BE746">
            <v>4</v>
          </cell>
          <cell r="BF746" t="str">
            <v>前払保証事業会社の保証</v>
          </cell>
          <cell r="BG746" t="str">
            <v xml:space="preserve">              </v>
          </cell>
          <cell r="BH746">
            <v>12780000</v>
          </cell>
          <cell r="BI746">
            <v>10860000</v>
          </cell>
          <cell r="BJ746">
            <v>20260605</v>
          </cell>
          <cell r="BK746">
            <v>20260616</v>
          </cell>
          <cell r="BL746">
            <v>0</v>
          </cell>
          <cell r="BM746">
            <v>20260625</v>
          </cell>
          <cell r="BN746">
            <v>0</v>
          </cell>
          <cell r="BO746">
            <v>20260713</v>
          </cell>
          <cell r="BP746">
            <v>20260707</v>
          </cell>
          <cell r="BQ746">
            <v>935</v>
          </cell>
          <cell r="BR746" t="str">
            <v>電子入札サービス</v>
          </cell>
          <cell r="BS746" t="str">
            <v>公告文のとおり。</v>
          </cell>
          <cell r="BT746">
            <v>1</v>
          </cell>
          <cell r="BU746" t="str">
            <v>有り</v>
          </cell>
          <cell r="BV746">
            <v>0</v>
          </cell>
          <cell r="BW746" t="str">
            <v>無し</v>
          </cell>
          <cell r="BX746" t="str">
            <v xml:space="preserve">          </v>
          </cell>
          <cell r="BY746" t="str">
            <v>契約資産部契約課（インターネット）</v>
          </cell>
          <cell r="BZ746">
            <v>20260707</v>
          </cell>
          <cell r="CA746">
            <v>0</v>
          </cell>
          <cell r="CG746" t="str">
            <v xml:space="preserve">    </v>
          </cell>
          <cell r="CH746">
            <v>0</v>
          </cell>
          <cell r="CJ746">
            <v>0</v>
          </cell>
          <cell r="CK746" t="str">
            <v xml:space="preserve">              </v>
          </cell>
          <cell r="CL746" t="str">
            <v>東中野742番地先</v>
          </cell>
          <cell r="CM746" t="str">
            <v>本工事は、中大トンネル照明設備をLED照明に更新するものである。</v>
          </cell>
          <cell r="CN746">
            <v>14058000</v>
          </cell>
          <cell r="CO746">
            <v>1278000</v>
          </cell>
          <cell r="CP746">
            <v>11946000</v>
          </cell>
          <cell r="CQ746">
            <v>1086000</v>
          </cell>
          <cell r="CR746">
            <v>20260721</v>
          </cell>
          <cell r="CS746">
            <v>20270129</v>
          </cell>
          <cell r="CT746">
            <v>0</v>
          </cell>
          <cell r="CU746">
            <v>1</v>
          </cell>
          <cell r="CV746" t="str">
            <v>本契約</v>
          </cell>
          <cell r="CW746">
            <v>20260717</v>
          </cell>
          <cell r="CX746">
            <v>0</v>
          </cell>
          <cell r="CY746" t="str">
            <v xml:space="preserve"> </v>
          </cell>
          <cell r="CZ746">
            <v>0</v>
          </cell>
          <cell r="DA746" t="str">
            <v>中小</v>
          </cell>
          <cell r="DB746" t="str">
            <v>中小</v>
          </cell>
        </row>
        <row r="747">
          <cell r="A747">
            <v>2026002595</v>
          </cell>
          <cell r="B747">
            <v>0</v>
          </cell>
          <cell r="C747">
            <v>2026</v>
          </cell>
          <cell r="D747">
            <v>173395</v>
          </cell>
          <cell r="E747">
            <v>0</v>
          </cell>
          <cell r="F747">
            <v>1</v>
          </cell>
          <cell r="G747" t="str">
            <v>工事</v>
          </cell>
          <cell r="H747">
            <v>20260605</v>
          </cell>
          <cell r="I747">
            <v>20260605</v>
          </cell>
          <cell r="J747">
            <v>7891</v>
          </cell>
          <cell r="K747" t="str">
            <v xml:space="preserve">    </v>
          </cell>
          <cell r="L747">
            <v>808</v>
          </cell>
          <cell r="M747">
            <v>132100</v>
          </cell>
          <cell r="N747" t="str">
            <v>まちなみ整備部公園課</v>
          </cell>
          <cell r="O747" t="str">
            <v>船森公園トイレ新築工事</v>
          </cell>
          <cell r="P747" t="str">
            <v>明神町四丁目9番地</v>
          </cell>
          <cell r="Q747" t="str">
            <v>本工事は、船森公園のトイレの新築工事を行うものである。</v>
          </cell>
          <cell r="R747">
            <v>61503200</v>
          </cell>
          <cell r="S747">
            <v>5591200</v>
          </cell>
          <cell r="T747" t="str">
            <v xml:space="preserve">              </v>
          </cell>
          <cell r="U747" t="str">
            <v xml:space="preserve">              </v>
          </cell>
          <cell r="V747" t="str">
            <v xml:space="preserve">              </v>
          </cell>
          <cell r="W747" t="str">
            <v xml:space="preserve">              </v>
          </cell>
          <cell r="X747" t="str">
            <v xml:space="preserve">              </v>
          </cell>
          <cell r="Y747" t="str">
            <v xml:space="preserve">              </v>
          </cell>
          <cell r="Z747">
            <v>0</v>
          </cell>
          <cell r="AA747">
            <v>20270317</v>
          </cell>
          <cell r="AB747">
            <v>0</v>
          </cell>
          <cell r="AC747" t="str">
            <v xml:space="preserve">              </v>
          </cell>
          <cell r="AD747">
            <v>90</v>
          </cell>
          <cell r="AE747" t="str">
            <v>契約不調</v>
          </cell>
          <cell r="AF747" t="str">
            <v xml:space="preserve">              </v>
          </cell>
          <cell r="AG747" t="str">
            <v xml:space="preserve">            </v>
          </cell>
          <cell r="AJ747" t="str">
            <v xml:space="preserve">        </v>
          </cell>
          <cell r="AM747" t="str">
            <v xml:space="preserve">             </v>
          </cell>
          <cell r="AN747" t="str">
            <v xml:space="preserve">             </v>
          </cell>
          <cell r="AO747" t="str">
            <v xml:space="preserve">                                                  </v>
          </cell>
          <cell r="AP747">
            <v>1</v>
          </cell>
          <cell r="AQ747" t="str">
            <v>制限付一般競争</v>
          </cell>
          <cell r="AR747">
            <v>1</v>
          </cell>
          <cell r="AS747" t="str">
            <v>本契約</v>
          </cell>
          <cell r="AT747">
            <v>20260717</v>
          </cell>
          <cell r="AU747">
            <v>0</v>
          </cell>
          <cell r="AV747">
            <v>700</v>
          </cell>
          <cell r="AW747" t="str">
            <v>建築工事</v>
          </cell>
          <cell r="AX747">
            <v>-1</v>
          </cell>
          <cell r="AZ747">
            <v>1</v>
          </cell>
          <cell r="BA747">
            <v>0</v>
          </cell>
          <cell r="BB747">
            <v>32</v>
          </cell>
          <cell r="BC747" t="str">
            <v xml:space="preserve">  </v>
          </cell>
          <cell r="BE747" t="str">
            <v xml:space="preserve">  </v>
          </cell>
          <cell r="BG747" t="str">
            <v xml:space="preserve">              </v>
          </cell>
          <cell r="BH747">
            <v>55912000</v>
          </cell>
          <cell r="BI747">
            <v>47520000</v>
          </cell>
          <cell r="BJ747">
            <v>20260605</v>
          </cell>
          <cell r="BK747">
            <v>20260616</v>
          </cell>
          <cell r="BL747">
            <v>0</v>
          </cell>
          <cell r="BM747">
            <v>20260625</v>
          </cell>
          <cell r="BN747">
            <v>0</v>
          </cell>
          <cell r="BO747">
            <v>0</v>
          </cell>
          <cell r="BP747">
            <v>20260707</v>
          </cell>
          <cell r="BQ747">
            <v>930</v>
          </cell>
          <cell r="BR747" t="str">
            <v>電子入札サービス</v>
          </cell>
          <cell r="BS747" t="str">
            <v>公告文のとおり。</v>
          </cell>
          <cell r="BT747">
            <v>1</v>
          </cell>
          <cell r="BU747" t="str">
            <v>有り</v>
          </cell>
          <cell r="BV747">
            <v>0</v>
          </cell>
          <cell r="BW747" t="str">
            <v>無し</v>
          </cell>
          <cell r="BX747" t="str">
            <v xml:space="preserve">          </v>
          </cell>
          <cell r="BY747" t="str">
            <v>契約資産部契約課（インターネット）</v>
          </cell>
          <cell r="BZ747">
            <v>20260707</v>
          </cell>
          <cell r="CA747">
            <v>0</v>
          </cell>
          <cell r="CG747" t="str">
            <v xml:space="preserve">    </v>
          </cell>
          <cell r="CH747">
            <v>0</v>
          </cell>
          <cell r="CJ747">
            <v>0</v>
          </cell>
          <cell r="CK747" t="str">
            <v xml:space="preserve">              </v>
          </cell>
          <cell r="CL747" t="str">
            <v>明神町四丁目9番地</v>
          </cell>
          <cell r="CM747" t="str">
            <v>本工事は、船森公園のトイレの新築工事を行うものである。</v>
          </cell>
          <cell r="CN747">
            <v>61503200</v>
          </cell>
          <cell r="CO747">
            <v>5591200</v>
          </cell>
          <cell r="CP747" t="str">
            <v xml:space="preserve">              </v>
          </cell>
          <cell r="CQ747" t="str">
            <v xml:space="preserve">              </v>
          </cell>
          <cell r="CR747">
            <v>0</v>
          </cell>
          <cell r="CS747">
            <v>20270317</v>
          </cell>
          <cell r="CT747">
            <v>0</v>
          </cell>
          <cell r="CU747">
            <v>1</v>
          </cell>
          <cell r="CV747" t="str">
            <v>本契約</v>
          </cell>
          <cell r="CW747">
            <v>20260717</v>
          </cell>
          <cell r="CX747">
            <v>0</v>
          </cell>
          <cell r="CY747" t="str">
            <v xml:space="preserve"> </v>
          </cell>
          <cell r="CZ747">
            <v>0</v>
          </cell>
        </row>
        <row r="748">
          <cell r="A748">
            <v>2026002596</v>
          </cell>
          <cell r="B748">
            <v>0</v>
          </cell>
          <cell r="C748">
            <v>2026</v>
          </cell>
          <cell r="D748">
            <v>173396</v>
          </cell>
          <cell r="E748">
            <v>0</v>
          </cell>
          <cell r="F748">
            <v>1</v>
          </cell>
          <cell r="G748" t="str">
            <v>工事</v>
          </cell>
          <cell r="H748">
            <v>20260605</v>
          </cell>
          <cell r="I748">
            <v>20260605</v>
          </cell>
          <cell r="J748">
            <v>10297</v>
          </cell>
          <cell r="K748" t="str">
            <v xml:space="preserve">    </v>
          </cell>
          <cell r="L748">
            <v>840</v>
          </cell>
          <cell r="M748">
            <v>210300</v>
          </cell>
          <cell r="N748" t="str">
            <v>生活安全部防災課</v>
          </cell>
          <cell r="O748" t="str">
            <v>防火貯水槽撤去工事</v>
          </cell>
          <cell r="P748" t="str">
            <v>楢原町940番地</v>
          </cell>
          <cell r="Q748" t="str">
            <v>本工事は防火貯水槽の撤去を行うものである。</v>
          </cell>
          <cell r="R748">
            <v>17222700</v>
          </cell>
          <cell r="S748">
            <v>1565700</v>
          </cell>
          <cell r="T748" t="str">
            <v xml:space="preserve">              </v>
          </cell>
          <cell r="U748" t="str">
            <v xml:space="preserve">              </v>
          </cell>
          <cell r="V748">
            <v>14630000</v>
          </cell>
          <cell r="W748">
            <v>1330000</v>
          </cell>
          <cell r="X748" t="str">
            <v xml:space="preserve">              </v>
          </cell>
          <cell r="Y748" t="str">
            <v xml:space="preserve">              </v>
          </cell>
          <cell r="Z748">
            <v>20260721</v>
          </cell>
          <cell r="AA748">
            <v>20261207</v>
          </cell>
          <cell r="AB748">
            <v>0</v>
          </cell>
          <cell r="AC748" t="str">
            <v xml:space="preserve">              </v>
          </cell>
          <cell r="AD748">
            <v>50</v>
          </cell>
          <cell r="AE748" t="str">
            <v>負担行為</v>
          </cell>
          <cell r="AF748">
            <v>5850000</v>
          </cell>
          <cell r="AG748">
            <v>1004442700</v>
          </cell>
          <cell r="AH748" t="str">
            <v>東京都八王子市大和田町四丁目１４番１４号</v>
          </cell>
          <cell r="AI748" t="str">
            <v>野田建設工業株式会社　野田　勇輝</v>
          </cell>
          <cell r="AJ748" t="str">
            <v>192-0045</v>
          </cell>
          <cell r="AL748" t="str">
            <v>野田　勇輝</v>
          </cell>
          <cell r="AM748" t="str">
            <v xml:space="preserve">042-638-8634 </v>
          </cell>
          <cell r="AN748" t="str">
            <v xml:space="preserve">042-638-8631 </v>
          </cell>
          <cell r="AO748" t="str">
            <v xml:space="preserve">wdyfj813@ybb.ne.jp                                </v>
          </cell>
          <cell r="AP748">
            <v>1</v>
          </cell>
          <cell r="AQ748" t="str">
            <v>制限付一般競争</v>
          </cell>
          <cell r="AR748">
            <v>1</v>
          </cell>
          <cell r="AS748" t="str">
            <v>本契約</v>
          </cell>
          <cell r="AT748">
            <v>20260717</v>
          </cell>
          <cell r="AU748">
            <v>0</v>
          </cell>
          <cell r="AV748">
            <v>600</v>
          </cell>
          <cell r="AW748" t="str">
            <v>一般土木工事</v>
          </cell>
          <cell r="AX748">
            <v>-1</v>
          </cell>
          <cell r="AZ748">
            <v>0</v>
          </cell>
          <cell r="BA748">
            <v>0</v>
          </cell>
          <cell r="BB748">
            <v>32</v>
          </cell>
          <cell r="BC748">
            <v>1</v>
          </cell>
          <cell r="BD748" t="str">
            <v>金銭的保証措置の要求</v>
          </cell>
          <cell r="BE748">
            <v>4</v>
          </cell>
          <cell r="BF748" t="str">
            <v>前払保証事業会社の保証</v>
          </cell>
          <cell r="BG748" t="str">
            <v xml:space="preserve">              </v>
          </cell>
          <cell r="BH748">
            <v>15657000</v>
          </cell>
          <cell r="BI748">
            <v>13300000</v>
          </cell>
          <cell r="BJ748">
            <v>20260605</v>
          </cell>
          <cell r="BK748">
            <v>20260616</v>
          </cell>
          <cell r="BL748">
            <v>0</v>
          </cell>
          <cell r="BM748">
            <v>20260625</v>
          </cell>
          <cell r="BN748">
            <v>0</v>
          </cell>
          <cell r="BO748">
            <v>20260713</v>
          </cell>
          <cell r="BP748">
            <v>20260707</v>
          </cell>
          <cell r="BQ748">
            <v>930</v>
          </cell>
          <cell r="BR748" t="str">
            <v>電子入札サービス</v>
          </cell>
          <cell r="BS748" t="str">
            <v>公告文のとおり。</v>
          </cell>
          <cell r="BT748">
            <v>1</v>
          </cell>
          <cell r="BU748" t="str">
            <v>有り</v>
          </cell>
          <cell r="BV748">
            <v>0</v>
          </cell>
          <cell r="BW748" t="str">
            <v>無し</v>
          </cell>
          <cell r="BX748" t="str">
            <v xml:space="preserve">          </v>
          </cell>
          <cell r="BY748" t="str">
            <v>契約資産部契約課（インターネット）</v>
          </cell>
          <cell r="BZ748">
            <v>20260707</v>
          </cell>
          <cell r="CA748">
            <v>0</v>
          </cell>
          <cell r="CG748" t="str">
            <v xml:space="preserve">    </v>
          </cell>
          <cell r="CH748">
            <v>0</v>
          </cell>
          <cell r="CJ748">
            <v>0</v>
          </cell>
          <cell r="CK748" t="str">
            <v xml:space="preserve">              </v>
          </cell>
          <cell r="CL748" t="str">
            <v>楢原町940番地</v>
          </cell>
          <cell r="CM748" t="str">
            <v>本工事は防火貯水槽の撤去を行うものである。</v>
          </cell>
          <cell r="CN748">
            <v>17222700</v>
          </cell>
          <cell r="CO748">
            <v>1565700</v>
          </cell>
          <cell r="CP748">
            <v>14630000</v>
          </cell>
          <cell r="CQ748">
            <v>1330000</v>
          </cell>
          <cell r="CR748">
            <v>20260721</v>
          </cell>
          <cell r="CS748">
            <v>20261207</v>
          </cell>
          <cell r="CT748">
            <v>0</v>
          </cell>
          <cell r="CU748">
            <v>1</v>
          </cell>
          <cell r="CV748" t="str">
            <v>本契約</v>
          </cell>
          <cell r="CW748">
            <v>20260717</v>
          </cell>
          <cell r="CX748">
            <v>0</v>
          </cell>
          <cell r="CY748" t="str">
            <v xml:space="preserve"> </v>
          </cell>
          <cell r="CZ748">
            <v>0</v>
          </cell>
          <cell r="DA748" t="str">
            <v>中小</v>
          </cell>
          <cell r="DB748" t="str">
            <v>中小</v>
          </cell>
        </row>
        <row r="749">
          <cell r="A749">
            <v>2026002607</v>
          </cell>
          <cell r="B749">
            <v>0</v>
          </cell>
          <cell r="C749">
            <v>2026</v>
          </cell>
          <cell r="D749">
            <v>173407</v>
          </cell>
          <cell r="E749">
            <v>0</v>
          </cell>
          <cell r="F749">
            <v>5</v>
          </cell>
          <cell r="G749" t="str">
            <v>業務委託</v>
          </cell>
          <cell r="H749">
            <v>20260605</v>
          </cell>
          <cell r="I749">
            <v>20260605</v>
          </cell>
          <cell r="J749">
            <v>12317</v>
          </cell>
          <cell r="K749" t="str">
            <v xml:space="preserve">    </v>
          </cell>
          <cell r="L749">
            <v>696</v>
          </cell>
          <cell r="M749">
            <v>470300</v>
          </cell>
          <cell r="N749" t="str">
            <v>子ども家庭部保育幼稚園課</v>
          </cell>
          <cell r="O749" t="str">
            <v>市立保育園グリストラップ等の清掃及び廃棄物運搬業務委託</v>
          </cell>
          <cell r="P749" t="str">
            <v>子安町四丁目31番1号 外</v>
          </cell>
          <cell r="Q749" t="str">
            <v>市立保育園の調理排水を貯めるグリストラップ及び排水管の清掃と、それに伴い発生する汚泥を中間処理施設まで運搬する。　令和7年度契約金額は1,039,500円　支払条件は区分払で2回</v>
          </cell>
          <cell r="R749">
            <v>1149500</v>
          </cell>
          <cell r="S749">
            <v>104500</v>
          </cell>
          <cell r="T749" t="str">
            <v xml:space="preserve">              </v>
          </cell>
          <cell r="U749" t="str">
            <v xml:space="preserve">              </v>
          </cell>
          <cell r="V749">
            <v>1064800</v>
          </cell>
          <cell r="W749">
            <v>96800</v>
          </cell>
          <cell r="X749" t="str">
            <v xml:space="preserve">              </v>
          </cell>
          <cell r="Y749" t="str">
            <v xml:space="preserve">              </v>
          </cell>
          <cell r="Z749">
            <v>20260710</v>
          </cell>
          <cell r="AA749">
            <v>20270331</v>
          </cell>
          <cell r="AB749">
            <v>0</v>
          </cell>
          <cell r="AC749" t="str">
            <v xml:space="preserve">              </v>
          </cell>
          <cell r="AD749">
            <v>50</v>
          </cell>
          <cell r="AE749" t="str">
            <v>負担行為</v>
          </cell>
          <cell r="AF749" t="str">
            <v xml:space="preserve">              </v>
          </cell>
          <cell r="AG749">
            <v>2000082501</v>
          </cell>
          <cell r="AH749" t="str">
            <v>東京都八王子市長房町１５２６番地の４</v>
          </cell>
          <cell r="AI749" t="str">
            <v>株式会社東朋　鷹取　久長</v>
          </cell>
          <cell r="AJ749" t="str">
            <v>193-0824</v>
          </cell>
          <cell r="AL749" t="str">
            <v>鷹取　久長</v>
          </cell>
          <cell r="AM749" t="str">
            <v xml:space="preserve">042-663-5505 </v>
          </cell>
          <cell r="AN749" t="str">
            <v xml:space="preserve">042-661-1572 </v>
          </cell>
          <cell r="AO749" t="str">
            <v xml:space="preserve">toho@cronos.ocn.ne.jp                             </v>
          </cell>
          <cell r="AP749">
            <v>2</v>
          </cell>
          <cell r="AQ749" t="str">
            <v>指名競争入札</v>
          </cell>
          <cell r="AR749">
            <v>1</v>
          </cell>
          <cell r="AS749" t="str">
            <v>本契約</v>
          </cell>
          <cell r="AT749">
            <v>20260709</v>
          </cell>
          <cell r="AU749">
            <v>0</v>
          </cell>
          <cell r="AV749">
            <v>-1</v>
          </cell>
          <cell r="AX749">
            <v>-1</v>
          </cell>
          <cell r="AZ749">
            <v>0</v>
          </cell>
          <cell r="BA749">
            <v>0</v>
          </cell>
          <cell r="BB749">
            <v>32</v>
          </cell>
          <cell r="BC749" t="str">
            <v xml:space="preserve">  </v>
          </cell>
          <cell r="BE749" t="str">
            <v xml:space="preserve">  </v>
          </cell>
          <cell r="BG749" t="str">
            <v xml:space="preserve">              </v>
          </cell>
          <cell r="BH749" t="str">
            <v xml:space="preserve">              </v>
          </cell>
          <cell r="BI749" t="str">
            <v xml:space="preserve">              </v>
          </cell>
          <cell r="BJ749">
            <v>20260619</v>
          </cell>
          <cell r="BK749">
            <v>0</v>
          </cell>
          <cell r="BL749">
            <v>20260619</v>
          </cell>
          <cell r="BM749">
            <v>20260619</v>
          </cell>
          <cell r="BN749">
            <v>0</v>
          </cell>
          <cell r="BO749">
            <v>20260708</v>
          </cell>
          <cell r="BP749">
            <v>20260708</v>
          </cell>
          <cell r="BQ749">
            <v>1345</v>
          </cell>
          <cell r="BR749" t="str">
            <v>電子入札サービス</v>
          </cell>
          <cell r="BT749">
            <v>0</v>
          </cell>
          <cell r="BU749" t="str">
            <v>支払わない</v>
          </cell>
          <cell r="BV749">
            <v>0</v>
          </cell>
          <cell r="BW749" t="str">
            <v>無し</v>
          </cell>
          <cell r="BX749" t="str">
            <v xml:space="preserve">          </v>
          </cell>
          <cell r="BY749" t="str">
            <v>契約資産部契約課（インターネット）</v>
          </cell>
          <cell r="BZ749">
            <v>20260708</v>
          </cell>
          <cell r="CA749">
            <v>0</v>
          </cell>
          <cell r="CG749" t="str">
            <v xml:space="preserve">    </v>
          </cell>
          <cell r="CH749">
            <v>0</v>
          </cell>
          <cell r="CJ749">
            <v>0</v>
          </cell>
          <cell r="CK749" t="str">
            <v xml:space="preserve">              </v>
          </cell>
          <cell r="CL749" t="str">
            <v>子安町四丁目31番1号 外</v>
          </cell>
          <cell r="CM749" t="str">
            <v>市立保育園の調理排水を貯めるグリストラップ及び排水管の清掃と、それに伴い発生する汚泥を中間処理施設まで運搬する。　令和7年度契約金額は1,039,500円　支払条件は区分払で2回</v>
          </cell>
          <cell r="CN749">
            <v>1149500</v>
          </cell>
          <cell r="CO749">
            <v>104500</v>
          </cell>
          <cell r="CP749">
            <v>1064800</v>
          </cell>
          <cell r="CQ749">
            <v>96800</v>
          </cell>
          <cell r="CR749">
            <v>20260710</v>
          </cell>
          <cell r="CS749">
            <v>20270331</v>
          </cell>
          <cell r="CT749">
            <v>0</v>
          </cell>
          <cell r="CU749">
            <v>1</v>
          </cell>
          <cell r="CV749" t="str">
            <v>本契約</v>
          </cell>
          <cell r="CW749">
            <v>20260709</v>
          </cell>
          <cell r="CX749">
            <v>0</v>
          </cell>
          <cell r="CY749" t="str">
            <v xml:space="preserve"> </v>
          </cell>
          <cell r="CZ749">
            <v>0</v>
          </cell>
          <cell r="DA749" t="str">
            <v>中小</v>
          </cell>
        </row>
        <row r="750">
          <cell r="A750">
            <v>2026002608</v>
          </cell>
          <cell r="B750">
            <v>0</v>
          </cell>
          <cell r="C750">
            <v>2026</v>
          </cell>
          <cell r="D750">
            <v>173408</v>
          </cell>
          <cell r="E750">
            <v>0</v>
          </cell>
          <cell r="F750">
            <v>5</v>
          </cell>
          <cell r="G750" t="str">
            <v>業務委託</v>
          </cell>
          <cell r="H750">
            <v>20260608</v>
          </cell>
          <cell r="I750">
            <v>20260608</v>
          </cell>
          <cell r="J750">
            <v>884</v>
          </cell>
          <cell r="K750" t="str">
            <v xml:space="preserve">    </v>
          </cell>
          <cell r="L750">
            <v>1072</v>
          </cell>
          <cell r="M750">
            <v>113600</v>
          </cell>
          <cell r="N750" t="str">
            <v>環境部資源循環施設管理課</v>
          </cell>
          <cell r="O750" t="str">
            <v>戸吹不燃物処理センター外有害大気汚染物質測定及び臭気測定委託</v>
          </cell>
          <cell r="P750" t="str">
            <v>戸吹町1916番地</v>
          </cell>
          <cell r="Q750" t="str">
            <v>本委託は大気汚染防止法（第十七条の二）、悪臭防止法（第七条）及び都民の健康と安全を確保する環境に関する条例（第六十八条）に基づき、戸吹不燃物処理センターの排出口の排出ガス及び施設周辺の環境臭気や、戸吹清掃工場周辺の環境臭気を測定することにより、一般廃棄物処理施設である戸吹不燃物処理センター及び戸吹清掃工場を適正に管理し公害防止を図ることを目的とする。　　１、戸吹不燃物処理センター排出口及び敷地境界の有害大気汚染物質測定及び臭気測定を行い、報告書を作　　　　成し提出する。　　２、戸吹清掃工場における敷地境界の有害大気汚染物質測定及び臭気測定を行い、報告書を作成し提出する。</v>
          </cell>
          <cell r="R750">
            <v>4757500</v>
          </cell>
          <cell r="S750">
            <v>432500</v>
          </cell>
          <cell r="T750" t="str">
            <v xml:space="preserve">              </v>
          </cell>
          <cell r="U750" t="str">
            <v xml:space="preserve">              </v>
          </cell>
          <cell r="V750">
            <v>4730000</v>
          </cell>
          <cell r="W750">
            <v>430000</v>
          </cell>
          <cell r="X750" t="str">
            <v xml:space="preserve">              </v>
          </cell>
          <cell r="Y750" t="str">
            <v xml:space="preserve">              </v>
          </cell>
          <cell r="Z750">
            <v>20260710</v>
          </cell>
          <cell r="AA750">
            <v>20270226</v>
          </cell>
          <cell r="AB750">
            <v>0</v>
          </cell>
          <cell r="AC750" t="str">
            <v xml:space="preserve">              </v>
          </cell>
          <cell r="AD750">
            <v>50</v>
          </cell>
          <cell r="AE750" t="str">
            <v>負担行為</v>
          </cell>
          <cell r="AF750" t="str">
            <v xml:space="preserve">              </v>
          </cell>
          <cell r="AG750">
            <v>2000368901</v>
          </cell>
          <cell r="AH750" t="str">
            <v>東京都八王子市下恩方町３２３番地１号</v>
          </cell>
          <cell r="AI750" t="str">
            <v>株式会社環境管理センター　技術センター　榎本　長蔵</v>
          </cell>
          <cell r="AJ750" t="str">
            <v>192-0154</v>
          </cell>
          <cell r="AL750" t="str">
            <v>榎本　長蔵</v>
          </cell>
          <cell r="AM750" t="str">
            <v xml:space="preserve">03-6206-4321 </v>
          </cell>
          <cell r="AN750" t="str">
            <v xml:space="preserve">03-6206-4320 </v>
          </cell>
          <cell r="AO750" t="str">
            <v xml:space="preserve">tokyoecc@kankyo-kanri.co.jp                       </v>
          </cell>
          <cell r="AP750">
            <v>2</v>
          </cell>
          <cell r="AQ750" t="str">
            <v>指名競争入札</v>
          </cell>
          <cell r="AR750">
            <v>1</v>
          </cell>
          <cell r="AS750" t="str">
            <v>本契約</v>
          </cell>
          <cell r="AT750">
            <v>20260709</v>
          </cell>
          <cell r="AU750">
            <v>0</v>
          </cell>
          <cell r="AV750">
            <v>-1</v>
          </cell>
          <cell r="AX750">
            <v>-1</v>
          </cell>
          <cell r="AZ750">
            <v>0</v>
          </cell>
          <cell r="BA750">
            <v>0</v>
          </cell>
          <cell r="BB750">
            <v>32</v>
          </cell>
          <cell r="BC750" t="str">
            <v xml:space="preserve">  </v>
          </cell>
          <cell r="BE750" t="str">
            <v xml:space="preserve">  </v>
          </cell>
          <cell r="BG750" t="str">
            <v xml:space="preserve">              </v>
          </cell>
          <cell r="BH750" t="str">
            <v xml:space="preserve">              </v>
          </cell>
          <cell r="BI750" t="str">
            <v xml:space="preserve">              </v>
          </cell>
          <cell r="BJ750">
            <v>20260615</v>
          </cell>
          <cell r="BK750">
            <v>0</v>
          </cell>
          <cell r="BL750">
            <v>20260619</v>
          </cell>
          <cell r="BM750">
            <v>20260619</v>
          </cell>
          <cell r="BN750">
            <v>0</v>
          </cell>
          <cell r="BO750">
            <v>20260708</v>
          </cell>
          <cell r="BP750">
            <v>20260708</v>
          </cell>
          <cell r="BQ750">
            <v>1335</v>
          </cell>
          <cell r="BR750" t="str">
            <v>電子入札サービス</v>
          </cell>
          <cell r="BT750">
            <v>0</v>
          </cell>
          <cell r="BU750" t="str">
            <v>支払わない</v>
          </cell>
          <cell r="BV750">
            <v>0</v>
          </cell>
          <cell r="BW750" t="str">
            <v>無し</v>
          </cell>
          <cell r="BX750" t="str">
            <v xml:space="preserve">          </v>
          </cell>
          <cell r="BY750" t="str">
            <v>契約資産部契約課（インターネット）</v>
          </cell>
          <cell r="BZ750">
            <v>20260708</v>
          </cell>
          <cell r="CA750">
            <v>0</v>
          </cell>
          <cell r="CG750" t="str">
            <v xml:space="preserve">    </v>
          </cell>
          <cell r="CH750">
            <v>0</v>
          </cell>
          <cell r="CJ750">
            <v>0</v>
          </cell>
          <cell r="CK750" t="str">
            <v xml:space="preserve">              </v>
          </cell>
          <cell r="CL750" t="str">
            <v>戸吹町1916番地</v>
          </cell>
          <cell r="CM750" t="str">
            <v>本委託は大気汚染防止法（第十七条の二）、悪臭防止法（第七条）及び都民の健康と安全を確保する環境に関する条例（第六十八条）に基づき、戸吹不燃物処理センターの排出口の排出ガス及び施設周辺の環境臭気や、戸吹清掃工場周辺の環境臭気を測定することにより、一般廃棄物処理施設である戸吹不燃物処理センター及び戸吹清掃工場を適正に管理し公害防止を図ることを目的とする。　　１、戸吹不燃物処理センター排出口及び敷地境界の有害大気汚染物質測定及び臭気測定を行い、報告書を作　　　　成し提出する。　　２、戸吹清掃工場における敷地境界の有害大気汚染物質測定及び臭気測定を行い、報告書を作成し提出する。</v>
          </cell>
          <cell r="CN750">
            <v>4757500</v>
          </cell>
          <cell r="CO750">
            <v>432500</v>
          </cell>
          <cell r="CP750">
            <v>4730000</v>
          </cell>
          <cell r="CQ750">
            <v>430000</v>
          </cell>
          <cell r="CR750">
            <v>20260710</v>
          </cell>
          <cell r="CS750">
            <v>20270226</v>
          </cell>
          <cell r="CT750">
            <v>0</v>
          </cell>
          <cell r="CU750">
            <v>1</v>
          </cell>
          <cell r="CV750" t="str">
            <v>本契約</v>
          </cell>
          <cell r="CW750">
            <v>20260709</v>
          </cell>
          <cell r="CX750">
            <v>0</v>
          </cell>
          <cell r="CY750" t="str">
            <v xml:space="preserve"> </v>
          </cell>
          <cell r="CZ750">
            <v>0</v>
          </cell>
          <cell r="DA750" t="str">
            <v>大</v>
          </cell>
        </row>
        <row r="751">
          <cell r="A751">
            <v>2026002609</v>
          </cell>
          <cell r="B751">
            <v>0</v>
          </cell>
          <cell r="C751">
            <v>2026</v>
          </cell>
          <cell r="D751">
            <v>173409</v>
          </cell>
          <cell r="E751">
            <v>0</v>
          </cell>
          <cell r="F751">
            <v>1</v>
          </cell>
          <cell r="G751" t="str">
            <v>工事</v>
          </cell>
          <cell r="H751">
            <v>20260608</v>
          </cell>
          <cell r="I751">
            <v>20260608</v>
          </cell>
          <cell r="J751">
            <v>11321</v>
          </cell>
          <cell r="K751" t="str">
            <v xml:space="preserve">    </v>
          </cell>
          <cell r="L751">
            <v>817</v>
          </cell>
          <cell r="M751">
            <v>510500</v>
          </cell>
          <cell r="N751" t="str">
            <v>道路交通部建設課</v>
          </cell>
          <cell r="O751" t="str">
            <v>八都計道3・3・74号線道路改修その8工事</v>
          </cell>
          <cell r="P751" t="str">
            <v>西寺方町1206番地先</v>
          </cell>
          <cell r="Q751" t="str">
            <v>工事延長(本線)L=373.5m　排水工　　街きょ工(155SF型) 597.0m　街築工　　歩道止石工(155型) 706.2m (205型)平坦部 31.5m　　　　　　植樹帯縁石工(直線部 354.1m　端部 64箇所) 境石工 792.7m　法覆工　　L型擁壁工 21.9m　舗装工　　車道舗装工 3519m2 自転車舗装工 1343m2 歩道舗装工 3132m2　交通安全　防護柵工(ｶﾞｰﾄﾞﾊﾟｲﾌﾟ) 545.5m 転落防止柵工(P2) 10.9m　施設工　　車止め柱設置工(固定式) 77箇所 (着脱式) 81箇所 防音目隠しフェンス 20.9m</v>
          </cell>
          <cell r="R751">
            <v>309820500</v>
          </cell>
          <cell r="S751">
            <v>28165500</v>
          </cell>
          <cell r="T751" t="str">
            <v xml:space="preserve">              </v>
          </cell>
          <cell r="U751" t="str">
            <v xml:space="preserve">              </v>
          </cell>
          <cell r="V751" t="str">
            <v xml:space="preserve">              </v>
          </cell>
          <cell r="W751" t="str">
            <v xml:space="preserve">              </v>
          </cell>
          <cell r="X751" t="str">
            <v xml:space="preserve">              </v>
          </cell>
          <cell r="Y751" t="str">
            <v xml:space="preserve">              </v>
          </cell>
          <cell r="Z751">
            <v>0</v>
          </cell>
          <cell r="AA751">
            <v>20280228</v>
          </cell>
          <cell r="AB751">
            <v>0</v>
          </cell>
          <cell r="AC751">
            <v>309820500</v>
          </cell>
          <cell r="AD751">
            <v>5</v>
          </cell>
          <cell r="AE751" t="str">
            <v>執行伺</v>
          </cell>
          <cell r="AF751" t="str">
            <v xml:space="preserve">              </v>
          </cell>
          <cell r="AG751" t="str">
            <v xml:space="preserve">            </v>
          </cell>
          <cell r="AJ751" t="str">
            <v xml:space="preserve">        </v>
          </cell>
          <cell r="AM751" t="str">
            <v xml:space="preserve">             </v>
          </cell>
          <cell r="AN751" t="str">
            <v xml:space="preserve">             </v>
          </cell>
          <cell r="AO751" t="str">
            <v xml:space="preserve">                                                  </v>
          </cell>
          <cell r="AP751">
            <v>1</v>
          </cell>
          <cell r="AQ751" t="str">
            <v>制限付一般競争</v>
          </cell>
          <cell r="AR751" t="str">
            <v xml:space="preserve"> </v>
          </cell>
          <cell r="AT751">
            <v>0</v>
          </cell>
          <cell r="AU751">
            <v>0</v>
          </cell>
          <cell r="AV751" t="str">
            <v xml:space="preserve">    </v>
          </cell>
          <cell r="AX751" t="str">
            <v xml:space="preserve">  </v>
          </cell>
          <cell r="AZ751">
            <v>0</v>
          </cell>
          <cell r="BA751">
            <v>0</v>
          </cell>
          <cell r="BB751">
            <v>32</v>
          </cell>
          <cell r="BC751" t="str">
            <v xml:space="preserve">  </v>
          </cell>
          <cell r="BE751" t="str">
            <v xml:space="preserve">  </v>
          </cell>
          <cell r="BG751" t="str">
            <v xml:space="preserve">              </v>
          </cell>
          <cell r="BH751" t="str">
            <v xml:space="preserve">              </v>
          </cell>
          <cell r="BI751" t="str">
            <v xml:space="preserve">              </v>
          </cell>
          <cell r="BJ751">
            <v>0</v>
          </cell>
          <cell r="BK751">
            <v>0</v>
          </cell>
          <cell r="BL751">
            <v>0</v>
          </cell>
          <cell r="BM751">
            <v>0</v>
          </cell>
          <cell r="BN751">
            <v>0</v>
          </cell>
          <cell r="BO751">
            <v>0</v>
          </cell>
          <cell r="BP751">
            <v>0</v>
          </cell>
          <cell r="BQ751">
            <v>0</v>
          </cell>
          <cell r="BT751" t="str">
            <v xml:space="preserve"> </v>
          </cell>
          <cell r="BV751" t="str">
            <v xml:space="preserve"> </v>
          </cell>
          <cell r="BX751" t="str">
            <v xml:space="preserve">          </v>
          </cell>
          <cell r="BZ751">
            <v>0</v>
          </cell>
          <cell r="CA751">
            <v>0</v>
          </cell>
          <cell r="CG751" t="str">
            <v xml:space="preserve">    </v>
          </cell>
          <cell r="CH751">
            <v>0</v>
          </cell>
          <cell r="CJ751">
            <v>0</v>
          </cell>
          <cell r="CK751" t="str">
            <v xml:space="preserve">              </v>
          </cell>
          <cell r="CL751" t="str">
            <v>西寺方町1206番地先</v>
          </cell>
          <cell r="CM751" t="str">
            <v>工事延長(本線)L=373.5m　排水工　　街きょ工(155SF型) 597.0m　街築工　　歩道止石工(155型) 706.2m (205型)平坦部 31.5m　　　　　　植樹帯縁石工(直線部 354.1m　端部 64箇所) 境石工 792.7m　法覆工　　L型擁壁工 21.9m　舗装工　　車道舗装工 3519m2 自転車舗装工 1343m2 歩道舗装工 3132m2　交通安全　防護柵工(ｶﾞｰﾄﾞﾊﾟｲﾌﾟ) 545.5m 転落防止柵工(P2) 10.9m　施設工　　車止め柱設置工(固定式) 77箇所 (着脱式) 81箇所 防音目隠しフェンス 20.9m</v>
          </cell>
          <cell r="CN751">
            <v>309820500</v>
          </cell>
          <cell r="CO751">
            <v>28165500</v>
          </cell>
          <cell r="CP751" t="str">
            <v xml:space="preserve">              </v>
          </cell>
          <cell r="CQ751" t="str">
            <v xml:space="preserve">              </v>
          </cell>
          <cell r="CR751">
            <v>0</v>
          </cell>
          <cell r="CS751">
            <v>20280228</v>
          </cell>
          <cell r="CT751">
            <v>0</v>
          </cell>
          <cell r="CU751" t="str">
            <v xml:space="preserve"> </v>
          </cell>
          <cell r="CW751">
            <v>0</v>
          </cell>
          <cell r="CX751">
            <v>0</v>
          </cell>
          <cell r="CY751">
            <v>1</v>
          </cell>
          <cell r="CZ751">
            <v>1</v>
          </cell>
        </row>
        <row r="752">
          <cell r="A752">
            <v>2026002613</v>
          </cell>
          <cell r="B752">
            <v>0</v>
          </cell>
          <cell r="C752">
            <v>2026</v>
          </cell>
          <cell r="D752">
            <v>173413</v>
          </cell>
          <cell r="E752">
            <v>0</v>
          </cell>
          <cell r="F752">
            <v>2</v>
          </cell>
          <cell r="G752" t="str">
            <v>測量委託</v>
          </cell>
          <cell r="H752">
            <v>20260608</v>
          </cell>
          <cell r="I752">
            <v>20260608</v>
          </cell>
          <cell r="J752">
            <v>8759</v>
          </cell>
          <cell r="K752" t="str">
            <v xml:space="preserve">    </v>
          </cell>
          <cell r="L752">
            <v>650</v>
          </cell>
          <cell r="M752">
            <v>50800</v>
          </cell>
          <cell r="N752" t="str">
            <v>市民活動推進部学園都市文化課</v>
          </cell>
          <cell r="O752" t="str">
            <v>夢美術館空調設備更新工事実施設計委託</v>
          </cell>
          <cell r="P752" t="str">
            <v>八日町8番1号ビュータワー2階</v>
          </cell>
          <cell r="Q752" t="str">
            <v>本委託は、保全計画に基づく夢美術館の展示室及び収蔵室系統の空調設備の更新に向けた工事実施設計委託をするものである。</v>
          </cell>
          <cell r="R752">
            <v>8224700</v>
          </cell>
          <cell r="S752">
            <v>747700</v>
          </cell>
          <cell r="T752" t="str">
            <v xml:space="preserve">              </v>
          </cell>
          <cell r="U752" t="str">
            <v xml:space="preserve">              </v>
          </cell>
          <cell r="V752" t="str">
            <v xml:space="preserve">              </v>
          </cell>
          <cell r="W752" t="str">
            <v xml:space="preserve">              </v>
          </cell>
          <cell r="X752" t="str">
            <v xml:space="preserve">              </v>
          </cell>
          <cell r="Y752" t="str">
            <v xml:space="preserve">              </v>
          </cell>
          <cell r="Z752">
            <v>0</v>
          </cell>
          <cell r="AA752">
            <v>20261214</v>
          </cell>
          <cell r="AB752">
            <v>0</v>
          </cell>
          <cell r="AC752" t="str">
            <v xml:space="preserve">              </v>
          </cell>
          <cell r="AD752">
            <v>5</v>
          </cell>
          <cell r="AE752" t="str">
            <v>執行伺</v>
          </cell>
          <cell r="AF752" t="str">
            <v xml:space="preserve">              </v>
          </cell>
          <cell r="AG752" t="str">
            <v xml:space="preserve">            </v>
          </cell>
          <cell r="AJ752" t="str">
            <v xml:space="preserve">        </v>
          </cell>
          <cell r="AM752" t="str">
            <v xml:space="preserve">             </v>
          </cell>
          <cell r="AN752" t="str">
            <v xml:space="preserve">             </v>
          </cell>
          <cell r="AO752" t="str">
            <v xml:space="preserve">                                                  </v>
          </cell>
          <cell r="AP752">
            <v>1</v>
          </cell>
          <cell r="AQ752" t="str">
            <v>制限付一般競争</v>
          </cell>
          <cell r="AR752" t="str">
            <v xml:space="preserve"> </v>
          </cell>
          <cell r="AT752">
            <v>0</v>
          </cell>
          <cell r="AU752">
            <v>0</v>
          </cell>
          <cell r="AV752" t="str">
            <v xml:space="preserve">    </v>
          </cell>
          <cell r="AX752" t="str">
            <v xml:space="preserve">  </v>
          </cell>
          <cell r="AZ752">
            <v>0</v>
          </cell>
          <cell r="BA752">
            <v>0</v>
          </cell>
          <cell r="BB752">
            <v>32</v>
          </cell>
          <cell r="BC752" t="str">
            <v xml:space="preserve">  </v>
          </cell>
          <cell r="BE752" t="str">
            <v xml:space="preserve">  </v>
          </cell>
          <cell r="BG752" t="str">
            <v xml:space="preserve">              </v>
          </cell>
          <cell r="BH752" t="str">
            <v xml:space="preserve">              </v>
          </cell>
          <cell r="BI752" t="str">
            <v xml:space="preserve">              </v>
          </cell>
          <cell r="BJ752">
            <v>0</v>
          </cell>
          <cell r="BK752">
            <v>0</v>
          </cell>
          <cell r="BL752">
            <v>0</v>
          </cell>
          <cell r="BM752">
            <v>0</v>
          </cell>
          <cell r="BN752">
            <v>0</v>
          </cell>
          <cell r="BO752">
            <v>0</v>
          </cell>
          <cell r="BP752">
            <v>0</v>
          </cell>
          <cell r="BQ752">
            <v>0</v>
          </cell>
          <cell r="BT752" t="str">
            <v xml:space="preserve"> </v>
          </cell>
          <cell r="BV752" t="str">
            <v xml:space="preserve"> </v>
          </cell>
          <cell r="BX752" t="str">
            <v xml:space="preserve">          </v>
          </cell>
          <cell r="BZ752">
            <v>0</v>
          </cell>
          <cell r="CA752">
            <v>0</v>
          </cell>
          <cell r="CG752" t="str">
            <v xml:space="preserve">    </v>
          </cell>
          <cell r="CH752">
            <v>0</v>
          </cell>
          <cell r="CJ752">
            <v>0</v>
          </cell>
          <cell r="CK752" t="str">
            <v xml:space="preserve">              </v>
          </cell>
          <cell r="CL752" t="str">
            <v>八日町8番1号ビュータワー2階</v>
          </cell>
          <cell r="CM752" t="str">
            <v>本委託は、保全計画に基づく夢美術館の展示室及び収蔵室系統の空調設備の更新に向けた工事実施設計委託をするものである。</v>
          </cell>
          <cell r="CN752">
            <v>8224700</v>
          </cell>
          <cell r="CO752">
            <v>747700</v>
          </cell>
          <cell r="CP752" t="str">
            <v xml:space="preserve">              </v>
          </cell>
          <cell r="CQ752" t="str">
            <v xml:space="preserve">              </v>
          </cell>
          <cell r="CR752">
            <v>0</v>
          </cell>
          <cell r="CS752">
            <v>20261214</v>
          </cell>
          <cell r="CT752">
            <v>0</v>
          </cell>
          <cell r="CU752" t="str">
            <v xml:space="preserve"> </v>
          </cell>
          <cell r="CW752">
            <v>0</v>
          </cell>
          <cell r="CX752">
            <v>0</v>
          </cell>
          <cell r="CY752">
            <v>1</v>
          </cell>
          <cell r="CZ752">
            <v>1</v>
          </cell>
        </row>
        <row r="753">
          <cell r="A753">
            <v>2026002614</v>
          </cell>
          <cell r="B753">
            <v>0</v>
          </cell>
          <cell r="C753">
            <v>2026</v>
          </cell>
          <cell r="D753">
            <v>173414</v>
          </cell>
          <cell r="E753">
            <v>0</v>
          </cell>
          <cell r="F753">
            <v>1</v>
          </cell>
          <cell r="G753" t="str">
            <v>工事</v>
          </cell>
          <cell r="H753">
            <v>20260608</v>
          </cell>
          <cell r="I753">
            <v>20260608</v>
          </cell>
          <cell r="J753">
            <v>11321</v>
          </cell>
          <cell r="K753" t="str">
            <v xml:space="preserve">    </v>
          </cell>
          <cell r="L753">
            <v>817</v>
          </cell>
          <cell r="M753">
            <v>510500</v>
          </cell>
          <cell r="N753" t="str">
            <v>道路交通部建設課</v>
          </cell>
          <cell r="O753" t="str">
            <v>八都計道3・3・74号線道路改修その8工事</v>
          </cell>
          <cell r="P753" t="str">
            <v>西寺方町1206番地先</v>
          </cell>
          <cell r="Q753" t="str">
            <v>工事延長(本線)L=373.5m　排水工　　街きょ工(155SF型) 597.0m　街築工　　歩道止石工(155型) 706.2m (205型)平坦部 31.5m　　　　　　植樹帯縁石工(直線部 354.1m　端部 64箇所) 境石工 792.7m　法覆工　　L型擁壁工 21.9m　舗装工　　車道舗装工 3519m2 自転車舗装工 1343m2 歩道舗装工 3132m2　交通安全　防護柵工(ｶﾞｰﾄﾞﾊﾟｲﾌﾟ) 545.5m 転落防止柵工(P2) 10.9m　施設工　　車止め柱設置工(固定式) 77箇所 (着脱式) 81箇所 防音目隠しフェンス 20.9m</v>
          </cell>
          <cell r="R753">
            <v>309820500</v>
          </cell>
          <cell r="S753">
            <v>28165500</v>
          </cell>
          <cell r="T753" t="str">
            <v xml:space="preserve">              </v>
          </cell>
          <cell r="U753" t="str">
            <v xml:space="preserve">              </v>
          </cell>
          <cell r="V753">
            <v>284900000</v>
          </cell>
          <cell r="W753">
            <v>25900000</v>
          </cell>
          <cell r="X753" t="str">
            <v xml:space="preserve">              </v>
          </cell>
          <cell r="Y753" t="str">
            <v xml:space="preserve">              </v>
          </cell>
          <cell r="Z753">
            <v>0</v>
          </cell>
          <cell r="AA753">
            <v>20280228</v>
          </cell>
          <cell r="AB753">
            <v>0</v>
          </cell>
          <cell r="AC753">
            <v>309820500</v>
          </cell>
          <cell r="AD753">
            <v>40</v>
          </cell>
          <cell r="AE753" t="str">
            <v>落札</v>
          </cell>
          <cell r="AF753" t="str">
            <v xml:space="preserve">              </v>
          </cell>
          <cell r="AG753">
            <v>1001742800</v>
          </cell>
          <cell r="AH753" t="str">
            <v>東京都八王子市西片倉三丁目２２番１４号</v>
          </cell>
          <cell r="AI753" t="str">
            <v>株式会社浜興業　小濱　正光</v>
          </cell>
          <cell r="AJ753" t="str">
            <v>192-0917</v>
          </cell>
          <cell r="AL753" t="str">
            <v>小濱　正光</v>
          </cell>
          <cell r="AM753" t="str">
            <v xml:space="preserve">042-683-3131 </v>
          </cell>
          <cell r="AN753" t="str">
            <v xml:space="preserve">042-683-3130 </v>
          </cell>
          <cell r="AO753" t="str">
            <v xml:space="preserve">info@hama-k.co.jp                                 </v>
          </cell>
          <cell r="AP753">
            <v>1</v>
          </cell>
          <cell r="AQ753" t="str">
            <v>制限付一般競争</v>
          </cell>
          <cell r="AR753">
            <v>2</v>
          </cell>
          <cell r="AS753" t="str">
            <v>仮契約</v>
          </cell>
          <cell r="AT753">
            <v>0</v>
          </cell>
          <cell r="AU753">
            <v>20260909</v>
          </cell>
          <cell r="AV753">
            <v>600</v>
          </cell>
          <cell r="AW753" t="str">
            <v>一般土木工事</v>
          </cell>
          <cell r="AX753">
            <v>-1</v>
          </cell>
          <cell r="AZ753">
            <v>0</v>
          </cell>
          <cell r="BA753">
            <v>0</v>
          </cell>
          <cell r="BB753">
            <v>32</v>
          </cell>
          <cell r="BC753" t="str">
            <v xml:space="preserve">  </v>
          </cell>
          <cell r="BE753" t="str">
            <v xml:space="preserve">  </v>
          </cell>
          <cell r="BG753" t="str">
            <v xml:space="preserve">              </v>
          </cell>
          <cell r="BH753">
            <v>281655000</v>
          </cell>
          <cell r="BI753">
            <v>239400000</v>
          </cell>
          <cell r="BJ753">
            <v>20260610</v>
          </cell>
          <cell r="BK753">
            <v>20260625</v>
          </cell>
          <cell r="BL753">
            <v>0</v>
          </cell>
          <cell r="BM753">
            <v>20260709</v>
          </cell>
          <cell r="BN753">
            <v>0</v>
          </cell>
          <cell r="BO753">
            <v>0</v>
          </cell>
          <cell r="BP753">
            <v>20260817</v>
          </cell>
          <cell r="BQ753">
            <v>900</v>
          </cell>
          <cell r="BR753" t="str">
            <v>電子入札サービス</v>
          </cell>
          <cell r="BS753" t="str">
            <v>公告文のとおり。</v>
          </cell>
          <cell r="BT753">
            <v>1</v>
          </cell>
          <cell r="BU753" t="str">
            <v>有り</v>
          </cell>
          <cell r="BV753">
            <v>0</v>
          </cell>
          <cell r="BW753" t="str">
            <v>無し</v>
          </cell>
          <cell r="BX753" t="str">
            <v xml:space="preserve">          </v>
          </cell>
          <cell r="BY753" t="str">
            <v>総務部契約課（インターネット）</v>
          </cell>
          <cell r="BZ753">
            <v>20260817</v>
          </cell>
          <cell r="CA753">
            <v>0</v>
          </cell>
          <cell r="CG753" t="str">
            <v xml:space="preserve">    </v>
          </cell>
          <cell r="CH753">
            <v>0</v>
          </cell>
          <cell r="CJ753">
            <v>0</v>
          </cell>
          <cell r="CK753" t="str">
            <v xml:space="preserve">              </v>
          </cell>
          <cell r="CL753" t="str">
            <v>西寺方町1206番地先</v>
          </cell>
          <cell r="CM753" t="str">
            <v>工事延長(本線)L=373.5m　排水工　　街きょ工(155SF型) 597.0m　街築工　　歩道止石工(155型) 706.2m (205型)平坦部 31.5m　　　　　　植樹帯縁石工(直線部 354.1m　端部 64箇所) 境石工 792.7m　法覆工　　L型擁壁工 21.9m　舗装工　　車道舗装工 3519m2 自転車舗装工 1343m2 歩道舗装工 3132m2　交通安全　防護柵工(ｶﾞｰﾄﾞﾊﾟｲﾌﾟ) 545.5m 転落防止柵工(P2) 10.9m　施設工　　車止め柱設置工(固定式) 77箇所 (着脱式) 81箇所 防音目隠しフェンス 20.9m</v>
          </cell>
          <cell r="CN753">
            <v>309820500</v>
          </cell>
          <cell r="CO753">
            <v>28165500</v>
          </cell>
          <cell r="CP753">
            <v>284900000</v>
          </cell>
          <cell r="CQ753">
            <v>25900000</v>
          </cell>
          <cell r="CR753">
            <v>0</v>
          </cell>
          <cell r="CS753">
            <v>20280228</v>
          </cell>
          <cell r="CT753">
            <v>0</v>
          </cell>
          <cell r="CU753">
            <v>2</v>
          </cell>
          <cell r="CV753" t="str">
            <v>仮契約</v>
          </cell>
          <cell r="CW753">
            <v>0</v>
          </cell>
          <cell r="CX753">
            <v>20260909</v>
          </cell>
          <cell r="CY753" t="str">
            <v xml:space="preserve"> </v>
          </cell>
          <cell r="CZ753">
            <v>1</v>
          </cell>
        </row>
        <row r="754">
          <cell r="A754">
            <v>2026002616</v>
          </cell>
          <cell r="B754">
            <v>0</v>
          </cell>
          <cell r="C754">
            <v>2026</v>
          </cell>
          <cell r="D754">
            <v>173416</v>
          </cell>
          <cell r="E754">
            <v>0</v>
          </cell>
          <cell r="F754">
            <v>5</v>
          </cell>
          <cell r="G754" t="str">
            <v>業務委託</v>
          </cell>
          <cell r="H754">
            <v>20260608</v>
          </cell>
          <cell r="I754">
            <v>20260608</v>
          </cell>
          <cell r="J754">
            <v>431</v>
          </cell>
          <cell r="K754" t="str">
            <v xml:space="preserve">    </v>
          </cell>
          <cell r="L754">
            <v>1169</v>
          </cell>
          <cell r="M754">
            <v>640100</v>
          </cell>
          <cell r="N754" t="str">
            <v>契約資産部庁舎管理課</v>
          </cell>
          <cell r="O754" t="str">
            <v>本庁舎空調設備改修基本計画策定業務委託</v>
          </cell>
          <cell r="P754" t="str">
            <v>元本郷町三丁目２４番１号</v>
          </cell>
          <cell r="Q754" t="str">
            <v>本業務は、庁舎機能を維持しながら、執務並行で実施可能な空調設備更新の施工方法・工程等を検討するとともに、既存方式の性能・事業継続性・エネルギー性を評価し、ゼロカーボン方針やＺＥＢの観点も踏まえた実現可能性の高い改修基本計画を策定するものである。</v>
          </cell>
          <cell r="R754">
            <v>22770000</v>
          </cell>
          <cell r="S754">
            <v>2070000</v>
          </cell>
          <cell r="T754" t="str">
            <v xml:space="preserve">              </v>
          </cell>
          <cell r="U754" t="str">
            <v xml:space="preserve">              </v>
          </cell>
          <cell r="V754">
            <v>22550000</v>
          </cell>
          <cell r="W754">
            <v>2050000</v>
          </cell>
          <cell r="X754" t="str">
            <v xml:space="preserve">              </v>
          </cell>
          <cell r="Y754" t="str">
            <v xml:space="preserve">              </v>
          </cell>
          <cell r="Z754">
            <v>20260727</v>
          </cell>
          <cell r="AA754">
            <v>20270319</v>
          </cell>
          <cell r="AB754">
            <v>0</v>
          </cell>
          <cell r="AC754" t="str">
            <v xml:space="preserve">              </v>
          </cell>
          <cell r="AD754">
            <v>50</v>
          </cell>
          <cell r="AE754" t="str">
            <v>負担行為</v>
          </cell>
          <cell r="AF754" t="str">
            <v xml:space="preserve">              </v>
          </cell>
          <cell r="AG754">
            <v>2003018400</v>
          </cell>
          <cell r="AH754" t="str">
            <v>東京都港区赤坂二丁目４番６号</v>
          </cell>
          <cell r="AI754" t="str">
            <v>日建設計コンストラクション・マネジメント株式会社　清藤　幹雄</v>
          </cell>
          <cell r="AJ754" t="str">
            <v>107-0052</v>
          </cell>
          <cell r="AL754" t="str">
            <v>清藤　幹雄</v>
          </cell>
          <cell r="AM754" t="str">
            <v xml:space="preserve">03-5803-9770 </v>
          </cell>
          <cell r="AN754" t="str">
            <v xml:space="preserve">03-5803-3440 </v>
          </cell>
          <cell r="AO754" t="str">
            <v xml:space="preserve">webmaster_ncm@nikken.jp                           </v>
          </cell>
          <cell r="AP754">
            <v>1</v>
          </cell>
          <cell r="AQ754" t="str">
            <v>制限付一般競争</v>
          </cell>
          <cell r="AR754">
            <v>1</v>
          </cell>
          <cell r="AS754" t="str">
            <v>本契約</v>
          </cell>
          <cell r="AT754">
            <v>20260724</v>
          </cell>
          <cell r="AU754">
            <v>0</v>
          </cell>
          <cell r="AV754">
            <v>-1</v>
          </cell>
          <cell r="AX754">
            <v>-1</v>
          </cell>
          <cell r="AZ754">
            <v>0</v>
          </cell>
          <cell r="BA754">
            <v>0</v>
          </cell>
          <cell r="BB754">
            <v>32</v>
          </cell>
          <cell r="BC754" t="str">
            <v xml:space="preserve">  </v>
          </cell>
          <cell r="BE754" t="str">
            <v xml:space="preserve">  </v>
          </cell>
          <cell r="BG754" t="str">
            <v xml:space="preserve">              </v>
          </cell>
          <cell r="BH754" t="str">
            <v xml:space="preserve">              </v>
          </cell>
          <cell r="BI754" t="str">
            <v xml:space="preserve">              </v>
          </cell>
          <cell r="BJ754">
            <v>20260617</v>
          </cell>
          <cell r="BK754">
            <v>20260622</v>
          </cell>
          <cell r="BL754">
            <v>0</v>
          </cell>
          <cell r="BM754">
            <v>20260629</v>
          </cell>
          <cell r="BN754">
            <v>20260630</v>
          </cell>
          <cell r="BO754">
            <v>20260717</v>
          </cell>
          <cell r="BP754">
            <v>20260713</v>
          </cell>
          <cell r="BQ754">
            <v>900</v>
          </cell>
          <cell r="BR754" t="str">
            <v>電子入札サービス</v>
          </cell>
          <cell r="BS754" t="str">
            <v>公告文のとおり</v>
          </cell>
          <cell r="BT754">
            <v>0</v>
          </cell>
          <cell r="BU754" t="str">
            <v>支払わない</v>
          </cell>
          <cell r="BV754">
            <v>0</v>
          </cell>
          <cell r="BW754" t="str">
            <v>無し</v>
          </cell>
          <cell r="BX754" t="str">
            <v xml:space="preserve">          </v>
          </cell>
          <cell r="BY754" t="str">
            <v>契約資産部契約課（インターネット）</v>
          </cell>
          <cell r="BZ754">
            <v>20260713</v>
          </cell>
          <cell r="CA754">
            <v>0</v>
          </cell>
          <cell r="CG754" t="str">
            <v xml:space="preserve">    </v>
          </cell>
          <cell r="CH754">
            <v>0</v>
          </cell>
          <cell r="CJ754">
            <v>0</v>
          </cell>
          <cell r="CK754" t="str">
            <v xml:space="preserve">              </v>
          </cell>
          <cell r="CL754" t="str">
            <v>元本郷町三丁目２４番１号</v>
          </cell>
          <cell r="CM754" t="str">
            <v>本業務は、庁舎機能を維持しながら、執務並行で実施可能な空調設備更新の施工方法・工程等を検討するとともに、既存方式の性能・事業継続性・エネルギー性を評価し、ゼロカーボン方針やＺＥＢの観点も踏まえた実現可能性の高い改修基本計画を策定するものである。</v>
          </cell>
          <cell r="CN754">
            <v>22770000</v>
          </cell>
          <cell r="CO754">
            <v>2070000</v>
          </cell>
          <cell r="CP754">
            <v>22550000</v>
          </cell>
          <cell r="CQ754">
            <v>2050000</v>
          </cell>
          <cell r="CR754">
            <v>20260727</v>
          </cell>
          <cell r="CS754">
            <v>20270319</v>
          </cell>
          <cell r="CT754">
            <v>0</v>
          </cell>
          <cell r="CU754">
            <v>1</v>
          </cell>
          <cell r="CV754" t="str">
            <v>本契約</v>
          </cell>
          <cell r="CW754">
            <v>20260724</v>
          </cell>
          <cell r="CX754">
            <v>0</v>
          </cell>
          <cell r="CY754" t="str">
            <v xml:space="preserve"> </v>
          </cell>
          <cell r="CZ754">
            <v>1</v>
          </cell>
          <cell r="DA754" t="str">
            <v>大</v>
          </cell>
        </row>
        <row r="755">
          <cell r="A755">
            <v>2026002619</v>
          </cell>
          <cell r="B755">
            <v>0</v>
          </cell>
          <cell r="C755">
            <v>2026</v>
          </cell>
          <cell r="D755">
            <v>173419</v>
          </cell>
          <cell r="E755">
            <v>0</v>
          </cell>
          <cell r="F755">
            <v>1</v>
          </cell>
          <cell r="G755" t="str">
            <v>工事</v>
          </cell>
          <cell r="H755">
            <v>20260608</v>
          </cell>
          <cell r="I755">
            <v>20260608</v>
          </cell>
          <cell r="J755">
            <v>724</v>
          </cell>
          <cell r="K755" t="str">
            <v xml:space="preserve">    </v>
          </cell>
          <cell r="L755">
            <v>817</v>
          </cell>
          <cell r="M755">
            <v>510500</v>
          </cell>
          <cell r="N755" t="str">
            <v>道路交通部建設課</v>
          </cell>
          <cell r="O755" t="str">
            <v>市道由木544号線道路舗装その4　工事</v>
          </cell>
          <cell r="P755" t="str">
            <v>別所一丁目32番地先</v>
          </cell>
          <cell r="Q755" t="str">
            <v>工事延長　　　　　　　　　　：　　 368.3ｍ　施工幅員　　　　　　　　　　： 2.95～6.0ｍ　車道舗装工（厚10㎝）　      ：　　 1963ｍ2</v>
          </cell>
          <cell r="R755">
            <v>33305800</v>
          </cell>
          <cell r="S755">
            <v>3027800</v>
          </cell>
          <cell r="T755" t="str">
            <v xml:space="preserve">              </v>
          </cell>
          <cell r="U755" t="str">
            <v xml:space="preserve">              </v>
          </cell>
          <cell r="V755" t="str">
            <v xml:space="preserve">              </v>
          </cell>
          <cell r="W755" t="str">
            <v xml:space="preserve">              </v>
          </cell>
          <cell r="X755" t="str">
            <v xml:space="preserve">              </v>
          </cell>
          <cell r="Y755" t="str">
            <v xml:space="preserve">              </v>
          </cell>
          <cell r="Z755">
            <v>0</v>
          </cell>
          <cell r="AA755">
            <v>0</v>
          </cell>
          <cell r="AB755">
            <v>70</v>
          </cell>
          <cell r="AC755" t="str">
            <v xml:space="preserve">              </v>
          </cell>
          <cell r="AD755">
            <v>5</v>
          </cell>
          <cell r="AE755" t="str">
            <v>執行伺</v>
          </cell>
          <cell r="AF755" t="str">
            <v xml:space="preserve">              </v>
          </cell>
          <cell r="AG755" t="str">
            <v xml:space="preserve">            </v>
          </cell>
          <cell r="AJ755" t="str">
            <v xml:space="preserve">        </v>
          </cell>
          <cell r="AM755" t="str">
            <v xml:space="preserve">             </v>
          </cell>
          <cell r="AN755" t="str">
            <v xml:space="preserve">             </v>
          </cell>
          <cell r="AO755" t="str">
            <v xml:space="preserve">                                                  </v>
          </cell>
          <cell r="AP755">
            <v>1</v>
          </cell>
          <cell r="AQ755" t="str">
            <v>制限付一般競争</v>
          </cell>
          <cell r="AR755" t="str">
            <v xml:space="preserve"> </v>
          </cell>
          <cell r="AT755">
            <v>0</v>
          </cell>
          <cell r="AU755">
            <v>0</v>
          </cell>
          <cell r="AV755" t="str">
            <v xml:space="preserve">    </v>
          </cell>
          <cell r="AX755" t="str">
            <v xml:space="preserve">  </v>
          </cell>
          <cell r="AZ755">
            <v>0</v>
          </cell>
          <cell r="BA755">
            <v>0</v>
          </cell>
          <cell r="BB755">
            <v>32</v>
          </cell>
          <cell r="BC755" t="str">
            <v xml:space="preserve">  </v>
          </cell>
          <cell r="BE755" t="str">
            <v xml:space="preserve">  </v>
          </cell>
          <cell r="BG755" t="str">
            <v xml:space="preserve">              </v>
          </cell>
          <cell r="BH755" t="str">
            <v xml:space="preserve">              </v>
          </cell>
          <cell r="BI755" t="str">
            <v xml:space="preserve">              </v>
          </cell>
          <cell r="BJ755">
            <v>0</v>
          </cell>
          <cell r="BK755">
            <v>0</v>
          </cell>
          <cell r="BL755">
            <v>0</v>
          </cell>
          <cell r="BM755">
            <v>0</v>
          </cell>
          <cell r="BN755">
            <v>0</v>
          </cell>
          <cell r="BO755">
            <v>0</v>
          </cell>
          <cell r="BP755">
            <v>0</v>
          </cell>
          <cell r="BQ755">
            <v>0</v>
          </cell>
          <cell r="BT755" t="str">
            <v xml:space="preserve"> </v>
          </cell>
          <cell r="BV755" t="str">
            <v xml:space="preserve"> </v>
          </cell>
          <cell r="BX755" t="str">
            <v xml:space="preserve">          </v>
          </cell>
          <cell r="BZ755">
            <v>0</v>
          </cell>
          <cell r="CA755">
            <v>0</v>
          </cell>
          <cell r="CG755" t="str">
            <v xml:space="preserve">    </v>
          </cell>
          <cell r="CH755">
            <v>0</v>
          </cell>
          <cell r="CJ755">
            <v>0</v>
          </cell>
          <cell r="CK755" t="str">
            <v xml:space="preserve">              </v>
          </cell>
          <cell r="CL755" t="str">
            <v>別所一丁目32番地先</v>
          </cell>
          <cell r="CM755" t="str">
            <v>工事延長　　　　　　　　　　：　　 368.3ｍ　施工幅員　　　　　　　　　　： 2.95～6.0ｍ　車道舗装工（厚10㎝）　      ：　　 1963ｍ2</v>
          </cell>
          <cell r="CN755">
            <v>33305800</v>
          </cell>
          <cell r="CO755">
            <v>3027800</v>
          </cell>
          <cell r="CP755" t="str">
            <v xml:space="preserve">              </v>
          </cell>
          <cell r="CQ755" t="str">
            <v xml:space="preserve">              </v>
          </cell>
          <cell r="CR755">
            <v>0</v>
          </cell>
          <cell r="CS755">
            <v>0</v>
          </cell>
          <cell r="CT755">
            <v>70</v>
          </cell>
          <cell r="CU755" t="str">
            <v xml:space="preserve"> </v>
          </cell>
          <cell r="CW755">
            <v>0</v>
          </cell>
          <cell r="CX755">
            <v>0</v>
          </cell>
          <cell r="CY755">
            <v>1</v>
          </cell>
          <cell r="CZ755">
            <v>0</v>
          </cell>
        </row>
        <row r="756">
          <cell r="A756">
            <v>2026002620</v>
          </cell>
          <cell r="B756">
            <v>0</v>
          </cell>
          <cell r="C756">
            <v>2026</v>
          </cell>
          <cell r="D756">
            <v>173420</v>
          </cell>
          <cell r="E756">
            <v>0</v>
          </cell>
          <cell r="F756">
            <v>1</v>
          </cell>
          <cell r="G756" t="str">
            <v>工事</v>
          </cell>
          <cell r="H756">
            <v>20260608</v>
          </cell>
          <cell r="I756">
            <v>20260608</v>
          </cell>
          <cell r="J756">
            <v>724</v>
          </cell>
          <cell r="K756" t="str">
            <v xml:space="preserve">    </v>
          </cell>
          <cell r="L756">
            <v>817</v>
          </cell>
          <cell r="M756">
            <v>510500</v>
          </cell>
          <cell r="N756" t="str">
            <v>道路交通部建設課</v>
          </cell>
          <cell r="O756" t="str">
            <v>市道由木544号線道路舗装その4工事</v>
          </cell>
          <cell r="P756" t="str">
            <v>別所一丁目32番地先</v>
          </cell>
          <cell r="Q756" t="str">
            <v>工事延長　　　　　　　　　　：　　 368.3ｍ　施工幅員　　　　　　　　　　： 2.95～6.0ｍ　車道舗装工（厚10㎝）　      ：　　 1963ｍ2</v>
          </cell>
          <cell r="R756">
            <v>33305800</v>
          </cell>
          <cell r="S756">
            <v>3027800</v>
          </cell>
          <cell r="T756" t="str">
            <v xml:space="preserve">              </v>
          </cell>
          <cell r="U756" t="str">
            <v xml:space="preserve">              </v>
          </cell>
          <cell r="V756">
            <v>28303000</v>
          </cell>
          <cell r="W756">
            <v>2573000</v>
          </cell>
          <cell r="X756" t="str">
            <v xml:space="preserve">              </v>
          </cell>
          <cell r="Y756" t="str">
            <v xml:space="preserve">              </v>
          </cell>
          <cell r="Z756">
            <v>20260728</v>
          </cell>
          <cell r="AA756">
            <v>20261117</v>
          </cell>
          <cell r="AB756">
            <v>70</v>
          </cell>
          <cell r="AC756" t="str">
            <v xml:space="preserve">              </v>
          </cell>
          <cell r="AD756">
            <v>50</v>
          </cell>
          <cell r="AE756" t="str">
            <v>負担行為</v>
          </cell>
          <cell r="AF756">
            <v>11320000</v>
          </cell>
          <cell r="AG756">
            <v>1001821900</v>
          </cell>
          <cell r="AH756" t="str">
            <v>東京都八王子市高倉町１８番地の４</v>
          </cell>
          <cell r="AI756" t="str">
            <v>ヤマト建設有限会社　北岡　節信</v>
          </cell>
          <cell r="AJ756" t="str">
            <v>192-0033</v>
          </cell>
          <cell r="AL756" t="str">
            <v>北岡　節信</v>
          </cell>
          <cell r="AM756" t="str">
            <v xml:space="preserve">042-643-0518 </v>
          </cell>
          <cell r="AN756" t="str">
            <v xml:space="preserve">042-643-0524 </v>
          </cell>
          <cell r="AO756" t="str">
            <v xml:space="preserve">yamato-kk@nifty.com                               </v>
          </cell>
          <cell r="AP756">
            <v>1</v>
          </cell>
          <cell r="AQ756" t="str">
            <v>制限付一般競争</v>
          </cell>
          <cell r="AR756">
            <v>1</v>
          </cell>
          <cell r="AS756" t="str">
            <v>本契約</v>
          </cell>
          <cell r="AT756">
            <v>20260727</v>
          </cell>
          <cell r="AU756">
            <v>0</v>
          </cell>
          <cell r="AV756">
            <v>100</v>
          </cell>
          <cell r="AW756" t="str">
            <v>道路舗装工事</v>
          </cell>
          <cell r="AX756">
            <v>-1</v>
          </cell>
          <cell r="AZ756">
            <v>0</v>
          </cell>
          <cell r="BA756">
            <v>0</v>
          </cell>
          <cell r="BB756">
            <v>32</v>
          </cell>
          <cell r="BC756">
            <v>1</v>
          </cell>
          <cell r="BD756" t="str">
            <v>金銭的保証措置の要求</v>
          </cell>
          <cell r="BE756">
            <v>4</v>
          </cell>
          <cell r="BF756" t="str">
            <v>前払保証事業会社の保証</v>
          </cell>
          <cell r="BG756" t="str">
            <v xml:space="preserve">              </v>
          </cell>
          <cell r="BH756">
            <v>30278000</v>
          </cell>
          <cell r="BI756">
            <v>25730000</v>
          </cell>
          <cell r="BJ756">
            <v>20260609</v>
          </cell>
          <cell r="BK756">
            <v>20260623</v>
          </cell>
          <cell r="BL756">
            <v>0</v>
          </cell>
          <cell r="BM756">
            <v>20260702</v>
          </cell>
          <cell r="BN756">
            <v>0</v>
          </cell>
          <cell r="BO756">
            <v>20260721</v>
          </cell>
          <cell r="BP756">
            <v>20260714</v>
          </cell>
          <cell r="BQ756">
            <v>930</v>
          </cell>
          <cell r="BR756" t="str">
            <v>電子入札サービス</v>
          </cell>
          <cell r="BS756" t="str">
            <v>公告文のとおり。</v>
          </cell>
          <cell r="BT756">
            <v>1</v>
          </cell>
          <cell r="BU756" t="str">
            <v>有り</v>
          </cell>
          <cell r="BV756">
            <v>0</v>
          </cell>
          <cell r="BW756" t="str">
            <v>無し</v>
          </cell>
          <cell r="BX756" t="str">
            <v xml:space="preserve">          </v>
          </cell>
          <cell r="BY756" t="str">
            <v>総務部契約課（インターネット）</v>
          </cell>
          <cell r="BZ756">
            <v>20260714</v>
          </cell>
          <cell r="CA756">
            <v>0</v>
          </cell>
          <cell r="CG756" t="str">
            <v xml:space="preserve">    </v>
          </cell>
          <cell r="CH756">
            <v>0</v>
          </cell>
          <cell r="CJ756">
            <v>0</v>
          </cell>
          <cell r="CK756" t="str">
            <v xml:space="preserve">              </v>
          </cell>
          <cell r="CL756" t="str">
            <v>別所一丁目32番地先</v>
          </cell>
          <cell r="CM756" t="str">
            <v>工事延長　　　　　　　　　　：　　 368.3ｍ　施工幅員　　　　　　　　　　： 2.95～6.0ｍ　車道舗装工（厚10㎝）　      ：　　 1963ｍ2</v>
          </cell>
          <cell r="CN756">
            <v>33305800</v>
          </cell>
          <cell r="CO756">
            <v>3027800</v>
          </cell>
          <cell r="CP756">
            <v>28303000</v>
          </cell>
          <cell r="CQ756">
            <v>2573000</v>
          </cell>
          <cell r="CR756">
            <v>20260728</v>
          </cell>
          <cell r="CS756">
            <v>20261117</v>
          </cell>
          <cell r="CT756">
            <v>70</v>
          </cell>
          <cell r="CU756">
            <v>1</v>
          </cell>
          <cell r="CV756" t="str">
            <v>本契約</v>
          </cell>
          <cell r="CW756">
            <v>20260727</v>
          </cell>
          <cell r="CX756">
            <v>0</v>
          </cell>
          <cell r="CY756" t="str">
            <v xml:space="preserve"> </v>
          </cell>
          <cell r="CZ756">
            <v>0</v>
          </cell>
          <cell r="DA756" t="str">
            <v>中小</v>
          </cell>
          <cell r="DB756" t="str">
            <v>中小</v>
          </cell>
        </row>
        <row r="757">
          <cell r="A757">
            <v>2026002622</v>
          </cell>
          <cell r="B757">
            <v>0</v>
          </cell>
          <cell r="C757">
            <v>2026</v>
          </cell>
          <cell r="D757">
            <v>173422</v>
          </cell>
          <cell r="E757">
            <v>0</v>
          </cell>
          <cell r="F757">
            <v>5</v>
          </cell>
          <cell r="G757" t="str">
            <v>業務委託</v>
          </cell>
          <cell r="H757">
            <v>20260608</v>
          </cell>
          <cell r="I757">
            <v>20260608</v>
          </cell>
          <cell r="J757">
            <v>2685</v>
          </cell>
          <cell r="K757" t="str">
            <v xml:space="preserve">    </v>
          </cell>
          <cell r="L757">
            <v>446</v>
          </cell>
          <cell r="M757">
            <v>302500</v>
          </cell>
          <cell r="N757" t="str">
            <v>学校教育部学校給食課</v>
          </cell>
          <cell r="O757" t="str">
            <v>給食センター元横山外４施設害虫駆除業務委託</v>
          </cell>
          <cell r="P757" t="str">
            <v>給食センター元横山外４施設</v>
          </cell>
          <cell r="Q757" t="str">
            <v>衛生害虫の駆除及び防除を適切に実施することで、調理施設の衛生的な環境及び学校給食の安全性を確保する。　「委託等要領第13条第1項第10号による所管課契約」</v>
          </cell>
          <cell r="R757">
            <v>797000</v>
          </cell>
          <cell r="S757">
            <v>72454</v>
          </cell>
          <cell r="T757" t="str">
            <v xml:space="preserve">              </v>
          </cell>
          <cell r="U757" t="str">
            <v xml:space="preserve">              </v>
          </cell>
          <cell r="V757" t="str">
            <v xml:space="preserve">              </v>
          </cell>
          <cell r="W757" t="str">
            <v xml:space="preserve">              </v>
          </cell>
          <cell r="X757" t="str">
            <v xml:space="preserve">              </v>
          </cell>
          <cell r="Y757" t="str">
            <v xml:space="preserve">              </v>
          </cell>
          <cell r="Z757">
            <v>0</v>
          </cell>
          <cell r="AA757">
            <v>20260930</v>
          </cell>
          <cell r="AB757">
            <v>0</v>
          </cell>
          <cell r="AC757" t="str">
            <v xml:space="preserve">              </v>
          </cell>
          <cell r="AD757">
            <v>5</v>
          </cell>
          <cell r="AE757" t="str">
            <v>執行伺</v>
          </cell>
          <cell r="AF757" t="str">
            <v xml:space="preserve">              </v>
          </cell>
          <cell r="AG757" t="str">
            <v xml:space="preserve">            </v>
          </cell>
          <cell r="AJ757" t="str">
            <v xml:space="preserve">        </v>
          </cell>
          <cell r="AM757" t="str">
            <v xml:space="preserve">             </v>
          </cell>
          <cell r="AN757" t="str">
            <v xml:space="preserve">             </v>
          </cell>
          <cell r="AO757" t="str">
            <v xml:space="preserve">                                                  </v>
          </cell>
          <cell r="AP757">
            <v>4</v>
          </cell>
          <cell r="AQ757" t="str">
            <v>随意契約</v>
          </cell>
          <cell r="AR757" t="str">
            <v xml:space="preserve"> </v>
          </cell>
          <cell r="AT757">
            <v>0</v>
          </cell>
          <cell r="AU757">
            <v>0</v>
          </cell>
          <cell r="AV757" t="str">
            <v xml:space="preserve">    </v>
          </cell>
          <cell r="AX757" t="str">
            <v xml:space="preserve">  </v>
          </cell>
          <cell r="AZ757">
            <v>0</v>
          </cell>
          <cell r="BA757">
            <v>0</v>
          </cell>
          <cell r="BB757">
            <v>855</v>
          </cell>
          <cell r="BC757" t="str">
            <v xml:space="preserve">  </v>
          </cell>
          <cell r="BE757" t="str">
            <v xml:space="preserve">  </v>
          </cell>
          <cell r="BG757" t="str">
            <v xml:space="preserve">              </v>
          </cell>
          <cell r="BH757" t="str">
            <v xml:space="preserve">              </v>
          </cell>
          <cell r="BI757" t="str">
            <v xml:space="preserve">              </v>
          </cell>
          <cell r="BJ757">
            <v>0</v>
          </cell>
          <cell r="BK757">
            <v>0</v>
          </cell>
          <cell r="BL757">
            <v>0</v>
          </cell>
          <cell r="BM757">
            <v>0</v>
          </cell>
          <cell r="BN757">
            <v>0</v>
          </cell>
          <cell r="BO757">
            <v>0</v>
          </cell>
          <cell r="BP757">
            <v>0</v>
          </cell>
          <cell r="BQ757">
            <v>0</v>
          </cell>
          <cell r="BT757" t="str">
            <v xml:space="preserve"> </v>
          </cell>
          <cell r="BV757" t="str">
            <v xml:space="preserve"> </v>
          </cell>
          <cell r="BX757" t="str">
            <v xml:space="preserve">          </v>
          </cell>
          <cell r="BZ757">
            <v>0</v>
          </cell>
          <cell r="CA757">
            <v>0</v>
          </cell>
          <cell r="CG757" t="str">
            <v xml:space="preserve">    </v>
          </cell>
          <cell r="CH757">
            <v>0</v>
          </cell>
          <cell r="CJ757">
            <v>0</v>
          </cell>
          <cell r="CK757" t="str">
            <v xml:space="preserve">              </v>
          </cell>
          <cell r="CL757" t="str">
            <v>給食センター元横山外４施設</v>
          </cell>
          <cell r="CM757" t="str">
            <v>衛生害虫の駆除及び防除を適切に実施することで、調理施設の衛生的な環境及び学校給食の安全性を確保する。　「委託等要領第13条第1項第10号による所管課契約」</v>
          </cell>
          <cell r="CN757">
            <v>797000</v>
          </cell>
          <cell r="CO757">
            <v>72454</v>
          </cell>
          <cell r="CP757" t="str">
            <v xml:space="preserve">              </v>
          </cell>
          <cell r="CQ757" t="str">
            <v xml:space="preserve">              </v>
          </cell>
          <cell r="CR757">
            <v>0</v>
          </cell>
          <cell r="CS757">
            <v>20260930</v>
          </cell>
          <cell r="CT757">
            <v>0</v>
          </cell>
          <cell r="CU757" t="str">
            <v xml:space="preserve"> </v>
          </cell>
          <cell r="CW757">
            <v>0</v>
          </cell>
          <cell r="CX757">
            <v>0</v>
          </cell>
          <cell r="CY757">
            <v>1</v>
          </cell>
          <cell r="CZ757">
            <v>0</v>
          </cell>
        </row>
        <row r="758">
          <cell r="A758">
            <v>2026002626</v>
          </cell>
          <cell r="B758">
            <v>0</v>
          </cell>
          <cell r="C758">
            <v>2026</v>
          </cell>
          <cell r="D758">
            <v>173426</v>
          </cell>
          <cell r="E758">
            <v>0</v>
          </cell>
          <cell r="F758">
            <v>9</v>
          </cell>
          <cell r="G758" t="str">
            <v>単価契約</v>
          </cell>
          <cell r="H758">
            <v>20260608</v>
          </cell>
          <cell r="I758">
            <v>20260608</v>
          </cell>
          <cell r="J758">
            <v>6364</v>
          </cell>
          <cell r="K758" t="str">
            <v xml:space="preserve">    </v>
          </cell>
          <cell r="L758">
            <v>1110</v>
          </cell>
          <cell r="M758">
            <v>112800</v>
          </cell>
          <cell r="N758" t="str">
            <v>環境部下水道課</v>
          </cell>
          <cell r="O758" t="str">
            <v>八王子市公共下水道管路施設清掃・調査業務委託（単価契約）</v>
          </cell>
          <cell r="P758" t="str">
            <v>公共下水道事業認可区域内</v>
          </cell>
          <cell r="Q758" t="str">
            <v>　本業務委託は、公共下水道管路施設内に堆積した土砂等を除去し管路施設の機能回復及び公共下水道施設の状態調査等を緊急で行うものである。[基本契約]</v>
          </cell>
          <cell r="R758">
            <v>68120000</v>
          </cell>
          <cell r="S758" t="str">
            <v xml:space="preserve">              </v>
          </cell>
          <cell r="T758" t="str">
            <v xml:space="preserve">              </v>
          </cell>
          <cell r="U758" t="str">
            <v xml:space="preserve">              </v>
          </cell>
          <cell r="V758">
            <v>68120000</v>
          </cell>
          <cell r="W758" t="str">
            <v xml:space="preserve">              </v>
          </cell>
          <cell r="X758" t="str">
            <v xml:space="preserve">              </v>
          </cell>
          <cell r="Y758" t="str">
            <v xml:space="preserve">              </v>
          </cell>
          <cell r="Z758">
            <v>20260801</v>
          </cell>
          <cell r="AA758">
            <v>20270731</v>
          </cell>
          <cell r="AB758">
            <v>0</v>
          </cell>
          <cell r="AC758" t="str">
            <v xml:space="preserve">              </v>
          </cell>
          <cell r="AD758">
            <v>50</v>
          </cell>
          <cell r="AE758" t="str">
            <v>負担行為</v>
          </cell>
          <cell r="AF758" t="str">
            <v xml:space="preserve">              </v>
          </cell>
          <cell r="AG758">
            <v>2000241300</v>
          </cell>
          <cell r="AH758" t="str">
            <v>東京都八王子市下柚木二丁目１番地１</v>
          </cell>
          <cell r="AI758" t="str">
            <v>株式会社エフ・ディ・サービス　佐藤　寛朗</v>
          </cell>
          <cell r="AJ758" t="str">
            <v>192-0372</v>
          </cell>
          <cell r="AL758" t="str">
            <v>佐藤　寛朗</v>
          </cell>
          <cell r="AM758" t="str">
            <v xml:space="preserve">042-673-2556 </v>
          </cell>
          <cell r="AN758" t="str">
            <v xml:space="preserve">042-673-2557 </v>
          </cell>
          <cell r="AO758" t="str">
            <v xml:space="preserve">fds@mbn.nifty.com                                 </v>
          </cell>
          <cell r="AP758">
            <v>4</v>
          </cell>
          <cell r="AQ758" t="str">
            <v>随意契約</v>
          </cell>
          <cell r="AR758">
            <v>1</v>
          </cell>
          <cell r="AS758" t="str">
            <v>本契約</v>
          </cell>
          <cell r="AT758">
            <v>20260731</v>
          </cell>
          <cell r="AU758">
            <v>0</v>
          </cell>
          <cell r="AV758">
            <v>-1</v>
          </cell>
          <cell r="AX758">
            <v>-1</v>
          </cell>
          <cell r="AZ758">
            <v>0</v>
          </cell>
          <cell r="BA758">
            <v>0</v>
          </cell>
          <cell r="BB758">
            <v>32</v>
          </cell>
          <cell r="BC758" t="str">
            <v xml:space="preserve">  </v>
          </cell>
          <cell r="BE758" t="str">
            <v xml:space="preserve">  </v>
          </cell>
          <cell r="BG758" t="str">
            <v xml:space="preserve">              </v>
          </cell>
          <cell r="BH758" t="str">
            <v xml:space="preserve">              </v>
          </cell>
          <cell r="BI758" t="str">
            <v xml:space="preserve">              </v>
          </cell>
          <cell r="BJ758">
            <v>20260616</v>
          </cell>
          <cell r="BK758">
            <v>0</v>
          </cell>
          <cell r="BL758">
            <v>20260618</v>
          </cell>
          <cell r="BM758">
            <v>20260618</v>
          </cell>
          <cell r="BN758">
            <v>0</v>
          </cell>
          <cell r="BO758">
            <v>20260710</v>
          </cell>
          <cell r="BP758">
            <v>20260708</v>
          </cell>
          <cell r="BQ758">
            <v>1100</v>
          </cell>
          <cell r="BR758" t="str">
            <v>八王子市契約資産部契約課</v>
          </cell>
          <cell r="BT758" t="str">
            <v xml:space="preserve"> </v>
          </cell>
          <cell r="BV758" t="str">
            <v xml:space="preserve"> </v>
          </cell>
          <cell r="BX758" t="str">
            <v xml:space="preserve">          </v>
          </cell>
          <cell r="BY758" t="str">
            <v>契約資産部契約課（ファイル交換サービス）</v>
          </cell>
          <cell r="BZ758">
            <v>20260708</v>
          </cell>
          <cell r="CA758">
            <v>0</v>
          </cell>
          <cell r="CG758" t="str">
            <v xml:space="preserve">    </v>
          </cell>
          <cell r="CH758">
            <v>0</v>
          </cell>
          <cell r="CJ758">
            <v>0</v>
          </cell>
          <cell r="CK758" t="str">
            <v xml:space="preserve">              </v>
          </cell>
          <cell r="CL758" t="str">
            <v>公共下水道事業認可区域内</v>
          </cell>
          <cell r="CM758" t="str">
            <v>　本業務委託は、公共下水道管路施設内に堆積した土砂等を除去し管路施設の機能回復及び公共下水道施設の状態調査等を緊急で行うものである。[基本契約]</v>
          </cell>
          <cell r="CN758">
            <v>68120000</v>
          </cell>
          <cell r="CO758" t="str">
            <v xml:space="preserve">              </v>
          </cell>
          <cell r="CP758">
            <v>68120000</v>
          </cell>
          <cell r="CQ758" t="str">
            <v xml:space="preserve">              </v>
          </cell>
          <cell r="CR758">
            <v>20260801</v>
          </cell>
          <cell r="CS758">
            <v>20270731</v>
          </cell>
          <cell r="CT758">
            <v>0</v>
          </cell>
          <cell r="CU758">
            <v>1</v>
          </cell>
          <cell r="CV758" t="str">
            <v>本契約</v>
          </cell>
          <cell r="CW758">
            <v>20260731</v>
          </cell>
          <cell r="CX758">
            <v>0</v>
          </cell>
          <cell r="CY758" t="str">
            <v xml:space="preserve"> </v>
          </cell>
          <cell r="CZ758">
            <v>1</v>
          </cell>
          <cell r="DA758" t="str">
            <v>中小</v>
          </cell>
        </row>
        <row r="759">
          <cell r="A759">
            <v>2026002627</v>
          </cell>
          <cell r="B759">
            <v>0</v>
          </cell>
          <cell r="C759">
            <v>2026</v>
          </cell>
          <cell r="D759">
            <v>173427</v>
          </cell>
          <cell r="E759">
            <v>0</v>
          </cell>
          <cell r="F759">
            <v>1</v>
          </cell>
          <cell r="G759" t="str">
            <v>工事</v>
          </cell>
          <cell r="H759">
            <v>20260608</v>
          </cell>
          <cell r="I759">
            <v>20260608</v>
          </cell>
          <cell r="J759">
            <v>578</v>
          </cell>
          <cell r="K759" t="str">
            <v xml:space="preserve">    </v>
          </cell>
          <cell r="L759">
            <v>817</v>
          </cell>
          <cell r="M759">
            <v>510500</v>
          </cell>
          <cell r="N759" t="str">
            <v>道路交通部建設課</v>
          </cell>
          <cell r="O759" t="str">
            <v>市道由木404号線道路舗装その2工事</v>
          </cell>
          <cell r="P759" t="str">
            <v>堀之内三丁目29番地先</v>
          </cell>
          <cell r="Q759" t="str">
            <v>工事延長　L=263.0m　施工幅員　W=6.0～11.4m　車道舗装工　(厚15cm)① A=2775m2　車道舗装工　(厚15cm)② A=174m2</v>
          </cell>
          <cell r="R759">
            <v>67150600</v>
          </cell>
          <cell r="S759">
            <v>6104600</v>
          </cell>
          <cell r="T759" t="str">
            <v xml:space="preserve">              </v>
          </cell>
          <cell r="U759" t="str">
            <v xml:space="preserve">              </v>
          </cell>
          <cell r="V759">
            <v>59400000</v>
          </cell>
          <cell r="W759">
            <v>5400000</v>
          </cell>
          <cell r="X759" t="str">
            <v xml:space="preserve">              </v>
          </cell>
          <cell r="Y759" t="str">
            <v xml:space="preserve">              </v>
          </cell>
          <cell r="Z759">
            <v>20260820</v>
          </cell>
          <cell r="AA759">
            <v>20261214</v>
          </cell>
          <cell r="AB759">
            <v>77</v>
          </cell>
          <cell r="AC759" t="str">
            <v xml:space="preserve">              </v>
          </cell>
          <cell r="AD759">
            <v>50</v>
          </cell>
          <cell r="AE759" t="str">
            <v>負担行為</v>
          </cell>
          <cell r="AF759">
            <v>23760000</v>
          </cell>
          <cell r="AG759">
            <v>1001793200</v>
          </cell>
          <cell r="AH759" t="str">
            <v>東京都八王子市元本郷町四丁目６番６号</v>
          </cell>
          <cell r="AI759" t="str">
            <v>株式会社廣川興業　廣川　博起</v>
          </cell>
          <cell r="AJ759" t="str">
            <v>192-0051</v>
          </cell>
          <cell r="AL759" t="str">
            <v>廣川　博起</v>
          </cell>
          <cell r="AM759" t="str">
            <v xml:space="preserve">042-623-2555 </v>
          </cell>
          <cell r="AN759" t="str">
            <v xml:space="preserve">042-625-3665 </v>
          </cell>
          <cell r="AO759" t="str">
            <v xml:space="preserve">ei9h-hrkw@asahi-net.or.jp                         </v>
          </cell>
          <cell r="AP759">
            <v>1</v>
          </cell>
          <cell r="AQ759" t="str">
            <v>制限付一般競争</v>
          </cell>
          <cell r="AR759">
            <v>1</v>
          </cell>
          <cell r="AS759" t="str">
            <v>本契約</v>
          </cell>
          <cell r="AT759">
            <v>20260819</v>
          </cell>
          <cell r="AU759">
            <v>0</v>
          </cell>
          <cell r="AV759">
            <v>100</v>
          </cell>
          <cell r="AW759" t="str">
            <v>道路舗装工事</v>
          </cell>
          <cell r="AX759">
            <v>-1</v>
          </cell>
          <cell r="AZ759">
            <v>0</v>
          </cell>
          <cell r="BA759">
            <v>0</v>
          </cell>
          <cell r="BB759">
            <v>32</v>
          </cell>
          <cell r="BC759">
            <v>1</v>
          </cell>
          <cell r="BD759" t="str">
            <v>金銭的保証措置の要求</v>
          </cell>
          <cell r="BE759">
            <v>4</v>
          </cell>
          <cell r="BF759" t="str">
            <v>前払保証事業会社の保証</v>
          </cell>
          <cell r="BG759" t="str">
            <v xml:space="preserve">              </v>
          </cell>
          <cell r="BH759">
            <v>61046000</v>
          </cell>
          <cell r="BI759">
            <v>51880000</v>
          </cell>
          <cell r="BJ759">
            <v>20260610</v>
          </cell>
          <cell r="BK759">
            <v>20260624</v>
          </cell>
          <cell r="BL759">
            <v>0</v>
          </cell>
          <cell r="BM759">
            <v>20260703</v>
          </cell>
          <cell r="BN759">
            <v>0</v>
          </cell>
          <cell r="BO759">
            <v>20260807</v>
          </cell>
          <cell r="BP759">
            <v>20260727</v>
          </cell>
          <cell r="BQ759">
            <v>905</v>
          </cell>
          <cell r="BR759" t="str">
            <v>電子入札サービス</v>
          </cell>
          <cell r="BS759" t="str">
            <v>公告文のとおり。</v>
          </cell>
          <cell r="BT759">
            <v>1</v>
          </cell>
          <cell r="BU759" t="str">
            <v>有り</v>
          </cell>
          <cell r="BV759">
            <v>0</v>
          </cell>
          <cell r="BW759" t="str">
            <v>無し</v>
          </cell>
          <cell r="BX759" t="str">
            <v xml:space="preserve">          </v>
          </cell>
          <cell r="BY759" t="str">
            <v>総務部契約課（インターネット）</v>
          </cell>
          <cell r="BZ759">
            <v>20260727</v>
          </cell>
          <cell r="CA759">
            <v>0</v>
          </cell>
          <cell r="CG759" t="str">
            <v xml:space="preserve">    </v>
          </cell>
          <cell r="CH759">
            <v>0</v>
          </cell>
          <cell r="CJ759">
            <v>0</v>
          </cell>
          <cell r="CK759" t="str">
            <v xml:space="preserve">              </v>
          </cell>
          <cell r="CL759" t="str">
            <v>堀之内三丁目29番地先</v>
          </cell>
          <cell r="CM759" t="str">
            <v>工事延長　L=263.0m　施工幅員　W=6.0～11.4m　車道舗装工　(厚15cm)① A=2775m2　車道舗装工　(厚15cm)② A=174m2</v>
          </cell>
          <cell r="CN759">
            <v>67150600</v>
          </cell>
          <cell r="CO759">
            <v>6104600</v>
          </cell>
          <cell r="CP759">
            <v>59400000</v>
          </cell>
          <cell r="CQ759">
            <v>5400000</v>
          </cell>
          <cell r="CR759">
            <v>20260820</v>
          </cell>
          <cell r="CS759">
            <v>20261214</v>
          </cell>
          <cell r="CT759">
            <v>77</v>
          </cell>
          <cell r="CU759">
            <v>1</v>
          </cell>
          <cell r="CV759" t="str">
            <v>本契約</v>
          </cell>
          <cell r="CW759">
            <v>20260819</v>
          </cell>
          <cell r="CX759">
            <v>0</v>
          </cell>
          <cell r="CY759" t="str">
            <v xml:space="preserve"> </v>
          </cell>
          <cell r="CZ759">
            <v>1</v>
          </cell>
          <cell r="DA759" t="str">
            <v>中小</v>
          </cell>
          <cell r="DB759" t="str">
            <v>中小</v>
          </cell>
        </row>
        <row r="760">
          <cell r="A760">
            <v>2026002628</v>
          </cell>
          <cell r="B760">
            <v>0</v>
          </cell>
          <cell r="C760">
            <v>2026</v>
          </cell>
          <cell r="D760">
            <v>173428</v>
          </cell>
          <cell r="E760">
            <v>0</v>
          </cell>
          <cell r="F760">
            <v>9</v>
          </cell>
          <cell r="G760" t="str">
            <v>単価契約</v>
          </cell>
          <cell r="H760">
            <v>20260608</v>
          </cell>
          <cell r="I760">
            <v>20260608</v>
          </cell>
          <cell r="J760">
            <v>10339</v>
          </cell>
          <cell r="K760" t="str">
            <v xml:space="preserve">    </v>
          </cell>
          <cell r="L760">
            <v>1110</v>
          </cell>
          <cell r="M760">
            <v>112800</v>
          </cell>
          <cell r="N760" t="str">
            <v>環境部下水道課</v>
          </cell>
          <cell r="O760" t="str">
            <v>八王子市公共下水道取付管等新設工事(単価契約)</v>
          </cell>
          <cell r="P760" t="str">
            <v>公共下水道事業認可区域内</v>
          </cell>
          <cell r="Q760"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R760">
            <v>46600000</v>
          </cell>
          <cell r="S760" t="str">
            <v xml:space="preserve">              </v>
          </cell>
          <cell r="T760" t="str">
            <v xml:space="preserve">              </v>
          </cell>
          <cell r="U760" t="str">
            <v xml:space="preserve">              </v>
          </cell>
          <cell r="V760">
            <v>46600000</v>
          </cell>
          <cell r="W760" t="str">
            <v xml:space="preserve">              </v>
          </cell>
          <cell r="X760" t="str">
            <v xml:space="preserve">              </v>
          </cell>
          <cell r="Y760" t="str">
            <v xml:space="preserve">              </v>
          </cell>
          <cell r="Z760">
            <v>20260801</v>
          </cell>
          <cell r="AA760">
            <v>20270731</v>
          </cell>
          <cell r="AB760">
            <v>0</v>
          </cell>
          <cell r="AC760" t="str">
            <v xml:space="preserve">              </v>
          </cell>
          <cell r="AD760">
            <v>50</v>
          </cell>
          <cell r="AE760" t="str">
            <v>負担行為</v>
          </cell>
          <cell r="AF760" t="str">
            <v xml:space="preserve">              </v>
          </cell>
          <cell r="AG760">
            <v>1001717900</v>
          </cell>
          <cell r="AH760" t="str">
            <v>東京都八王子市大楽寺町６２７番地の８</v>
          </cell>
          <cell r="AI760" t="str">
            <v>有限会社安藤建設　安藤　惠一</v>
          </cell>
          <cell r="AJ760" t="str">
            <v>193-0816</v>
          </cell>
          <cell r="AL760" t="str">
            <v>安藤　惠一</v>
          </cell>
          <cell r="AM760" t="str">
            <v xml:space="preserve">042-626-4120 </v>
          </cell>
          <cell r="AN760" t="str">
            <v xml:space="preserve">042-626-4134 </v>
          </cell>
          <cell r="AO760" t="str">
            <v xml:space="preserve">k-an@nifty.com                                    </v>
          </cell>
          <cell r="AP760">
            <v>4</v>
          </cell>
          <cell r="AQ760" t="str">
            <v>随意契約</v>
          </cell>
          <cell r="AR760">
            <v>1</v>
          </cell>
          <cell r="AS760" t="str">
            <v>本契約</v>
          </cell>
          <cell r="AT760">
            <v>20260731</v>
          </cell>
          <cell r="AU760">
            <v>0</v>
          </cell>
          <cell r="AV760">
            <v>-1</v>
          </cell>
          <cell r="AX760">
            <v>-1</v>
          </cell>
          <cell r="AZ760">
            <v>0</v>
          </cell>
          <cell r="BA760">
            <v>0</v>
          </cell>
          <cell r="BB760">
            <v>32</v>
          </cell>
          <cell r="BC760" t="str">
            <v xml:space="preserve">  </v>
          </cell>
          <cell r="BE760" t="str">
            <v xml:space="preserve">  </v>
          </cell>
          <cell r="BG760" t="str">
            <v xml:space="preserve">              </v>
          </cell>
          <cell r="BH760" t="str">
            <v xml:space="preserve">              </v>
          </cell>
          <cell r="BI760" t="str">
            <v xml:space="preserve">              </v>
          </cell>
          <cell r="BJ760">
            <v>20260610</v>
          </cell>
          <cell r="BK760">
            <v>0</v>
          </cell>
          <cell r="BL760">
            <v>20260623</v>
          </cell>
          <cell r="BM760">
            <v>20260624</v>
          </cell>
          <cell r="BN760">
            <v>0</v>
          </cell>
          <cell r="BO760">
            <v>20260721</v>
          </cell>
          <cell r="BP760">
            <v>20260708</v>
          </cell>
          <cell r="BQ760">
            <v>1130</v>
          </cell>
          <cell r="BR760" t="str">
            <v>八王子市契約資産部契約課</v>
          </cell>
          <cell r="BT760" t="str">
            <v xml:space="preserve"> </v>
          </cell>
          <cell r="BV760" t="str">
            <v xml:space="preserve"> </v>
          </cell>
          <cell r="BX760" t="str">
            <v xml:space="preserve">          </v>
          </cell>
          <cell r="BY760" t="str">
            <v>契約資産部契約課（電子メール）</v>
          </cell>
          <cell r="BZ760">
            <v>20260708</v>
          </cell>
          <cell r="CA760">
            <v>0</v>
          </cell>
          <cell r="CG760" t="str">
            <v xml:space="preserve">    </v>
          </cell>
          <cell r="CH760">
            <v>0</v>
          </cell>
          <cell r="CJ760">
            <v>0</v>
          </cell>
          <cell r="CK760" t="str">
            <v xml:space="preserve">              </v>
          </cell>
          <cell r="CL760" t="str">
            <v>公共下水道事業認可区域内</v>
          </cell>
          <cell r="CM760" t="str">
            <v>　本工事は、公共下水道事業認可区域内の取付管及び接続ますの設置されていない土地に対して、取付管、接続ます及び付随する下水道本管を設置する工事及び、道路管理者からの指示により早急に行われなければならない支障移設工事である。　 基本契約</v>
          </cell>
          <cell r="CN760">
            <v>46600000</v>
          </cell>
          <cell r="CO760" t="str">
            <v xml:space="preserve">              </v>
          </cell>
          <cell r="CP760">
            <v>46600000</v>
          </cell>
          <cell r="CQ760" t="str">
            <v xml:space="preserve">              </v>
          </cell>
          <cell r="CR760">
            <v>20260801</v>
          </cell>
          <cell r="CS760">
            <v>20270731</v>
          </cell>
          <cell r="CT760">
            <v>0</v>
          </cell>
          <cell r="CU760">
            <v>1</v>
          </cell>
          <cell r="CV760" t="str">
            <v>本契約</v>
          </cell>
          <cell r="CW760">
            <v>20260731</v>
          </cell>
          <cell r="CX760">
            <v>0</v>
          </cell>
          <cell r="CY760" t="str">
            <v xml:space="preserve"> </v>
          </cell>
          <cell r="CZ760">
            <v>0</v>
          </cell>
          <cell r="DA760" t="str">
            <v>中小</v>
          </cell>
          <cell r="DB760" t="str">
            <v>中小</v>
          </cell>
        </row>
        <row r="761">
          <cell r="A761">
            <v>2026002629</v>
          </cell>
          <cell r="B761">
            <v>0</v>
          </cell>
          <cell r="C761">
            <v>2026</v>
          </cell>
          <cell r="D761">
            <v>173429</v>
          </cell>
          <cell r="E761">
            <v>0</v>
          </cell>
          <cell r="F761">
            <v>1</v>
          </cell>
          <cell r="G761" t="str">
            <v>工事</v>
          </cell>
          <cell r="H761">
            <v>20260608</v>
          </cell>
          <cell r="I761">
            <v>20260608</v>
          </cell>
          <cell r="J761">
            <v>578</v>
          </cell>
          <cell r="K761" t="str">
            <v xml:space="preserve">    </v>
          </cell>
          <cell r="L761">
            <v>817</v>
          </cell>
          <cell r="M761">
            <v>510500</v>
          </cell>
          <cell r="N761" t="str">
            <v>道路交通部建設課</v>
          </cell>
          <cell r="O761" t="str">
            <v>八王子市幹線1級38号線道路舗装その3工事</v>
          </cell>
          <cell r="P761" t="str">
            <v>みなみ野四丁目7番先</v>
          </cell>
          <cell r="Q761" t="str">
            <v>市費路線　工事延長　L=156.5m　施工幅員　W=3.98～8.97m　車道舗装工②(厚10cm) A=907m2　都補助路線　工事延長　L=300.0m　施工幅員　W=6.40～6.55m　車道舗装工①(厚10cm) A=1796m2　車道舗装工②(厚10cm) A=553m2　車道舗装工③(厚5cm) A=49m2</v>
          </cell>
          <cell r="R761">
            <v>60317400</v>
          </cell>
          <cell r="S761">
            <v>5483400</v>
          </cell>
          <cell r="T761" t="str">
            <v xml:space="preserve">              </v>
          </cell>
          <cell r="U761" t="str">
            <v xml:space="preserve">              </v>
          </cell>
          <cell r="V761">
            <v>51986000</v>
          </cell>
          <cell r="W761">
            <v>4726000</v>
          </cell>
          <cell r="X761" t="str">
            <v xml:space="preserve">              </v>
          </cell>
          <cell r="Y761" t="str">
            <v xml:space="preserve">              </v>
          </cell>
          <cell r="Z761">
            <v>20260824</v>
          </cell>
          <cell r="AA761">
            <v>20261214</v>
          </cell>
          <cell r="AB761">
            <v>75</v>
          </cell>
          <cell r="AC761" t="str">
            <v xml:space="preserve">              </v>
          </cell>
          <cell r="AD761">
            <v>50</v>
          </cell>
          <cell r="AE761" t="str">
            <v>負担行為</v>
          </cell>
          <cell r="AF761">
            <v>20790000</v>
          </cell>
          <cell r="AG761">
            <v>1001793200</v>
          </cell>
          <cell r="AH761" t="str">
            <v>東京都八王子市元本郷町四丁目６番６号</v>
          </cell>
          <cell r="AI761" t="str">
            <v>株式会社廣川興業　廣川　博起</v>
          </cell>
          <cell r="AJ761" t="str">
            <v>192-0051</v>
          </cell>
          <cell r="AL761" t="str">
            <v>廣川　博起</v>
          </cell>
          <cell r="AM761" t="str">
            <v xml:space="preserve">042-623-2555 </v>
          </cell>
          <cell r="AN761" t="str">
            <v xml:space="preserve">042-625-3665 </v>
          </cell>
          <cell r="AO761" t="str">
            <v xml:space="preserve">ei9h-hrkw@asahi-net.or.jp                         </v>
          </cell>
          <cell r="AP761">
            <v>1</v>
          </cell>
          <cell r="AQ761" t="str">
            <v>制限付一般競争</v>
          </cell>
          <cell r="AR761">
            <v>1</v>
          </cell>
          <cell r="AS761" t="str">
            <v>本契約</v>
          </cell>
          <cell r="AT761">
            <v>20260821</v>
          </cell>
          <cell r="AU761">
            <v>0</v>
          </cell>
          <cell r="AV761">
            <v>100</v>
          </cell>
          <cell r="AW761" t="str">
            <v>道路舗装工事</v>
          </cell>
          <cell r="AX761">
            <v>-1</v>
          </cell>
          <cell r="AZ761">
            <v>0</v>
          </cell>
          <cell r="BA761">
            <v>0</v>
          </cell>
          <cell r="BB761">
            <v>32</v>
          </cell>
          <cell r="BC761">
            <v>1</v>
          </cell>
          <cell r="BD761" t="str">
            <v>金銭的保証措置の要求</v>
          </cell>
          <cell r="BE761">
            <v>4</v>
          </cell>
          <cell r="BF761" t="str">
            <v>前払保証事業会社の保証</v>
          </cell>
          <cell r="BG761" t="str">
            <v xml:space="preserve">              </v>
          </cell>
          <cell r="BH761">
            <v>54834000</v>
          </cell>
          <cell r="BI761">
            <v>46600000</v>
          </cell>
          <cell r="BJ761">
            <v>20260625</v>
          </cell>
          <cell r="BK761">
            <v>20260626</v>
          </cell>
          <cell r="BL761">
            <v>0</v>
          </cell>
          <cell r="BM761">
            <v>20260707</v>
          </cell>
          <cell r="BN761">
            <v>0</v>
          </cell>
          <cell r="BO761">
            <v>20260817</v>
          </cell>
          <cell r="BP761">
            <v>20260729</v>
          </cell>
          <cell r="BQ761">
            <v>900</v>
          </cell>
          <cell r="BR761" t="str">
            <v>電子入札サービス</v>
          </cell>
          <cell r="BS761" t="str">
            <v>公告文のとおり。</v>
          </cell>
          <cell r="BT761">
            <v>1</v>
          </cell>
          <cell r="BU761" t="str">
            <v>有り</v>
          </cell>
          <cell r="BV761">
            <v>0</v>
          </cell>
          <cell r="BW761" t="str">
            <v>無し</v>
          </cell>
          <cell r="BX761" t="str">
            <v xml:space="preserve">          </v>
          </cell>
          <cell r="BY761" t="str">
            <v>総務部契約課（インターネット）</v>
          </cell>
          <cell r="BZ761">
            <v>20260729</v>
          </cell>
          <cell r="CA761">
            <v>0</v>
          </cell>
          <cell r="CG761" t="str">
            <v xml:space="preserve">    </v>
          </cell>
          <cell r="CH761">
            <v>0</v>
          </cell>
          <cell r="CJ761">
            <v>0</v>
          </cell>
          <cell r="CK761" t="str">
            <v xml:space="preserve">              </v>
          </cell>
          <cell r="CL761" t="str">
            <v>みなみ野四丁目7番先</v>
          </cell>
          <cell r="CM761" t="str">
            <v>市費路線　工事延長　L=156.5m　施工幅員　W=3.98～8.97m　車道舗装工②(厚10cm) A=907m2　都補助路線　工事延長　L=300.0m　施工幅員　W=6.40～6.55m　車道舗装工①(厚10cm) A=1796m2　車道舗装工②(厚10cm) A=553m2　車道舗装工③(厚5cm) A=49m2</v>
          </cell>
          <cell r="CN761">
            <v>60317400</v>
          </cell>
          <cell r="CO761">
            <v>5483400</v>
          </cell>
          <cell r="CP761">
            <v>51986000</v>
          </cell>
          <cell r="CQ761">
            <v>4726000</v>
          </cell>
          <cell r="CR761">
            <v>20260824</v>
          </cell>
          <cell r="CS761">
            <v>20261214</v>
          </cell>
          <cell r="CT761">
            <v>75</v>
          </cell>
          <cell r="CU761">
            <v>1</v>
          </cell>
          <cell r="CV761" t="str">
            <v>本契約</v>
          </cell>
          <cell r="CW761">
            <v>20260821</v>
          </cell>
          <cell r="CX761">
            <v>0</v>
          </cell>
          <cell r="CY761" t="str">
            <v xml:space="preserve"> </v>
          </cell>
          <cell r="CZ761">
            <v>1</v>
          </cell>
          <cell r="DA761" t="str">
            <v>中小</v>
          </cell>
          <cell r="DB761" t="str">
            <v>中小</v>
          </cell>
        </row>
        <row r="762">
          <cell r="A762">
            <v>2026002631</v>
          </cell>
          <cell r="B762">
            <v>0</v>
          </cell>
          <cell r="C762">
            <v>2026</v>
          </cell>
          <cell r="D762">
            <v>173431</v>
          </cell>
          <cell r="E762">
            <v>0</v>
          </cell>
          <cell r="F762">
            <v>5</v>
          </cell>
          <cell r="G762" t="str">
            <v>業務委託</v>
          </cell>
          <cell r="H762">
            <v>20260608</v>
          </cell>
          <cell r="I762">
            <v>20260608</v>
          </cell>
          <cell r="J762">
            <v>2685</v>
          </cell>
          <cell r="K762" t="str">
            <v xml:space="preserve">    </v>
          </cell>
          <cell r="L762">
            <v>446</v>
          </cell>
          <cell r="M762">
            <v>302500</v>
          </cell>
          <cell r="N762" t="str">
            <v>学校教育部学校給食課</v>
          </cell>
          <cell r="O762" t="str">
            <v>給食センター元横山外４施設害虫駆除業務委託</v>
          </cell>
          <cell r="P762" t="str">
            <v>給食センター元横山外４施設</v>
          </cell>
          <cell r="Q762" t="str">
            <v>衛生害虫の駆除及び防除を適切に実施することで、調理施設の衛生的な環境及び学校給食の安全性を確保する。　「委託等要領第13条第1項第10号による所管課契約」</v>
          </cell>
          <cell r="R762">
            <v>797000</v>
          </cell>
          <cell r="S762">
            <v>79700</v>
          </cell>
          <cell r="T762" t="str">
            <v xml:space="preserve">              </v>
          </cell>
          <cell r="U762" t="str">
            <v xml:space="preserve">              </v>
          </cell>
          <cell r="V762" t="str">
            <v xml:space="preserve">              </v>
          </cell>
          <cell r="W762" t="str">
            <v xml:space="preserve">              </v>
          </cell>
          <cell r="X762" t="str">
            <v xml:space="preserve">              </v>
          </cell>
          <cell r="Y762" t="str">
            <v xml:space="preserve">              </v>
          </cell>
          <cell r="Z762">
            <v>0</v>
          </cell>
          <cell r="AA762">
            <v>20260930</v>
          </cell>
          <cell r="AB762">
            <v>0</v>
          </cell>
          <cell r="AC762" t="str">
            <v xml:space="preserve">              </v>
          </cell>
          <cell r="AD762">
            <v>5</v>
          </cell>
          <cell r="AE762" t="str">
            <v>執行伺</v>
          </cell>
          <cell r="AF762" t="str">
            <v xml:space="preserve">              </v>
          </cell>
          <cell r="AG762" t="str">
            <v xml:space="preserve">            </v>
          </cell>
          <cell r="AJ762" t="str">
            <v xml:space="preserve">        </v>
          </cell>
          <cell r="AM762" t="str">
            <v xml:space="preserve">             </v>
          </cell>
          <cell r="AN762" t="str">
            <v xml:space="preserve">             </v>
          </cell>
          <cell r="AO762" t="str">
            <v xml:space="preserve">                                                  </v>
          </cell>
          <cell r="AP762">
            <v>4</v>
          </cell>
          <cell r="AQ762" t="str">
            <v>随意契約</v>
          </cell>
          <cell r="AR762" t="str">
            <v xml:space="preserve"> </v>
          </cell>
          <cell r="AT762">
            <v>0</v>
          </cell>
          <cell r="AU762">
            <v>0</v>
          </cell>
          <cell r="AV762" t="str">
            <v xml:space="preserve">    </v>
          </cell>
          <cell r="AX762" t="str">
            <v xml:space="preserve">  </v>
          </cell>
          <cell r="AZ762">
            <v>0</v>
          </cell>
          <cell r="BA762">
            <v>0</v>
          </cell>
          <cell r="BB762">
            <v>855</v>
          </cell>
          <cell r="BC762" t="str">
            <v xml:space="preserve">  </v>
          </cell>
          <cell r="BE762" t="str">
            <v xml:space="preserve">  </v>
          </cell>
          <cell r="BG762" t="str">
            <v xml:space="preserve">              </v>
          </cell>
          <cell r="BH762" t="str">
            <v xml:space="preserve">              </v>
          </cell>
          <cell r="BI762" t="str">
            <v xml:space="preserve">              </v>
          </cell>
          <cell r="BJ762">
            <v>0</v>
          </cell>
          <cell r="BK762">
            <v>0</v>
          </cell>
          <cell r="BL762">
            <v>0</v>
          </cell>
          <cell r="BM762">
            <v>0</v>
          </cell>
          <cell r="BN762">
            <v>0</v>
          </cell>
          <cell r="BO762">
            <v>0</v>
          </cell>
          <cell r="BP762">
            <v>0</v>
          </cell>
          <cell r="BQ762">
            <v>0</v>
          </cell>
          <cell r="BT762" t="str">
            <v xml:space="preserve"> </v>
          </cell>
          <cell r="BV762" t="str">
            <v xml:space="preserve"> </v>
          </cell>
          <cell r="BX762" t="str">
            <v xml:space="preserve">          </v>
          </cell>
          <cell r="BZ762">
            <v>0</v>
          </cell>
          <cell r="CA762">
            <v>0</v>
          </cell>
          <cell r="CG762" t="str">
            <v xml:space="preserve">    </v>
          </cell>
          <cell r="CH762">
            <v>0</v>
          </cell>
          <cell r="CJ762">
            <v>0</v>
          </cell>
          <cell r="CK762" t="str">
            <v xml:space="preserve">              </v>
          </cell>
          <cell r="CL762" t="str">
            <v>給食センター元横山外４施設</v>
          </cell>
          <cell r="CM762" t="str">
            <v>衛生害虫の駆除及び防除を適切に実施することで、調理施設の衛生的な環境及び学校給食の安全性を確保する。　「委託等要領第13条第1項第10号による所管課契約」</v>
          </cell>
          <cell r="CN762">
            <v>797000</v>
          </cell>
          <cell r="CO762">
            <v>79700</v>
          </cell>
          <cell r="CP762" t="str">
            <v xml:space="preserve">              </v>
          </cell>
          <cell r="CQ762" t="str">
            <v xml:space="preserve">              </v>
          </cell>
          <cell r="CR762">
            <v>0</v>
          </cell>
          <cell r="CS762">
            <v>20260930</v>
          </cell>
          <cell r="CT762">
            <v>0</v>
          </cell>
          <cell r="CU762" t="str">
            <v xml:space="preserve"> </v>
          </cell>
          <cell r="CW762">
            <v>0</v>
          </cell>
          <cell r="CX762">
            <v>0</v>
          </cell>
          <cell r="CY762">
            <v>1</v>
          </cell>
          <cell r="CZ762">
            <v>0</v>
          </cell>
        </row>
        <row r="763">
          <cell r="A763">
            <v>2026002632</v>
          </cell>
          <cell r="B763">
            <v>0</v>
          </cell>
          <cell r="C763">
            <v>2026</v>
          </cell>
          <cell r="D763">
            <v>173432</v>
          </cell>
          <cell r="E763">
            <v>0</v>
          </cell>
          <cell r="F763">
            <v>9</v>
          </cell>
          <cell r="G763" t="str">
            <v>単価契約</v>
          </cell>
          <cell r="H763">
            <v>20260608</v>
          </cell>
          <cell r="I763">
            <v>20260608</v>
          </cell>
          <cell r="J763">
            <v>10339</v>
          </cell>
          <cell r="K763" t="str">
            <v xml:space="preserve">    </v>
          </cell>
          <cell r="L763">
            <v>1110</v>
          </cell>
          <cell r="M763">
            <v>112800</v>
          </cell>
          <cell r="N763" t="str">
            <v>環境部下水道課</v>
          </cell>
          <cell r="O763" t="str">
            <v>八王子市公共下水道布設測量設計委託(単価契約)</v>
          </cell>
          <cell r="P763" t="str">
            <v>公共下水道事業計画認可区域内</v>
          </cell>
          <cell r="Q763" t="str">
            <v>「基本契約」　　作業項目　　　資料収集、公図調査、現地踏査、現地作業、設計計画、設計図作成、数量計算、照査、　　　電子成果品作成、設計協議、申請書作成、占用図面等作成、水準測量、協議立会</v>
          </cell>
          <cell r="R763">
            <v>4540000</v>
          </cell>
          <cell r="S763" t="str">
            <v xml:space="preserve">              </v>
          </cell>
          <cell r="T763" t="str">
            <v xml:space="preserve">              </v>
          </cell>
          <cell r="U763" t="str">
            <v xml:space="preserve">              </v>
          </cell>
          <cell r="V763">
            <v>4540000</v>
          </cell>
          <cell r="W763" t="str">
            <v xml:space="preserve">              </v>
          </cell>
          <cell r="X763" t="str">
            <v xml:space="preserve">              </v>
          </cell>
          <cell r="Y763" t="str">
            <v xml:space="preserve">              </v>
          </cell>
          <cell r="Z763">
            <v>20260801</v>
          </cell>
          <cell r="AA763">
            <v>20270731</v>
          </cell>
          <cell r="AB763">
            <v>0</v>
          </cell>
          <cell r="AC763" t="str">
            <v xml:space="preserve">              </v>
          </cell>
          <cell r="AD763">
            <v>45</v>
          </cell>
          <cell r="AE763" t="str">
            <v>契約締結</v>
          </cell>
          <cell r="AF763" t="str">
            <v xml:space="preserve">              </v>
          </cell>
          <cell r="AG763">
            <v>1000778900</v>
          </cell>
          <cell r="AH763" t="str">
            <v>東京都八王子市南新町１３番地１八王子繊維センタービル</v>
          </cell>
          <cell r="AI763" t="str">
            <v>東亜土木設計株式会社　佐藤　剛治</v>
          </cell>
          <cell r="AJ763" t="str">
            <v>192-0075</v>
          </cell>
          <cell r="AL763" t="str">
            <v>佐藤　剛治</v>
          </cell>
          <cell r="AM763" t="str">
            <v xml:space="preserve">042-621-1580 </v>
          </cell>
          <cell r="AN763" t="str">
            <v xml:space="preserve">042-621-1680 </v>
          </cell>
          <cell r="AO763" t="str">
            <v xml:space="preserve">toasatou-ko@cyber.ocn.ne.jp                       </v>
          </cell>
          <cell r="AP763">
            <v>4</v>
          </cell>
          <cell r="AQ763" t="str">
            <v>随意契約</v>
          </cell>
          <cell r="AR763">
            <v>1</v>
          </cell>
          <cell r="AS763" t="str">
            <v>本契約</v>
          </cell>
          <cell r="AT763">
            <v>20260731</v>
          </cell>
          <cell r="AU763">
            <v>0</v>
          </cell>
          <cell r="AV763">
            <v>-1</v>
          </cell>
          <cell r="AX763">
            <v>-1</v>
          </cell>
          <cell r="AZ763">
            <v>0</v>
          </cell>
          <cell r="BA763">
            <v>0</v>
          </cell>
          <cell r="BB763">
            <v>32</v>
          </cell>
          <cell r="BC763" t="str">
            <v xml:space="preserve">  </v>
          </cell>
          <cell r="BE763" t="str">
            <v xml:space="preserve">  </v>
          </cell>
          <cell r="BG763" t="str">
            <v xml:space="preserve">              </v>
          </cell>
          <cell r="BH763" t="str">
            <v xml:space="preserve">              </v>
          </cell>
          <cell r="BI763" t="str">
            <v xml:space="preserve">              </v>
          </cell>
          <cell r="BJ763">
            <v>20260610</v>
          </cell>
          <cell r="BK763">
            <v>0</v>
          </cell>
          <cell r="BL763">
            <v>20260624</v>
          </cell>
          <cell r="BM763">
            <v>20260624</v>
          </cell>
          <cell r="BN763">
            <v>0</v>
          </cell>
          <cell r="BO763">
            <v>20260727</v>
          </cell>
          <cell r="BP763">
            <v>20260708</v>
          </cell>
          <cell r="BQ763">
            <v>1130</v>
          </cell>
          <cell r="BR763" t="str">
            <v>八王子市契約資産部契約課工事契約担当</v>
          </cell>
          <cell r="BT763" t="str">
            <v xml:space="preserve"> </v>
          </cell>
          <cell r="BV763" t="str">
            <v xml:space="preserve"> </v>
          </cell>
          <cell r="BX763" t="str">
            <v xml:space="preserve">          </v>
          </cell>
          <cell r="BY763" t="str">
            <v>契約資産部契約課（電子メール）</v>
          </cell>
          <cell r="BZ763">
            <v>20260708</v>
          </cell>
          <cell r="CA763">
            <v>0</v>
          </cell>
          <cell r="CG763" t="str">
            <v xml:space="preserve">    </v>
          </cell>
          <cell r="CH763">
            <v>0</v>
          </cell>
          <cell r="CJ763">
            <v>0</v>
          </cell>
          <cell r="CK763" t="str">
            <v xml:space="preserve">              </v>
          </cell>
          <cell r="CL763" t="str">
            <v>公共下水道事業計画認可区域内</v>
          </cell>
          <cell r="CM763" t="str">
            <v>「基本契約」　　作業項目　　　資料収集、公図調査、現地踏査、現地作業、設計計画、設計図作成、数量計算、照査、　　　電子成果品作成、設計協議、申請書作成、占用図面等作成、水準測量、協議立会</v>
          </cell>
          <cell r="CN763">
            <v>4540000</v>
          </cell>
          <cell r="CO763" t="str">
            <v xml:space="preserve">              </v>
          </cell>
          <cell r="CP763">
            <v>4540000</v>
          </cell>
          <cell r="CQ763" t="str">
            <v xml:space="preserve">              </v>
          </cell>
          <cell r="CR763">
            <v>20260801</v>
          </cell>
          <cell r="CS763">
            <v>20270731</v>
          </cell>
          <cell r="CT763">
            <v>0</v>
          </cell>
          <cell r="CU763">
            <v>1</v>
          </cell>
          <cell r="CV763" t="str">
            <v>本契約</v>
          </cell>
          <cell r="CW763">
            <v>20260731</v>
          </cell>
          <cell r="CX763">
            <v>0</v>
          </cell>
          <cell r="CY763" t="str">
            <v xml:space="preserve"> </v>
          </cell>
          <cell r="CZ763">
            <v>0</v>
          </cell>
          <cell r="DA763" t="str">
            <v>中小</v>
          </cell>
          <cell r="DB763" t="str">
            <v>中小</v>
          </cell>
        </row>
        <row r="764">
          <cell r="A764">
            <v>2026002633</v>
          </cell>
          <cell r="B764">
            <v>0</v>
          </cell>
          <cell r="C764">
            <v>2026</v>
          </cell>
          <cell r="D764">
            <v>173433</v>
          </cell>
          <cell r="E764">
            <v>0</v>
          </cell>
          <cell r="F764">
            <v>1</v>
          </cell>
          <cell r="G764" t="str">
            <v>工事</v>
          </cell>
          <cell r="H764">
            <v>20260608</v>
          </cell>
          <cell r="I764">
            <v>20260608</v>
          </cell>
          <cell r="J764">
            <v>12327</v>
          </cell>
          <cell r="K764" t="str">
            <v xml:space="preserve">    </v>
          </cell>
          <cell r="L764">
            <v>817</v>
          </cell>
          <cell r="M764">
            <v>510500</v>
          </cell>
          <cell r="N764" t="str">
            <v>道路交通部建設課</v>
          </cell>
          <cell r="O764" t="str">
            <v>市道浅川24号線外1路線道路改修工事</v>
          </cell>
          <cell r="P764" t="str">
            <v>東浅川町560番地先</v>
          </cell>
          <cell r="Q764" t="str">
            <v>工事延長        317.3m            道路幅員           8.0m　車道舗装工①    2264m2            車道舗装工②       84m2　車道舗装工③     153m2            車道舗装工④       88m2　L形側溝設置替工　19.8m            L形集水桝設置工　 1箇所　取付管工　　　　 1箇所            防護柵設置工　　 187.0m</v>
          </cell>
          <cell r="R764">
            <v>67457500</v>
          </cell>
          <cell r="S764">
            <v>6132500</v>
          </cell>
          <cell r="T764" t="str">
            <v xml:space="preserve">              </v>
          </cell>
          <cell r="U764" t="str">
            <v xml:space="preserve">              </v>
          </cell>
          <cell r="V764">
            <v>57332000</v>
          </cell>
          <cell r="W764">
            <v>5212000</v>
          </cell>
          <cell r="X764" t="str">
            <v xml:space="preserve">              </v>
          </cell>
          <cell r="Y764" t="str">
            <v xml:space="preserve">              </v>
          </cell>
          <cell r="Z764">
            <v>20260818</v>
          </cell>
          <cell r="AA764">
            <v>20270106</v>
          </cell>
          <cell r="AB764">
            <v>92</v>
          </cell>
          <cell r="AC764" t="str">
            <v xml:space="preserve">              </v>
          </cell>
          <cell r="AD764">
            <v>50</v>
          </cell>
          <cell r="AE764" t="str">
            <v>負担行為</v>
          </cell>
          <cell r="AF764">
            <v>22930000</v>
          </cell>
          <cell r="AG764">
            <v>1003040700</v>
          </cell>
          <cell r="AH764" t="str">
            <v>東京都八王子市大和田町五丁目８番５号</v>
          </cell>
          <cell r="AI764" t="str">
            <v>株式会社ユウコウ建設　渡邊　勇吉</v>
          </cell>
          <cell r="AJ764" t="str">
            <v>192-0045</v>
          </cell>
          <cell r="AL764" t="str">
            <v>渡邊　勇吉</v>
          </cell>
          <cell r="AM764" t="str">
            <v xml:space="preserve">042-656-1255 </v>
          </cell>
          <cell r="AN764" t="str">
            <v xml:space="preserve">042-656-1256 </v>
          </cell>
          <cell r="AO764" t="str">
            <v xml:space="preserve">y.watanabe@yukou.co.jp                            </v>
          </cell>
          <cell r="AP764">
            <v>1</v>
          </cell>
          <cell r="AQ764" t="str">
            <v>制限付一般競争</v>
          </cell>
          <cell r="AR764">
            <v>1</v>
          </cell>
          <cell r="AS764" t="str">
            <v>本契約</v>
          </cell>
          <cell r="AT764">
            <v>20260817</v>
          </cell>
          <cell r="AU764">
            <v>0</v>
          </cell>
          <cell r="AV764">
            <v>600</v>
          </cell>
          <cell r="AW764" t="str">
            <v>一般土木工事</v>
          </cell>
          <cell r="AX764">
            <v>-1</v>
          </cell>
          <cell r="AZ764">
            <v>0</v>
          </cell>
          <cell r="BA764">
            <v>0</v>
          </cell>
          <cell r="BB764">
            <v>32</v>
          </cell>
          <cell r="BC764">
            <v>0</v>
          </cell>
          <cell r="BD764" t="str">
            <v>免除</v>
          </cell>
          <cell r="BE764">
            <v>6</v>
          </cell>
          <cell r="BF764" t="str">
            <v>履行保証保険</v>
          </cell>
          <cell r="BG764" t="str">
            <v xml:space="preserve">              </v>
          </cell>
          <cell r="BH764">
            <v>61325000</v>
          </cell>
          <cell r="BI764">
            <v>52120000</v>
          </cell>
          <cell r="BJ764">
            <v>20260619</v>
          </cell>
          <cell r="BK764">
            <v>20260622</v>
          </cell>
          <cell r="BL764">
            <v>0</v>
          </cell>
          <cell r="BM764">
            <v>20260701</v>
          </cell>
          <cell r="BN764">
            <v>0</v>
          </cell>
          <cell r="BO764">
            <v>20260805</v>
          </cell>
          <cell r="BP764">
            <v>20260723</v>
          </cell>
          <cell r="BQ764">
            <v>905</v>
          </cell>
          <cell r="BR764" t="str">
            <v>電子入札サービス</v>
          </cell>
          <cell r="BS764" t="str">
            <v>公告文のとおり。</v>
          </cell>
          <cell r="BT764">
            <v>1</v>
          </cell>
          <cell r="BU764" t="str">
            <v>有り</v>
          </cell>
          <cell r="BV764">
            <v>0</v>
          </cell>
          <cell r="BW764" t="str">
            <v>無し</v>
          </cell>
          <cell r="BX764" t="str">
            <v xml:space="preserve">          </v>
          </cell>
          <cell r="BY764" t="str">
            <v>総務部契約課（インターネット）</v>
          </cell>
          <cell r="BZ764">
            <v>20260723</v>
          </cell>
          <cell r="CA764">
            <v>0</v>
          </cell>
          <cell r="CG764" t="str">
            <v xml:space="preserve">    </v>
          </cell>
          <cell r="CH764">
            <v>0</v>
          </cell>
          <cell r="CJ764">
            <v>0</v>
          </cell>
          <cell r="CK764" t="str">
            <v xml:space="preserve">              </v>
          </cell>
          <cell r="CL764" t="str">
            <v>東浅川町560番地先</v>
          </cell>
          <cell r="CM764" t="str">
            <v>工事延長        317.3m            道路幅員           8.0m　車道舗装工①    2264m2            車道舗装工②       84m2　車道舗装工③     153m2            車道舗装工④       88m2　L形側溝設置替工　19.8m            L形集水桝設置工　 1箇所　取付管工　　　　 1箇所            防護柵設置工　　 187.0m</v>
          </cell>
          <cell r="CN764">
            <v>67457500</v>
          </cell>
          <cell r="CO764">
            <v>6132500</v>
          </cell>
          <cell r="CP764">
            <v>57332000</v>
          </cell>
          <cell r="CQ764">
            <v>5212000</v>
          </cell>
          <cell r="CR764">
            <v>20260818</v>
          </cell>
          <cell r="CS764">
            <v>20270106</v>
          </cell>
          <cell r="CT764">
            <v>92</v>
          </cell>
          <cell r="CU764">
            <v>1</v>
          </cell>
          <cell r="CV764" t="str">
            <v>本契約</v>
          </cell>
          <cell r="CW764">
            <v>20260817</v>
          </cell>
          <cell r="CX764">
            <v>0</v>
          </cell>
          <cell r="CY764" t="str">
            <v xml:space="preserve"> </v>
          </cell>
          <cell r="CZ764">
            <v>1</v>
          </cell>
          <cell r="DA764" t="str">
            <v>中小</v>
          </cell>
          <cell r="DB764" t="str">
            <v>中小</v>
          </cell>
        </row>
        <row r="765">
          <cell r="A765">
            <v>2026002634</v>
          </cell>
          <cell r="B765">
            <v>0</v>
          </cell>
          <cell r="C765">
            <v>2026</v>
          </cell>
          <cell r="D765">
            <v>173434</v>
          </cell>
          <cell r="E765">
            <v>0</v>
          </cell>
          <cell r="F765">
            <v>1</v>
          </cell>
          <cell r="G765" t="str">
            <v>工事</v>
          </cell>
          <cell r="H765">
            <v>20260527</v>
          </cell>
          <cell r="I765">
            <v>20260527</v>
          </cell>
          <cell r="J765">
            <v>10913</v>
          </cell>
          <cell r="K765" t="str">
            <v xml:space="preserve">    </v>
          </cell>
          <cell r="L765">
            <v>1110</v>
          </cell>
          <cell r="M765">
            <v>112800</v>
          </cell>
          <cell r="N765" t="str">
            <v>環境部下水道課</v>
          </cell>
          <cell r="O765" t="str">
            <v>旧北野下水処理場（分場）解体工事</v>
          </cell>
          <cell r="P765" t="str">
            <v>北野町591番地2</v>
          </cell>
          <cell r="Q765"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v>
          </cell>
          <cell r="R765">
            <v>3684868000</v>
          </cell>
          <cell r="S765">
            <v>334988000</v>
          </cell>
          <cell r="T765" t="str">
            <v xml:space="preserve">              </v>
          </cell>
          <cell r="U765" t="str">
            <v xml:space="preserve">              </v>
          </cell>
          <cell r="V765" t="str">
            <v xml:space="preserve">              </v>
          </cell>
          <cell r="W765" t="str">
            <v xml:space="preserve">              </v>
          </cell>
          <cell r="X765" t="str">
            <v xml:space="preserve">              </v>
          </cell>
          <cell r="Y765" t="str">
            <v xml:space="preserve">              </v>
          </cell>
          <cell r="Z765">
            <v>0</v>
          </cell>
          <cell r="AA765">
            <v>20300228</v>
          </cell>
          <cell r="AB765">
            <v>0</v>
          </cell>
          <cell r="AC765">
            <v>3684868000</v>
          </cell>
          <cell r="AD765">
            <v>5</v>
          </cell>
          <cell r="AE765" t="str">
            <v>執行伺</v>
          </cell>
          <cell r="AF765" t="str">
            <v xml:space="preserve">              </v>
          </cell>
          <cell r="AG765" t="str">
            <v xml:space="preserve">            </v>
          </cell>
          <cell r="AJ765" t="str">
            <v xml:space="preserve">        </v>
          </cell>
          <cell r="AM765" t="str">
            <v xml:space="preserve">             </v>
          </cell>
          <cell r="AN765" t="str">
            <v xml:space="preserve">             </v>
          </cell>
          <cell r="AO765" t="str">
            <v xml:space="preserve">                                                  </v>
          </cell>
          <cell r="AP765">
            <v>1</v>
          </cell>
          <cell r="AQ765" t="str">
            <v>制限付一般競争</v>
          </cell>
          <cell r="AR765" t="str">
            <v xml:space="preserve"> </v>
          </cell>
          <cell r="AT765">
            <v>0</v>
          </cell>
          <cell r="AU765">
            <v>0</v>
          </cell>
          <cell r="AV765" t="str">
            <v xml:space="preserve">    </v>
          </cell>
          <cell r="AX765" t="str">
            <v xml:space="preserve">  </v>
          </cell>
          <cell r="AZ765">
            <v>0</v>
          </cell>
          <cell r="BA765">
            <v>0</v>
          </cell>
          <cell r="BB765">
            <v>32</v>
          </cell>
          <cell r="BC765" t="str">
            <v xml:space="preserve">  </v>
          </cell>
          <cell r="BE765" t="str">
            <v xml:space="preserve">  </v>
          </cell>
          <cell r="BG765" t="str">
            <v xml:space="preserve">              </v>
          </cell>
          <cell r="BH765" t="str">
            <v xml:space="preserve">              </v>
          </cell>
          <cell r="BI765" t="str">
            <v xml:space="preserve">              </v>
          </cell>
          <cell r="BJ765">
            <v>0</v>
          </cell>
          <cell r="BK765">
            <v>0</v>
          </cell>
          <cell r="BL765">
            <v>0</v>
          </cell>
          <cell r="BM765">
            <v>0</v>
          </cell>
          <cell r="BN765">
            <v>0</v>
          </cell>
          <cell r="BO765">
            <v>0</v>
          </cell>
          <cell r="BP765">
            <v>0</v>
          </cell>
          <cell r="BQ765">
            <v>0</v>
          </cell>
          <cell r="BT765" t="str">
            <v xml:space="preserve"> </v>
          </cell>
          <cell r="BV765" t="str">
            <v xml:space="preserve"> </v>
          </cell>
          <cell r="BX765" t="str">
            <v xml:space="preserve">          </v>
          </cell>
          <cell r="BZ765">
            <v>0</v>
          </cell>
          <cell r="CA765">
            <v>0</v>
          </cell>
          <cell r="CG765" t="str">
            <v xml:space="preserve">    </v>
          </cell>
          <cell r="CH765">
            <v>0</v>
          </cell>
          <cell r="CJ765">
            <v>0</v>
          </cell>
          <cell r="CK765" t="str">
            <v xml:space="preserve">              </v>
          </cell>
          <cell r="CL765" t="str">
            <v>北野町591番地2</v>
          </cell>
          <cell r="CM765"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v>
          </cell>
          <cell r="CN765">
            <v>3684868000</v>
          </cell>
          <cell r="CO765">
            <v>334988000</v>
          </cell>
          <cell r="CP765" t="str">
            <v xml:space="preserve">              </v>
          </cell>
          <cell r="CQ765" t="str">
            <v xml:space="preserve">              </v>
          </cell>
          <cell r="CR765">
            <v>0</v>
          </cell>
          <cell r="CS765">
            <v>20300228</v>
          </cell>
          <cell r="CT765">
            <v>0</v>
          </cell>
          <cell r="CU765" t="str">
            <v xml:space="preserve"> </v>
          </cell>
          <cell r="CW765">
            <v>0</v>
          </cell>
          <cell r="CX765">
            <v>0</v>
          </cell>
          <cell r="CY765">
            <v>1</v>
          </cell>
          <cell r="CZ765">
            <v>1</v>
          </cell>
        </row>
        <row r="766">
          <cell r="A766">
            <v>2026002635</v>
          </cell>
          <cell r="B766">
            <v>0</v>
          </cell>
          <cell r="C766">
            <v>2026</v>
          </cell>
          <cell r="D766">
            <v>173435</v>
          </cell>
          <cell r="E766">
            <v>0</v>
          </cell>
          <cell r="F766">
            <v>9</v>
          </cell>
          <cell r="G766" t="str">
            <v>単価契約</v>
          </cell>
          <cell r="H766">
            <v>20260609</v>
          </cell>
          <cell r="I766">
            <v>20260609</v>
          </cell>
          <cell r="J766">
            <v>6364</v>
          </cell>
          <cell r="K766" t="str">
            <v xml:space="preserve">    </v>
          </cell>
          <cell r="L766">
            <v>1110</v>
          </cell>
          <cell r="M766">
            <v>112800</v>
          </cell>
          <cell r="N766" t="str">
            <v>環境部下水道課</v>
          </cell>
          <cell r="O766" t="str">
            <v>八王子市公共下水道管路施設維持補修工事（単価契約）</v>
          </cell>
          <cell r="P766" t="str">
            <v>公共下水道事業認可区域内</v>
          </cell>
          <cell r="Q766" t="str">
            <v>公共下水道管路施設が破損した際に緊急で行う維持補修工事である[基本契約]</v>
          </cell>
          <cell r="R766">
            <v>426650000</v>
          </cell>
          <cell r="S766" t="str">
            <v xml:space="preserve">              </v>
          </cell>
          <cell r="T766" t="str">
            <v xml:space="preserve">              </v>
          </cell>
          <cell r="U766" t="str">
            <v xml:space="preserve">              </v>
          </cell>
          <cell r="V766">
            <v>426650000</v>
          </cell>
          <cell r="W766" t="str">
            <v xml:space="preserve">              </v>
          </cell>
          <cell r="X766" t="str">
            <v xml:space="preserve">              </v>
          </cell>
          <cell r="Y766" t="str">
            <v xml:space="preserve">              </v>
          </cell>
          <cell r="Z766">
            <v>20260801</v>
          </cell>
          <cell r="AA766">
            <v>20270731</v>
          </cell>
          <cell r="AB766">
            <v>0</v>
          </cell>
          <cell r="AC766" t="str">
            <v xml:space="preserve">              </v>
          </cell>
          <cell r="AD766">
            <v>50</v>
          </cell>
          <cell r="AE766" t="str">
            <v>負担行為</v>
          </cell>
          <cell r="AF766" t="str">
            <v xml:space="preserve">              </v>
          </cell>
          <cell r="AG766">
            <v>1001682700</v>
          </cell>
          <cell r="AH766" t="str">
            <v>東京都八王子市館町１９６番地の５</v>
          </cell>
          <cell r="AI766" t="str">
            <v>ロード建設株式会社　村越　秀仁</v>
          </cell>
          <cell r="AJ766" t="str">
            <v>193-0944</v>
          </cell>
          <cell r="AL766" t="str">
            <v>村越　秀仁</v>
          </cell>
          <cell r="AM766" t="str">
            <v xml:space="preserve">042-665-3380 </v>
          </cell>
          <cell r="AN766" t="str">
            <v xml:space="preserve">042-664-6520 </v>
          </cell>
          <cell r="AO766" t="str">
            <v xml:space="preserve">info@roadkensetsu.com                             </v>
          </cell>
          <cell r="AP766">
            <v>4</v>
          </cell>
          <cell r="AQ766" t="str">
            <v>随意契約</v>
          </cell>
          <cell r="AR766">
            <v>1</v>
          </cell>
          <cell r="AS766" t="str">
            <v>本契約</v>
          </cell>
          <cell r="AT766">
            <v>20260731</v>
          </cell>
          <cell r="AU766">
            <v>0</v>
          </cell>
          <cell r="AV766">
            <v>-1</v>
          </cell>
          <cell r="AX766">
            <v>-1</v>
          </cell>
          <cell r="AZ766">
            <v>0</v>
          </cell>
          <cell r="BA766">
            <v>0</v>
          </cell>
          <cell r="BB766">
            <v>32</v>
          </cell>
          <cell r="BC766" t="str">
            <v xml:space="preserve">  </v>
          </cell>
          <cell r="BE766" t="str">
            <v xml:space="preserve">  </v>
          </cell>
          <cell r="BG766" t="str">
            <v xml:space="preserve">              </v>
          </cell>
          <cell r="BH766" t="str">
            <v xml:space="preserve">              </v>
          </cell>
          <cell r="BI766" t="str">
            <v xml:space="preserve">              </v>
          </cell>
          <cell r="BJ766">
            <v>20260623</v>
          </cell>
          <cell r="BK766">
            <v>0</v>
          </cell>
          <cell r="BL766">
            <v>20260623</v>
          </cell>
          <cell r="BM766">
            <v>20260624</v>
          </cell>
          <cell r="BN766">
            <v>0</v>
          </cell>
          <cell r="BO766">
            <v>20260721</v>
          </cell>
          <cell r="BP766">
            <v>20260708</v>
          </cell>
          <cell r="BQ766">
            <v>1130</v>
          </cell>
          <cell r="BR766" t="str">
            <v>八王子市契約資産部契約課</v>
          </cell>
          <cell r="BT766" t="str">
            <v xml:space="preserve"> </v>
          </cell>
          <cell r="BV766" t="str">
            <v xml:space="preserve"> </v>
          </cell>
          <cell r="BX766" t="str">
            <v xml:space="preserve">          </v>
          </cell>
          <cell r="BY766" t="str">
            <v>契約資産部契約課（電子メール）</v>
          </cell>
          <cell r="BZ766">
            <v>20260708</v>
          </cell>
          <cell r="CA766">
            <v>0</v>
          </cell>
          <cell r="CG766" t="str">
            <v xml:space="preserve">    </v>
          </cell>
          <cell r="CH766">
            <v>0</v>
          </cell>
          <cell r="CJ766">
            <v>0</v>
          </cell>
          <cell r="CK766" t="str">
            <v xml:space="preserve">              </v>
          </cell>
          <cell r="CL766" t="str">
            <v>公共下水道事業認可区域内</v>
          </cell>
          <cell r="CM766" t="str">
            <v>公共下水道管路施設が破損した際に緊急で行う維持補修工事である[基本契約]</v>
          </cell>
          <cell r="CN766">
            <v>426650000</v>
          </cell>
          <cell r="CO766" t="str">
            <v xml:space="preserve">              </v>
          </cell>
          <cell r="CP766">
            <v>426650000</v>
          </cell>
          <cell r="CQ766" t="str">
            <v xml:space="preserve">              </v>
          </cell>
          <cell r="CR766">
            <v>20260801</v>
          </cell>
          <cell r="CS766">
            <v>20270731</v>
          </cell>
          <cell r="CT766">
            <v>0</v>
          </cell>
          <cell r="CU766">
            <v>1</v>
          </cell>
          <cell r="CV766" t="str">
            <v>本契約</v>
          </cell>
          <cell r="CW766">
            <v>20260731</v>
          </cell>
          <cell r="CX766">
            <v>0</v>
          </cell>
          <cell r="CY766" t="str">
            <v xml:space="preserve"> </v>
          </cell>
          <cell r="CZ766">
            <v>1</v>
          </cell>
          <cell r="DA766" t="str">
            <v>中小</v>
          </cell>
          <cell r="DB766" t="str">
            <v>中小</v>
          </cell>
        </row>
        <row r="767">
          <cell r="A767">
            <v>2026002639</v>
          </cell>
          <cell r="B767">
            <v>0</v>
          </cell>
          <cell r="C767">
            <v>2026</v>
          </cell>
          <cell r="D767">
            <v>173439</v>
          </cell>
          <cell r="E767">
            <v>0</v>
          </cell>
          <cell r="F767">
            <v>5</v>
          </cell>
          <cell r="G767" t="str">
            <v>業務委託</v>
          </cell>
          <cell r="H767">
            <v>20260609</v>
          </cell>
          <cell r="I767">
            <v>20260609</v>
          </cell>
          <cell r="J767">
            <v>8691</v>
          </cell>
          <cell r="K767" t="str">
            <v xml:space="preserve">    </v>
          </cell>
          <cell r="L767">
            <v>97</v>
          </cell>
          <cell r="M767">
            <v>660100</v>
          </cell>
          <cell r="N767" t="str">
            <v>健康医療部健康医療政策課</v>
          </cell>
          <cell r="O767" t="str">
            <v>小児・障害メディカルセンター敷地内除草、生垣・植込み・樹木管理委託</v>
          </cell>
          <cell r="P767" t="str">
            <v>台町四丁目33番13号</v>
          </cell>
          <cell r="Q767" t="str">
            <v>小児・障害メディカルセンターの敷地内にある樹木・生垣の剪定、敷地内の除草及び樹木等に害虫が発生した際の駆除を行い、適正に管理することを目的とする。</v>
          </cell>
          <cell r="R767">
            <v>1430858</v>
          </cell>
          <cell r="S767">
            <v>130078</v>
          </cell>
          <cell r="T767" t="str">
            <v xml:space="preserve">              </v>
          </cell>
          <cell r="U767" t="str">
            <v xml:space="preserve">              </v>
          </cell>
          <cell r="V767" t="str">
            <v xml:space="preserve">              </v>
          </cell>
          <cell r="W767" t="str">
            <v xml:space="preserve">              </v>
          </cell>
          <cell r="X767" t="str">
            <v xml:space="preserve">              </v>
          </cell>
          <cell r="Y767" t="str">
            <v xml:space="preserve">              </v>
          </cell>
          <cell r="Z767">
            <v>0</v>
          </cell>
          <cell r="AA767">
            <v>20270331</v>
          </cell>
          <cell r="AB767">
            <v>0</v>
          </cell>
          <cell r="AC767" t="str">
            <v xml:space="preserve">              </v>
          </cell>
          <cell r="AD767">
            <v>5</v>
          </cell>
          <cell r="AE767" t="str">
            <v>執行伺</v>
          </cell>
          <cell r="AF767" t="str">
            <v xml:space="preserve">              </v>
          </cell>
          <cell r="AG767" t="str">
            <v xml:space="preserve">            </v>
          </cell>
          <cell r="AJ767" t="str">
            <v xml:space="preserve">        </v>
          </cell>
          <cell r="AM767" t="str">
            <v xml:space="preserve">             </v>
          </cell>
          <cell r="AN767" t="str">
            <v xml:space="preserve">             </v>
          </cell>
          <cell r="AO767" t="str">
            <v xml:space="preserve">                                                  </v>
          </cell>
          <cell r="AP767">
            <v>2</v>
          </cell>
          <cell r="AQ767" t="str">
            <v>指名競争入札</v>
          </cell>
          <cell r="AR767" t="str">
            <v xml:space="preserve"> </v>
          </cell>
          <cell r="AT767">
            <v>0</v>
          </cell>
          <cell r="AU767">
            <v>0</v>
          </cell>
          <cell r="AV767" t="str">
            <v xml:space="preserve">    </v>
          </cell>
          <cell r="AX767" t="str">
            <v xml:space="preserve">  </v>
          </cell>
          <cell r="AZ767">
            <v>0</v>
          </cell>
          <cell r="BA767">
            <v>0</v>
          </cell>
          <cell r="BB767">
            <v>32</v>
          </cell>
          <cell r="BC767" t="str">
            <v xml:space="preserve">  </v>
          </cell>
          <cell r="BE767" t="str">
            <v xml:space="preserve">  </v>
          </cell>
          <cell r="BG767" t="str">
            <v xml:space="preserve">              </v>
          </cell>
          <cell r="BH767" t="str">
            <v xml:space="preserve">              </v>
          </cell>
          <cell r="BI767" t="str">
            <v xml:space="preserve">              </v>
          </cell>
          <cell r="BJ767">
            <v>0</v>
          </cell>
          <cell r="BK767">
            <v>0</v>
          </cell>
          <cell r="BL767">
            <v>0</v>
          </cell>
          <cell r="BM767">
            <v>0</v>
          </cell>
          <cell r="BN767">
            <v>0</v>
          </cell>
          <cell r="BO767">
            <v>0</v>
          </cell>
          <cell r="BP767">
            <v>0</v>
          </cell>
          <cell r="BQ767">
            <v>0</v>
          </cell>
          <cell r="BT767" t="str">
            <v xml:space="preserve"> </v>
          </cell>
          <cell r="BV767" t="str">
            <v xml:space="preserve"> </v>
          </cell>
          <cell r="BX767" t="str">
            <v xml:space="preserve">          </v>
          </cell>
          <cell r="BZ767">
            <v>0</v>
          </cell>
          <cell r="CA767">
            <v>0</v>
          </cell>
          <cell r="CG767" t="str">
            <v xml:space="preserve">    </v>
          </cell>
          <cell r="CH767">
            <v>0</v>
          </cell>
          <cell r="CJ767">
            <v>0</v>
          </cell>
          <cell r="CK767" t="str">
            <v xml:space="preserve">              </v>
          </cell>
          <cell r="CL767" t="str">
            <v>台町四丁目33番13号</v>
          </cell>
          <cell r="CM767" t="str">
            <v>小児・障害メディカルセンターの敷地内にある樹木・生垣の剪定、敷地内の除草及び樹木等に害虫が発生した際の駆除を行い、適正に管理することを目的とする。</v>
          </cell>
          <cell r="CN767">
            <v>1430858</v>
          </cell>
          <cell r="CO767">
            <v>130078</v>
          </cell>
          <cell r="CP767" t="str">
            <v xml:space="preserve">              </v>
          </cell>
          <cell r="CQ767" t="str">
            <v xml:space="preserve">              </v>
          </cell>
          <cell r="CR767">
            <v>0</v>
          </cell>
          <cell r="CS767">
            <v>20270331</v>
          </cell>
          <cell r="CT767">
            <v>0</v>
          </cell>
          <cell r="CU767" t="str">
            <v xml:space="preserve"> </v>
          </cell>
          <cell r="CW767">
            <v>0</v>
          </cell>
          <cell r="CX767">
            <v>0</v>
          </cell>
          <cell r="CY767">
            <v>1</v>
          </cell>
          <cell r="CZ767">
            <v>0</v>
          </cell>
        </row>
        <row r="768">
          <cell r="A768">
            <v>2026002648</v>
          </cell>
          <cell r="B768">
            <v>0</v>
          </cell>
          <cell r="C768">
            <v>2026</v>
          </cell>
          <cell r="D768">
            <v>173448</v>
          </cell>
          <cell r="E768">
            <v>0</v>
          </cell>
          <cell r="F768">
            <v>9</v>
          </cell>
          <cell r="G768" t="str">
            <v>単価契約</v>
          </cell>
          <cell r="H768">
            <v>20260609</v>
          </cell>
          <cell r="I768">
            <v>20260609</v>
          </cell>
          <cell r="J768">
            <v>11260</v>
          </cell>
          <cell r="K768" t="str">
            <v xml:space="preserve">    </v>
          </cell>
          <cell r="L768">
            <v>1103</v>
          </cell>
          <cell r="M768">
            <v>302300</v>
          </cell>
          <cell r="N768" t="str">
            <v>学校教育部地域教育推進課</v>
          </cell>
          <cell r="O768" t="str">
            <v>通学路防犯カメラ設置工事（単価契約）</v>
          </cell>
          <cell r="P768" t="str">
            <v>横山町20番19号先外</v>
          </cell>
          <cell r="Q768" t="str">
            <v>新規カメラ設置、旧カメラ撤去及び処分、これに伴う申請代行業務を行う。</v>
          </cell>
          <cell r="R768">
            <v>82644000</v>
          </cell>
          <cell r="S768" t="str">
            <v xml:space="preserve">              </v>
          </cell>
          <cell r="T768" t="str">
            <v xml:space="preserve">              </v>
          </cell>
          <cell r="U768" t="str">
            <v xml:space="preserve">              </v>
          </cell>
          <cell r="V768">
            <v>82644000</v>
          </cell>
          <cell r="W768" t="str">
            <v xml:space="preserve">              </v>
          </cell>
          <cell r="X768" t="str">
            <v xml:space="preserve">              </v>
          </cell>
          <cell r="Y768" t="str">
            <v xml:space="preserve">              </v>
          </cell>
          <cell r="Z768">
            <v>20260801</v>
          </cell>
          <cell r="AA768">
            <v>20270331</v>
          </cell>
          <cell r="AB768">
            <v>0</v>
          </cell>
          <cell r="AC768" t="str">
            <v xml:space="preserve">              </v>
          </cell>
          <cell r="AD768">
            <v>50</v>
          </cell>
          <cell r="AE768" t="str">
            <v>負担行為</v>
          </cell>
          <cell r="AF768" t="str">
            <v xml:space="preserve">              </v>
          </cell>
          <cell r="AG768">
            <v>1004119100</v>
          </cell>
          <cell r="AH768" t="str">
            <v>東京都八王子市小宮町１６１番地２</v>
          </cell>
          <cell r="AI768" t="str">
            <v>株式会社武蔵野通信　降矢　直樹</v>
          </cell>
          <cell r="AJ768" t="str">
            <v>192-0031</v>
          </cell>
          <cell r="AL768" t="str">
            <v>降矢　直樹</v>
          </cell>
          <cell r="AM768" t="str">
            <v xml:space="preserve">042-649-8631 </v>
          </cell>
          <cell r="AN768" t="str">
            <v xml:space="preserve">042-649-8632 </v>
          </cell>
          <cell r="AO768" t="str">
            <v xml:space="preserve">furuya@musashino-tsushin.jp                       </v>
          </cell>
          <cell r="AP768">
            <v>4</v>
          </cell>
          <cell r="AQ768" t="str">
            <v>随意契約</v>
          </cell>
          <cell r="AR768">
            <v>1</v>
          </cell>
          <cell r="AS768" t="str">
            <v>本契約</v>
          </cell>
          <cell r="AT768">
            <v>20260731</v>
          </cell>
          <cell r="AU768">
            <v>0</v>
          </cell>
          <cell r="AV768">
            <v>-1</v>
          </cell>
          <cell r="AX768">
            <v>-1</v>
          </cell>
          <cell r="AZ768">
            <v>0</v>
          </cell>
          <cell r="BA768">
            <v>0</v>
          </cell>
          <cell r="BB768">
            <v>855</v>
          </cell>
          <cell r="BC768" t="str">
            <v xml:space="preserve">  </v>
          </cell>
          <cell r="BE768" t="str">
            <v xml:space="preserve">  </v>
          </cell>
          <cell r="BG768" t="str">
            <v xml:space="preserve">              </v>
          </cell>
          <cell r="BH768" t="str">
            <v xml:space="preserve">              </v>
          </cell>
          <cell r="BI768" t="str">
            <v xml:space="preserve">              </v>
          </cell>
          <cell r="BJ768">
            <v>20260622</v>
          </cell>
          <cell r="BK768">
            <v>0</v>
          </cell>
          <cell r="BL768">
            <v>20260622</v>
          </cell>
          <cell r="BM768">
            <v>20260624</v>
          </cell>
          <cell r="BN768">
            <v>0</v>
          </cell>
          <cell r="BO768">
            <v>20260722</v>
          </cell>
          <cell r="BP768">
            <v>20260708</v>
          </cell>
          <cell r="BQ768">
            <v>1130</v>
          </cell>
          <cell r="BR768" t="str">
            <v>八王子市契約資産部契約課</v>
          </cell>
          <cell r="BT768" t="str">
            <v xml:space="preserve"> </v>
          </cell>
          <cell r="BV768" t="str">
            <v xml:space="preserve"> </v>
          </cell>
          <cell r="BX768" t="str">
            <v xml:space="preserve">          </v>
          </cell>
          <cell r="BY768" t="str">
            <v>契約資産部契約課（電子メール）</v>
          </cell>
          <cell r="BZ768">
            <v>20260708</v>
          </cell>
          <cell r="CA768">
            <v>0</v>
          </cell>
          <cell r="CG768" t="str">
            <v xml:space="preserve">    </v>
          </cell>
          <cell r="CH768">
            <v>0</v>
          </cell>
          <cell r="CJ768">
            <v>0</v>
          </cell>
          <cell r="CK768" t="str">
            <v xml:space="preserve">              </v>
          </cell>
          <cell r="CL768" t="str">
            <v>横山町20番19号先外</v>
          </cell>
          <cell r="CM768" t="str">
            <v>新規カメラ設置、旧カメラ撤去及び処分、これに伴う申請代行業務を行う。</v>
          </cell>
          <cell r="CN768">
            <v>82644000</v>
          </cell>
          <cell r="CO768" t="str">
            <v xml:space="preserve">              </v>
          </cell>
          <cell r="CP768">
            <v>82644000</v>
          </cell>
          <cell r="CQ768" t="str">
            <v xml:space="preserve">              </v>
          </cell>
          <cell r="CR768">
            <v>20260801</v>
          </cell>
          <cell r="CS768">
            <v>20270331</v>
          </cell>
          <cell r="CT768">
            <v>0</v>
          </cell>
          <cell r="CU768">
            <v>1</v>
          </cell>
          <cell r="CV768" t="str">
            <v>本契約</v>
          </cell>
          <cell r="CW768">
            <v>20260731</v>
          </cell>
          <cell r="CX768">
            <v>0</v>
          </cell>
          <cell r="CY768" t="str">
            <v xml:space="preserve"> </v>
          </cell>
          <cell r="CZ768">
            <v>1</v>
          </cell>
          <cell r="DA768" t="str">
            <v>中小</v>
          </cell>
          <cell r="DB768" t="str">
            <v>中小</v>
          </cell>
        </row>
        <row r="769">
          <cell r="A769">
            <v>2026002653</v>
          </cell>
          <cell r="B769">
            <v>0</v>
          </cell>
          <cell r="C769">
            <v>2026</v>
          </cell>
          <cell r="D769">
            <v>173453</v>
          </cell>
          <cell r="E769">
            <v>0</v>
          </cell>
          <cell r="F769">
            <v>1</v>
          </cell>
          <cell r="G769" t="str">
            <v>工事</v>
          </cell>
          <cell r="H769">
            <v>20260609</v>
          </cell>
          <cell r="I769">
            <v>20260609</v>
          </cell>
          <cell r="J769">
            <v>8750</v>
          </cell>
          <cell r="K769" t="str">
            <v xml:space="preserve">    </v>
          </cell>
          <cell r="L769">
            <v>1110</v>
          </cell>
          <cell r="M769">
            <v>112800</v>
          </cell>
          <cell r="N769" t="str">
            <v>環境部下水道課</v>
          </cell>
          <cell r="O769" t="str">
            <v>八王子市公共下水道施設特別重点調査対策工事(その2)</v>
          </cell>
          <cell r="P769" t="str">
            <v>めじろ台二丁目53番先</v>
          </cell>
          <cell r="Q769"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R769">
            <v>51907900</v>
          </cell>
          <cell r="S769">
            <v>4718900</v>
          </cell>
          <cell r="T769" t="str">
            <v xml:space="preserve">              </v>
          </cell>
          <cell r="U769" t="str">
            <v xml:space="preserve">              </v>
          </cell>
          <cell r="V769" t="str">
            <v xml:space="preserve">              </v>
          </cell>
          <cell r="W769" t="str">
            <v xml:space="preserve">              </v>
          </cell>
          <cell r="X769" t="str">
            <v xml:space="preserve">              </v>
          </cell>
          <cell r="Y769" t="str">
            <v xml:space="preserve">              </v>
          </cell>
          <cell r="Z769">
            <v>0</v>
          </cell>
          <cell r="AA769">
            <v>20270120</v>
          </cell>
          <cell r="AB769">
            <v>0</v>
          </cell>
          <cell r="AC769" t="str">
            <v xml:space="preserve">              </v>
          </cell>
          <cell r="AD769">
            <v>5</v>
          </cell>
          <cell r="AE769" t="str">
            <v>執行伺</v>
          </cell>
          <cell r="AF769" t="str">
            <v xml:space="preserve">              </v>
          </cell>
          <cell r="AG769" t="str">
            <v xml:space="preserve">            </v>
          </cell>
          <cell r="AJ769" t="str">
            <v xml:space="preserve">        </v>
          </cell>
          <cell r="AM769" t="str">
            <v xml:space="preserve">             </v>
          </cell>
          <cell r="AN769" t="str">
            <v xml:space="preserve">             </v>
          </cell>
          <cell r="AO769" t="str">
            <v xml:space="preserve">                                                  </v>
          </cell>
          <cell r="AP769">
            <v>1</v>
          </cell>
          <cell r="AQ769" t="str">
            <v>制限付一般競争</v>
          </cell>
          <cell r="AR769" t="str">
            <v xml:space="preserve"> </v>
          </cell>
          <cell r="AT769">
            <v>0</v>
          </cell>
          <cell r="AU769">
            <v>0</v>
          </cell>
          <cell r="AV769" t="str">
            <v xml:space="preserve">    </v>
          </cell>
          <cell r="AX769" t="str">
            <v xml:space="preserve">  </v>
          </cell>
          <cell r="AZ769">
            <v>0</v>
          </cell>
          <cell r="BA769">
            <v>0</v>
          </cell>
          <cell r="BB769">
            <v>32</v>
          </cell>
          <cell r="BC769" t="str">
            <v xml:space="preserve">  </v>
          </cell>
          <cell r="BE769" t="str">
            <v xml:space="preserve">  </v>
          </cell>
          <cell r="BG769" t="str">
            <v xml:space="preserve">              </v>
          </cell>
          <cell r="BH769" t="str">
            <v xml:space="preserve">              </v>
          </cell>
          <cell r="BI769" t="str">
            <v xml:space="preserve">              </v>
          </cell>
          <cell r="BJ769">
            <v>0</v>
          </cell>
          <cell r="BK769">
            <v>0</v>
          </cell>
          <cell r="BL769">
            <v>0</v>
          </cell>
          <cell r="BM769">
            <v>0</v>
          </cell>
          <cell r="BN769">
            <v>0</v>
          </cell>
          <cell r="BO769">
            <v>0</v>
          </cell>
          <cell r="BP769">
            <v>0</v>
          </cell>
          <cell r="BQ769">
            <v>0</v>
          </cell>
          <cell r="BT769" t="str">
            <v xml:space="preserve"> </v>
          </cell>
          <cell r="BV769" t="str">
            <v xml:space="preserve"> </v>
          </cell>
          <cell r="BX769" t="str">
            <v xml:space="preserve">          </v>
          </cell>
          <cell r="BZ769">
            <v>0</v>
          </cell>
          <cell r="CA769">
            <v>0</v>
          </cell>
          <cell r="CG769" t="str">
            <v xml:space="preserve">    </v>
          </cell>
          <cell r="CH769">
            <v>0</v>
          </cell>
          <cell r="CJ769">
            <v>0</v>
          </cell>
          <cell r="CK769" t="str">
            <v xml:space="preserve">              </v>
          </cell>
          <cell r="CL769" t="str">
            <v>めじろ台二丁目53番先</v>
          </cell>
          <cell r="CM769"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CN769">
            <v>51907900</v>
          </cell>
          <cell r="CO769">
            <v>4718900</v>
          </cell>
          <cell r="CP769" t="str">
            <v xml:space="preserve">              </v>
          </cell>
          <cell r="CQ769" t="str">
            <v xml:space="preserve">              </v>
          </cell>
          <cell r="CR769">
            <v>0</v>
          </cell>
          <cell r="CS769">
            <v>20270120</v>
          </cell>
          <cell r="CT769">
            <v>0</v>
          </cell>
          <cell r="CU769" t="str">
            <v xml:space="preserve"> </v>
          </cell>
          <cell r="CW769">
            <v>0</v>
          </cell>
          <cell r="CX769">
            <v>0</v>
          </cell>
          <cell r="CY769">
            <v>1</v>
          </cell>
          <cell r="CZ769">
            <v>1</v>
          </cell>
        </row>
        <row r="770">
          <cell r="A770">
            <v>2026002654</v>
          </cell>
          <cell r="B770">
            <v>0</v>
          </cell>
          <cell r="C770">
            <v>2026</v>
          </cell>
          <cell r="D770">
            <v>173454</v>
          </cell>
          <cell r="E770">
            <v>0</v>
          </cell>
          <cell r="F770">
            <v>5</v>
          </cell>
          <cell r="G770" t="str">
            <v>業務委託</v>
          </cell>
          <cell r="H770">
            <v>20260609</v>
          </cell>
          <cell r="I770">
            <v>20260609</v>
          </cell>
          <cell r="J770">
            <v>8791</v>
          </cell>
          <cell r="K770" t="str">
            <v xml:space="preserve">    </v>
          </cell>
          <cell r="L770">
            <v>621</v>
          </cell>
          <cell r="M770">
            <v>411900</v>
          </cell>
          <cell r="N770" t="str">
            <v>総合経営部デジタル推進課</v>
          </cell>
          <cell r="O770" t="str">
            <v>Web閲覧システム構築・保守委託</v>
          </cell>
          <cell r="P770" t="str">
            <v>元本郷町三丁目24番1号　デジタル推進課</v>
          </cell>
          <cell r="Q770" t="str">
            <v>本市職員が業務端末からWebサイト等を閲覧するために使用しているWeb閲覧システム（以下「システム」という。）について、現行システムが令和8年（2026年）12月31日にサービス提供終了することから、新たなシステムの構築及び年度内の運用支援保守を請負契約により実施する。</v>
          </cell>
          <cell r="R770">
            <v>39072000</v>
          </cell>
          <cell r="S770">
            <v>3552000</v>
          </cell>
          <cell r="T770" t="str">
            <v xml:space="preserve">              </v>
          </cell>
          <cell r="U770" t="str">
            <v xml:space="preserve">              </v>
          </cell>
          <cell r="V770">
            <v>23226500</v>
          </cell>
          <cell r="W770">
            <v>2111500</v>
          </cell>
          <cell r="X770" t="str">
            <v xml:space="preserve">              </v>
          </cell>
          <cell r="Y770" t="str">
            <v xml:space="preserve">              </v>
          </cell>
          <cell r="Z770">
            <v>20260714</v>
          </cell>
          <cell r="AA770">
            <v>20270331</v>
          </cell>
          <cell r="AB770">
            <v>0</v>
          </cell>
          <cell r="AC770" t="str">
            <v xml:space="preserve">              </v>
          </cell>
          <cell r="AD770">
            <v>50</v>
          </cell>
          <cell r="AE770" t="str">
            <v>負担行為</v>
          </cell>
          <cell r="AF770" t="str">
            <v xml:space="preserve">              </v>
          </cell>
          <cell r="AG770">
            <v>2001104000</v>
          </cell>
          <cell r="AH770" t="str">
            <v>東京都千代田区飯田橋二丁目１８番４号</v>
          </cell>
          <cell r="AI770" t="str">
            <v>株式会社大塚商会　LA事業部公共グループ　浅井　秀雄</v>
          </cell>
          <cell r="AJ770" t="str">
            <v>102-8573</v>
          </cell>
          <cell r="AL770" t="str">
            <v>浅井　秀雄</v>
          </cell>
          <cell r="AM770" t="str">
            <v xml:space="preserve">03-3514-7519 </v>
          </cell>
          <cell r="AN770" t="str">
            <v xml:space="preserve">03-3514-7539 </v>
          </cell>
          <cell r="AO770" t="str">
            <v xml:space="preserve">tokyo-la-kanbun@otsuka-shokai.                    </v>
          </cell>
          <cell r="AP770">
            <v>4</v>
          </cell>
          <cell r="AQ770" t="str">
            <v>随意契約</v>
          </cell>
          <cell r="AR770">
            <v>1</v>
          </cell>
          <cell r="AS770" t="str">
            <v>本契約</v>
          </cell>
          <cell r="AT770">
            <v>20260713</v>
          </cell>
          <cell r="AU770">
            <v>0</v>
          </cell>
          <cell r="AV770">
            <v>-1</v>
          </cell>
          <cell r="AX770">
            <v>-1</v>
          </cell>
          <cell r="AZ770">
            <v>0</v>
          </cell>
          <cell r="BA770">
            <v>0</v>
          </cell>
          <cell r="BB770">
            <v>32</v>
          </cell>
          <cell r="BC770" t="str">
            <v xml:space="preserve">  </v>
          </cell>
          <cell r="BE770" t="str">
            <v xml:space="preserve">  </v>
          </cell>
          <cell r="BG770" t="str">
            <v xml:space="preserve">              </v>
          </cell>
          <cell r="BH770">
            <v>35520000</v>
          </cell>
          <cell r="BI770" t="str">
            <v xml:space="preserve">              </v>
          </cell>
          <cell r="BJ770">
            <v>20260618</v>
          </cell>
          <cell r="BK770">
            <v>0</v>
          </cell>
          <cell r="BL770">
            <v>20260618</v>
          </cell>
          <cell r="BM770">
            <v>20260618</v>
          </cell>
          <cell r="BN770">
            <v>0</v>
          </cell>
          <cell r="BO770">
            <v>20260710</v>
          </cell>
          <cell r="BP770">
            <v>20260710</v>
          </cell>
          <cell r="BQ770">
            <v>1100</v>
          </cell>
          <cell r="BR770" t="str">
            <v>八王子市契約資産部契約課</v>
          </cell>
          <cell r="BT770">
            <v>0</v>
          </cell>
          <cell r="BU770" t="str">
            <v>支払わない</v>
          </cell>
          <cell r="BV770">
            <v>0</v>
          </cell>
          <cell r="BW770" t="str">
            <v>無し</v>
          </cell>
          <cell r="BX770" t="str">
            <v xml:space="preserve">          </v>
          </cell>
          <cell r="BY770" t="str">
            <v>契約資産部契約課（ファイル交換サービス）</v>
          </cell>
          <cell r="BZ770">
            <v>20260710</v>
          </cell>
          <cell r="CA770">
            <v>0</v>
          </cell>
          <cell r="CG770" t="str">
            <v xml:space="preserve">    </v>
          </cell>
          <cell r="CH770">
            <v>0</v>
          </cell>
          <cell r="CJ770">
            <v>0</v>
          </cell>
          <cell r="CK770" t="str">
            <v xml:space="preserve">              </v>
          </cell>
          <cell r="CL770" t="str">
            <v>元本郷町三丁目24番1号　デジタル推進課</v>
          </cell>
          <cell r="CM770" t="str">
            <v>本市職員が業務端末からWebサイト等を閲覧するために使用しているWeb閲覧システム（以下「システム」という。）について、現行システムが令和8年（2026年）12月31日にサービス提供終了することから、新たなシステムの構築及び年度内の運用支援保守を請負契約により実施する。</v>
          </cell>
          <cell r="CN770">
            <v>39072000</v>
          </cell>
          <cell r="CO770">
            <v>3552000</v>
          </cell>
          <cell r="CP770">
            <v>23226500</v>
          </cell>
          <cell r="CQ770">
            <v>2111500</v>
          </cell>
          <cell r="CR770">
            <v>20260714</v>
          </cell>
          <cell r="CS770">
            <v>20270331</v>
          </cell>
          <cell r="CT770">
            <v>0</v>
          </cell>
          <cell r="CU770">
            <v>1</v>
          </cell>
          <cell r="CV770" t="str">
            <v>本契約</v>
          </cell>
          <cell r="CW770">
            <v>20260713</v>
          </cell>
          <cell r="CX770">
            <v>0</v>
          </cell>
          <cell r="CY770" t="str">
            <v xml:space="preserve"> </v>
          </cell>
          <cell r="CZ770">
            <v>1</v>
          </cell>
          <cell r="DA770" t="str">
            <v>大</v>
          </cell>
        </row>
        <row r="771">
          <cell r="A771">
            <v>2026002660</v>
          </cell>
          <cell r="B771">
            <v>0</v>
          </cell>
          <cell r="C771">
            <v>2026</v>
          </cell>
          <cell r="D771">
            <v>173460</v>
          </cell>
          <cell r="E771">
            <v>0</v>
          </cell>
          <cell r="F771">
            <v>1</v>
          </cell>
          <cell r="G771" t="str">
            <v>工事</v>
          </cell>
          <cell r="H771">
            <v>20260610</v>
          </cell>
          <cell r="I771">
            <v>20260610</v>
          </cell>
          <cell r="J771">
            <v>11279</v>
          </cell>
          <cell r="K771" t="str">
            <v xml:space="preserve">    </v>
          </cell>
          <cell r="L771">
            <v>649</v>
          </cell>
          <cell r="M771">
            <v>50700</v>
          </cell>
          <cell r="N771" t="str">
            <v>市民活動推進部協働推進課</v>
          </cell>
          <cell r="O771" t="str">
            <v>加住市民センター大規模改修給排水衛生設備その他工事</v>
          </cell>
          <cell r="P771" t="str">
            <v>加住町一丁目338番地</v>
          </cell>
          <cell r="Q771" t="str">
            <v>本工事は、加住市民センターの大規模改修工事に伴う給排水衛生設備及びガス設備等の工事である。</v>
          </cell>
          <cell r="R771">
            <v>54796500</v>
          </cell>
          <cell r="S771">
            <v>4981500</v>
          </cell>
          <cell r="T771" t="str">
            <v xml:space="preserve">              </v>
          </cell>
          <cell r="U771" t="str">
            <v xml:space="preserve">              </v>
          </cell>
          <cell r="V771">
            <v>54796500</v>
          </cell>
          <cell r="W771">
            <v>4981500</v>
          </cell>
          <cell r="X771" t="str">
            <v xml:space="preserve">              </v>
          </cell>
          <cell r="Y771" t="str">
            <v xml:space="preserve">              </v>
          </cell>
          <cell r="Z771">
            <v>20260820</v>
          </cell>
          <cell r="AA771">
            <v>20270827</v>
          </cell>
          <cell r="AB771">
            <v>0</v>
          </cell>
          <cell r="AC771">
            <v>54796500</v>
          </cell>
          <cell r="AD771">
            <v>50</v>
          </cell>
          <cell r="AE771" t="str">
            <v>負担行為</v>
          </cell>
          <cell r="AF771">
            <v>21910000</v>
          </cell>
          <cell r="AG771">
            <v>1000887700</v>
          </cell>
          <cell r="AH771" t="str">
            <v>東京都八王子市堀之内二丁目１番地１４</v>
          </cell>
          <cell r="AI771" t="str">
            <v>株式会社フジ企画　加藤　雅明</v>
          </cell>
          <cell r="AJ771" t="str">
            <v>192-0355</v>
          </cell>
          <cell r="AL771" t="str">
            <v>加藤　雅明</v>
          </cell>
          <cell r="AM771" t="str">
            <v xml:space="preserve">042-677-8145 </v>
          </cell>
          <cell r="AN771" t="str">
            <v xml:space="preserve">042-677-8144 </v>
          </cell>
          <cell r="AO771" t="str">
            <v xml:space="preserve">ksk.co@sage.ocn.ne.jp                             </v>
          </cell>
          <cell r="AP771">
            <v>1</v>
          </cell>
          <cell r="AQ771" t="str">
            <v>制限付一般競争</v>
          </cell>
          <cell r="AR771">
            <v>1</v>
          </cell>
          <cell r="AS771" t="str">
            <v>本契約</v>
          </cell>
          <cell r="AT771">
            <v>20260819</v>
          </cell>
          <cell r="AU771">
            <v>0</v>
          </cell>
          <cell r="AV771">
            <v>900</v>
          </cell>
          <cell r="AW771" t="str">
            <v>給排水衛生工事</v>
          </cell>
          <cell r="AX771">
            <v>-1</v>
          </cell>
          <cell r="AZ771">
            <v>0</v>
          </cell>
          <cell r="BA771">
            <v>0</v>
          </cell>
          <cell r="BB771">
            <v>32</v>
          </cell>
          <cell r="BC771">
            <v>1</v>
          </cell>
          <cell r="BD771" t="str">
            <v>金銭的保証措置の要求</v>
          </cell>
          <cell r="BE771">
            <v>4</v>
          </cell>
          <cell r="BF771" t="str">
            <v>前払保証事業会社の保証</v>
          </cell>
          <cell r="BG771" t="str">
            <v xml:space="preserve">              </v>
          </cell>
          <cell r="BH771">
            <v>49815000</v>
          </cell>
          <cell r="BI771">
            <v>42340000</v>
          </cell>
          <cell r="BJ771">
            <v>20260611</v>
          </cell>
          <cell r="BK771">
            <v>20260624</v>
          </cell>
          <cell r="BL771">
            <v>0</v>
          </cell>
          <cell r="BM771">
            <v>20260703</v>
          </cell>
          <cell r="BN771">
            <v>0</v>
          </cell>
          <cell r="BO771">
            <v>20260807</v>
          </cell>
          <cell r="BP771">
            <v>20260727</v>
          </cell>
          <cell r="BQ771">
            <v>905</v>
          </cell>
          <cell r="BR771" t="str">
            <v>電子入札サービス</v>
          </cell>
          <cell r="BS771" t="str">
            <v>公告文のとおり。</v>
          </cell>
          <cell r="BT771">
            <v>1</v>
          </cell>
          <cell r="BU771" t="str">
            <v>有り</v>
          </cell>
          <cell r="BV771">
            <v>0</v>
          </cell>
          <cell r="BW771" t="str">
            <v>無し</v>
          </cell>
          <cell r="BX771" t="str">
            <v xml:space="preserve">          </v>
          </cell>
          <cell r="BY771" t="str">
            <v>総務部契約課（インターネット）</v>
          </cell>
          <cell r="BZ771">
            <v>20260727</v>
          </cell>
          <cell r="CA771">
            <v>0</v>
          </cell>
          <cell r="CG771" t="str">
            <v xml:space="preserve">    </v>
          </cell>
          <cell r="CH771">
            <v>0</v>
          </cell>
          <cell r="CJ771">
            <v>0</v>
          </cell>
          <cell r="CK771" t="str">
            <v xml:space="preserve">              </v>
          </cell>
          <cell r="CL771" t="str">
            <v>加住町一丁目338番地</v>
          </cell>
          <cell r="CM771" t="str">
            <v>本工事は、加住市民センターの大規模改修工事に伴う給排水衛生設備及びガス設備等の工事である。</v>
          </cell>
          <cell r="CN771">
            <v>54796500</v>
          </cell>
          <cell r="CO771">
            <v>4981500</v>
          </cell>
          <cell r="CP771">
            <v>54796500</v>
          </cell>
          <cell r="CQ771">
            <v>4981500</v>
          </cell>
          <cell r="CR771">
            <v>20260820</v>
          </cell>
          <cell r="CS771">
            <v>20270827</v>
          </cell>
          <cell r="CT771">
            <v>0</v>
          </cell>
          <cell r="CU771">
            <v>1</v>
          </cell>
          <cell r="CV771" t="str">
            <v>本契約</v>
          </cell>
          <cell r="CW771">
            <v>20260819</v>
          </cell>
          <cell r="CX771">
            <v>0</v>
          </cell>
          <cell r="CY771" t="str">
            <v xml:space="preserve"> </v>
          </cell>
          <cell r="CZ771">
            <v>1</v>
          </cell>
          <cell r="DA771" t="str">
            <v>中小</v>
          </cell>
          <cell r="DB771" t="str">
            <v>中小</v>
          </cell>
        </row>
        <row r="772">
          <cell r="A772">
            <v>2026002661</v>
          </cell>
          <cell r="B772">
            <v>0</v>
          </cell>
          <cell r="C772">
            <v>2026</v>
          </cell>
          <cell r="D772">
            <v>173461</v>
          </cell>
          <cell r="E772">
            <v>0</v>
          </cell>
          <cell r="F772">
            <v>1</v>
          </cell>
          <cell r="G772" t="str">
            <v>工事</v>
          </cell>
          <cell r="H772">
            <v>20260610</v>
          </cell>
          <cell r="I772">
            <v>20260610</v>
          </cell>
          <cell r="J772">
            <v>11279</v>
          </cell>
          <cell r="K772" t="str">
            <v xml:space="preserve">    </v>
          </cell>
          <cell r="L772">
            <v>649</v>
          </cell>
          <cell r="M772">
            <v>50700</v>
          </cell>
          <cell r="N772" t="str">
            <v>市民活動推進部協働推進課</v>
          </cell>
          <cell r="O772" t="str">
            <v>加住市民センター大規模改修空調換気設備工事</v>
          </cell>
          <cell r="P772" t="str">
            <v>加住町一丁目338番地</v>
          </cell>
          <cell r="Q772" t="str">
            <v>本工事は、加住市民センターの大規模改修工事に伴う、空調換気設備工事である。　〇主な工事内容　・空調設備工事　・換気設備工事　・自動制御設備工事</v>
          </cell>
          <cell r="R772">
            <v>86026600</v>
          </cell>
          <cell r="S772">
            <v>7820600</v>
          </cell>
          <cell r="T772" t="str">
            <v xml:space="preserve">              </v>
          </cell>
          <cell r="U772" t="str">
            <v xml:space="preserve">              </v>
          </cell>
          <cell r="V772">
            <v>86020000</v>
          </cell>
          <cell r="W772">
            <v>7820000</v>
          </cell>
          <cell r="X772" t="str">
            <v xml:space="preserve">              </v>
          </cell>
          <cell r="Y772" t="str">
            <v xml:space="preserve">              </v>
          </cell>
          <cell r="Z772">
            <v>20260820</v>
          </cell>
          <cell r="AA772">
            <v>20270827</v>
          </cell>
          <cell r="AB772">
            <v>0</v>
          </cell>
          <cell r="AC772">
            <v>86026600</v>
          </cell>
          <cell r="AD772">
            <v>50</v>
          </cell>
          <cell r="AE772" t="str">
            <v>負担行為</v>
          </cell>
          <cell r="AF772">
            <v>34400000</v>
          </cell>
          <cell r="AG772">
            <v>1000658400</v>
          </cell>
          <cell r="AH772" t="str">
            <v>東京都八王子市堀之内二丁目１番地１５</v>
          </cell>
          <cell r="AI772" t="str">
            <v>加藤設備工業株式会社　加藤　雅明</v>
          </cell>
          <cell r="AJ772" t="str">
            <v>192-0355</v>
          </cell>
          <cell r="AL772" t="str">
            <v>加藤　雅明</v>
          </cell>
          <cell r="AM772" t="str">
            <v xml:space="preserve">042-676-8610 </v>
          </cell>
          <cell r="AN772" t="str">
            <v xml:space="preserve">042-675-5054 </v>
          </cell>
          <cell r="AO772" t="str">
            <v xml:space="preserve">ksk@muse.ocn.ne.jp                                </v>
          </cell>
          <cell r="AP772">
            <v>1</v>
          </cell>
          <cell r="AQ772" t="str">
            <v>制限付一般競争</v>
          </cell>
          <cell r="AR772">
            <v>1</v>
          </cell>
          <cell r="AS772" t="str">
            <v>本契約</v>
          </cell>
          <cell r="AT772">
            <v>20260819</v>
          </cell>
          <cell r="AU772">
            <v>0</v>
          </cell>
          <cell r="AV772">
            <v>1000</v>
          </cell>
          <cell r="AW772" t="str">
            <v>空調工事</v>
          </cell>
          <cell r="AX772">
            <v>-1</v>
          </cell>
          <cell r="AZ772">
            <v>0</v>
          </cell>
          <cell r="BA772">
            <v>0</v>
          </cell>
          <cell r="BB772">
            <v>32</v>
          </cell>
          <cell r="BC772">
            <v>1</v>
          </cell>
          <cell r="BD772" t="str">
            <v>金銭的保証措置の要求</v>
          </cell>
          <cell r="BE772">
            <v>4</v>
          </cell>
          <cell r="BF772" t="str">
            <v>前払保証事業会社の保証</v>
          </cell>
          <cell r="BG772" t="str">
            <v xml:space="preserve">              </v>
          </cell>
          <cell r="BH772">
            <v>78206000</v>
          </cell>
          <cell r="BI772">
            <v>66470000</v>
          </cell>
          <cell r="BJ772">
            <v>20260611</v>
          </cell>
          <cell r="BK772">
            <v>20260624</v>
          </cell>
          <cell r="BL772">
            <v>0</v>
          </cell>
          <cell r="BM772">
            <v>20260703</v>
          </cell>
          <cell r="BN772">
            <v>0</v>
          </cell>
          <cell r="BO772">
            <v>20260807</v>
          </cell>
          <cell r="BP772">
            <v>20260727</v>
          </cell>
          <cell r="BQ772">
            <v>900</v>
          </cell>
          <cell r="BR772" t="str">
            <v>電子入札サービス</v>
          </cell>
          <cell r="BS772" t="str">
            <v>公告文のとおり。</v>
          </cell>
          <cell r="BT772">
            <v>1</v>
          </cell>
          <cell r="BU772" t="str">
            <v>有り</v>
          </cell>
          <cell r="BV772">
            <v>0</v>
          </cell>
          <cell r="BW772" t="str">
            <v>無し</v>
          </cell>
          <cell r="BX772" t="str">
            <v xml:space="preserve">          </v>
          </cell>
          <cell r="BY772" t="str">
            <v>総務部契約課（インターネット）</v>
          </cell>
          <cell r="BZ772">
            <v>20260727</v>
          </cell>
          <cell r="CA772">
            <v>0</v>
          </cell>
          <cell r="CG772" t="str">
            <v xml:space="preserve">    </v>
          </cell>
          <cell r="CH772">
            <v>0</v>
          </cell>
          <cell r="CJ772">
            <v>0</v>
          </cell>
          <cell r="CK772" t="str">
            <v xml:space="preserve">              </v>
          </cell>
          <cell r="CL772" t="str">
            <v>加住町一丁目338番地</v>
          </cell>
          <cell r="CM772" t="str">
            <v>本工事は、加住市民センターの大規模改修工事に伴う、空調換気設備工事である。　〇主な工事内容　・空調設備工事　・換気設備工事　・自動制御設備工事</v>
          </cell>
          <cell r="CN772">
            <v>86026600</v>
          </cell>
          <cell r="CO772">
            <v>7820600</v>
          </cell>
          <cell r="CP772">
            <v>86020000</v>
          </cell>
          <cell r="CQ772">
            <v>7820000</v>
          </cell>
          <cell r="CR772">
            <v>20260820</v>
          </cell>
          <cell r="CS772">
            <v>20270827</v>
          </cell>
          <cell r="CT772">
            <v>0</v>
          </cell>
          <cell r="CU772">
            <v>1</v>
          </cell>
          <cell r="CV772" t="str">
            <v>本契約</v>
          </cell>
          <cell r="CW772">
            <v>20260819</v>
          </cell>
          <cell r="CX772">
            <v>0</v>
          </cell>
          <cell r="CY772" t="str">
            <v xml:space="preserve"> </v>
          </cell>
          <cell r="CZ772">
            <v>1</v>
          </cell>
          <cell r="DA772" t="str">
            <v>中小</v>
          </cell>
          <cell r="DB772" t="str">
            <v>中小</v>
          </cell>
        </row>
        <row r="773">
          <cell r="A773">
            <v>2026002662</v>
          </cell>
          <cell r="B773">
            <v>0</v>
          </cell>
          <cell r="C773">
            <v>2026</v>
          </cell>
          <cell r="D773">
            <v>173462</v>
          </cell>
          <cell r="E773">
            <v>0</v>
          </cell>
          <cell r="F773">
            <v>1</v>
          </cell>
          <cell r="G773" t="str">
            <v>工事</v>
          </cell>
          <cell r="H773">
            <v>20260610</v>
          </cell>
          <cell r="I773">
            <v>20260610</v>
          </cell>
          <cell r="J773">
            <v>11279</v>
          </cell>
          <cell r="K773" t="str">
            <v xml:space="preserve">    </v>
          </cell>
          <cell r="L773">
            <v>649</v>
          </cell>
          <cell r="M773">
            <v>50700</v>
          </cell>
          <cell r="N773" t="str">
            <v>市民活動推進部協働推進課</v>
          </cell>
          <cell r="O773" t="str">
            <v>加住市民センター大規模改修電気設備工事</v>
          </cell>
          <cell r="P773" t="str">
            <v>加住町一丁目338番地</v>
          </cell>
          <cell r="Q773" t="str">
            <v>本工事は、加住市民センターの大規模改修工事に伴う電気設備工事である。</v>
          </cell>
          <cell r="R773">
            <v>78299100</v>
          </cell>
          <cell r="S773">
            <v>7118100</v>
          </cell>
          <cell r="T773" t="str">
            <v xml:space="preserve">              </v>
          </cell>
          <cell r="U773" t="str">
            <v xml:space="preserve">              </v>
          </cell>
          <cell r="V773">
            <v>66550000</v>
          </cell>
          <cell r="W773">
            <v>6050000</v>
          </cell>
          <cell r="X773" t="str">
            <v xml:space="preserve">              </v>
          </cell>
          <cell r="Y773" t="str">
            <v xml:space="preserve">              </v>
          </cell>
          <cell r="Z773">
            <v>20260820</v>
          </cell>
          <cell r="AA773">
            <v>20270827</v>
          </cell>
          <cell r="AB773">
            <v>0</v>
          </cell>
          <cell r="AC773">
            <v>78299100</v>
          </cell>
          <cell r="AD773">
            <v>50</v>
          </cell>
          <cell r="AE773" t="str">
            <v>負担行為</v>
          </cell>
          <cell r="AF773">
            <v>26620000</v>
          </cell>
          <cell r="AG773">
            <v>1000277601</v>
          </cell>
          <cell r="AH773" t="str">
            <v>東京都八王子市中野町２２２７番地７</v>
          </cell>
          <cell r="AI773" t="str">
            <v>株式会社コバデン　小林　正樹</v>
          </cell>
          <cell r="AJ773" t="str">
            <v>192-0015</v>
          </cell>
          <cell r="AL773" t="str">
            <v>小林　正樹</v>
          </cell>
          <cell r="AM773" t="str">
            <v xml:space="preserve">042-622-2854 </v>
          </cell>
          <cell r="AN773" t="str">
            <v xml:space="preserve">042-623-0264 </v>
          </cell>
          <cell r="AO773" t="str">
            <v xml:space="preserve">kobaden-@nifty.com                                </v>
          </cell>
          <cell r="AP773">
            <v>1</v>
          </cell>
          <cell r="AQ773" t="str">
            <v>制限付一般競争</v>
          </cell>
          <cell r="AR773">
            <v>1</v>
          </cell>
          <cell r="AS773" t="str">
            <v>本契約</v>
          </cell>
          <cell r="AT773">
            <v>20260819</v>
          </cell>
          <cell r="AU773">
            <v>0</v>
          </cell>
          <cell r="AV773">
            <v>800</v>
          </cell>
          <cell r="AW773" t="str">
            <v>電気工事</v>
          </cell>
          <cell r="AX773">
            <v>-1</v>
          </cell>
          <cell r="AZ773">
            <v>0</v>
          </cell>
          <cell r="BA773">
            <v>0</v>
          </cell>
          <cell r="BB773">
            <v>32</v>
          </cell>
          <cell r="BC773">
            <v>1</v>
          </cell>
          <cell r="BD773" t="str">
            <v>金銭的保証措置の要求</v>
          </cell>
          <cell r="BE773">
            <v>4</v>
          </cell>
          <cell r="BF773" t="str">
            <v>前払保証事業会社の保証</v>
          </cell>
          <cell r="BG773" t="str">
            <v xml:space="preserve">              </v>
          </cell>
          <cell r="BH773">
            <v>71181000</v>
          </cell>
          <cell r="BI773">
            <v>60500000</v>
          </cell>
          <cell r="BJ773">
            <v>20260611</v>
          </cell>
          <cell r="BK773">
            <v>20260624</v>
          </cell>
          <cell r="BL773">
            <v>0</v>
          </cell>
          <cell r="BM773">
            <v>20260703</v>
          </cell>
          <cell r="BN773">
            <v>0</v>
          </cell>
          <cell r="BO773">
            <v>20260807</v>
          </cell>
          <cell r="BP773">
            <v>20260727</v>
          </cell>
          <cell r="BQ773">
            <v>900</v>
          </cell>
          <cell r="BR773" t="str">
            <v>電子入札サービス</v>
          </cell>
          <cell r="BS773" t="str">
            <v>公告文のとおり。</v>
          </cell>
          <cell r="BT773">
            <v>1</v>
          </cell>
          <cell r="BU773" t="str">
            <v>有り</v>
          </cell>
          <cell r="BV773">
            <v>0</v>
          </cell>
          <cell r="BW773" t="str">
            <v>無し</v>
          </cell>
          <cell r="BX773" t="str">
            <v xml:space="preserve">          </v>
          </cell>
          <cell r="BY773" t="str">
            <v>総務部契約課（インターネット）</v>
          </cell>
          <cell r="BZ773">
            <v>20260727</v>
          </cell>
          <cell r="CA773">
            <v>0</v>
          </cell>
          <cell r="CG773" t="str">
            <v xml:space="preserve">    </v>
          </cell>
          <cell r="CH773">
            <v>0</v>
          </cell>
          <cell r="CJ773">
            <v>0</v>
          </cell>
          <cell r="CK773" t="str">
            <v xml:space="preserve">              </v>
          </cell>
          <cell r="CL773" t="str">
            <v>加住町一丁目338番地</v>
          </cell>
          <cell r="CM773" t="str">
            <v>本工事は、加住市民センターの大規模改修工事に伴う電気設備工事である。</v>
          </cell>
          <cell r="CN773">
            <v>78299100</v>
          </cell>
          <cell r="CO773">
            <v>7118100</v>
          </cell>
          <cell r="CP773">
            <v>66550000</v>
          </cell>
          <cell r="CQ773">
            <v>6050000</v>
          </cell>
          <cell r="CR773">
            <v>20260820</v>
          </cell>
          <cell r="CS773">
            <v>20270827</v>
          </cell>
          <cell r="CT773">
            <v>0</v>
          </cell>
          <cell r="CU773">
            <v>1</v>
          </cell>
          <cell r="CV773" t="str">
            <v>本契約</v>
          </cell>
          <cell r="CW773">
            <v>20260819</v>
          </cell>
          <cell r="CX773">
            <v>0</v>
          </cell>
          <cell r="CY773" t="str">
            <v xml:space="preserve"> </v>
          </cell>
          <cell r="CZ773">
            <v>1</v>
          </cell>
          <cell r="DA773" t="str">
            <v>中小</v>
          </cell>
          <cell r="DB773" t="str">
            <v>中小</v>
          </cell>
        </row>
        <row r="774">
          <cell r="A774">
            <v>2026002664</v>
          </cell>
          <cell r="B774">
            <v>0</v>
          </cell>
          <cell r="C774">
            <v>2026</v>
          </cell>
          <cell r="D774">
            <v>173464</v>
          </cell>
          <cell r="E774">
            <v>0</v>
          </cell>
          <cell r="F774">
            <v>1</v>
          </cell>
          <cell r="G774" t="str">
            <v>工事</v>
          </cell>
          <cell r="H774">
            <v>20260609</v>
          </cell>
          <cell r="I774">
            <v>20260609</v>
          </cell>
          <cell r="J774">
            <v>8750</v>
          </cell>
          <cell r="K774" t="str">
            <v xml:space="preserve">    </v>
          </cell>
          <cell r="L774">
            <v>1110</v>
          </cell>
          <cell r="M774">
            <v>112800</v>
          </cell>
          <cell r="N774" t="str">
            <v>環境部下水道課</v>
          </cell>
          <cell r="O774" t="str">
            <v>八王子市公共下水道施設特別重点調査対策工事(その2)</v>
          </cell>
          <cell r="P774" t="str">
            <v>めじろ台二丁目53番先</v>
          </cell>
          <cell r="Q774"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R774">
            <v>51915600</v>
          </cell>
          <cell r="S774">
            <v>4719600</v>
          </cell>
          <cell r="T774" t="str">
            <v xml:space="preserve">              </v>
          </cell>
          <cell r="U774" t="str">
            <v xml:space="preserve">              </v>
          </cell>
          <cell r="V774" t="str">
            <v xml:space="preserve">              </v>
          </cell>
          <cell r="W774" t="str">
            <v xml:space="preserve">              </v>
          </cell>
          <cell r="X774" t="str">
            <v xml:space="preserve">              </v>
          </cell>
          <cell r="Y774" t="str">
            <v xml:space="preserve">              </v>
          </cell>
          <cell r="Z774">
            <v>0</v>
          </cell>
          <cell r="AA774">
            <v>20270120</v>
          </cell>
          <cell r="AB774">
            <v>0</v>
          </cell>
          <cell r="AC774" t="str">
            <v xml:space="preserve">              </v>
          </cell>
          <cell r="AD774">
            <v>5</v>
          </cell>
          <cell r="AE774" t="str">
            <v>執行伺</v>
          </cell>
          <cell r="AF774" t="str">
            <v xml:space="preserve">              </v>
          </cell>
          <cell r="AG774" t="str">
            <v xml:space="preserve">            </v>
          </cell>
          <cell r="AJ774" t="str">
            <v xml:space="preserve">        </v>
          </cell>
          <cell r="AM774" t="str">
            <v xml:space="preserve">             </v>
          </cell>
          <cell r="AN774" t="str">
            <v xml:space="preserve">             </v>
          </cell>
          <cell r="AO774" t="str">
            <v xml:space="preserve">                                                  </v>
          </cell>
          <cell r="AP774">
            <v>1</v>
          </cell>
          <cell r="AQ774" t="str">
            <v>制限付一般競争</v>
          </cell>
          <cell r="AR774" t="str">
            <v xml:space="preserve"> </v>
          </cell>
          <cell r="AT774">
            <v>0</v>
          </cell>
          <cell r="AU774">
            <v>0</v>
          </cell>
          <cell r="AV774" t="str">
            <v xml:space="preserve">    </v>
          </cell>
          <cell r="AX774" t="str">
            <v xml:space="preserve">  </v>
          </cell>
          <cell r="AZ774">
            <v>0</v>
          </cell>
          <cell r="BA774">
            <v>0</v>
          </cell>
          <cell r="BB774">
            <v>32</v>
          </cell>
          <cell r="BC774" t="str">
            <v xml:space="preserve">  </v>
          </cell>
          <cell r="BE774" t="str">
            <v xml:space="preserve">  </v>
          </cell>
          <cell r="BG774" t="str">
            <v xml:space="preserve">              </v>
          </cell>
          <cell r="BH774" t="str">
            <v xml:space="preserve">              </v>
          </cell>
          <cell r="BI774" t="str">
            <v xml:space="preserve">              </v>
          </cell>
          <cell r="BJ774">
            <v>0</v>
          </cell>
          <cell r="BK774">
            <v>0</v>
          </cell>
          <cell r="BL774">
            <v>0</v>
          </cell>
          <cell r="BM774">
            <v>0</v>
          </cell>
          <cell r="BN774">
            <v>0</v>
          </cell>
          <cell r="BO774">
            <v>0</v>
          </cell>
          <cell r="BP774">
            <v>0</v>
          </cell>
          <cell r="BQ774">
            <v>0</v>
          </cell>
          <cell r="BT774" t="str">
            <v xml:space="preserve"> </v>
          </cell>
          <cell r="BV774" t="str">
            <v xml:space="preserve"> </v>
          </cell>
          <cell r="BX774" t="str">
            <v xml:space="preserve">          </v>
          </cell>
          <cell r="BZ774">
            <v>0</v>
          </cell>
          <cell r="CA774">
            <v>0</v>
          </cell>
          <cell r="CG774" t="str">
            <v xml:space="preserve">    </v>
          </cell>
          <cell r="CH774">
            <v>0</v>
          </cell>
          <cell r="CJ774">
            <v>0</v>
          </cell>
          <cell r="CK774" t="str">
            <v xml:space="preserve">              </v>
          </cell>
          <cell r="CL774" t="str">
            <v>めじろ台二丁目53番先</v>
          </cell>
          <cell r="CM774"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CN774">
            <v>51915600</v>
          </cell>
          <cell r="CO774">
            <v>4719600</v>
          </cell>
          <cell r="CP774" t="str">
            <v xml:space="preserve">              </v>
          </cell>
          <cell r="CQ774" t="str">
            <v xml:space="preserve">              </v>
          </cell>
          <cell r="CR774">
            <v>0</v>
          </cell>
          <cell r="CS774">
            <v>20270120</v>
          </cell>
          <cell r="CT774">
            <v>0</v>
          </cell>
          <cell r="CU774" t="str">
            <v xml:space="preserve"> </v>
          </cell>
          <cell r="CW774">
            <v>0</v>
          </cell>
          <cell r="CX774">
            <v>0</v>
          </cell>
          <cell r="CY774">
            <v>1</v>
          </cell>
          <cell r="CZ774">
            <v>1</v>
          </cell>
        </row>
        <row r="775">
          <cell r="A775">
            <v>2026002668</v>
          </cell>
          <cell r="B775">
            <v>0</v>
          </cell>
          <cell r="C775">
            <v>2026</v>
          </cell>
          <cell r="D775">
            <v>173468</v>
          </cell>
          <cell r="E775">
            <v>0</v>
          </cell>
          <cell r="F775">
            <v>2</v>
          </cell>
          <cell r="G775" t="str">
            <v>測量委託</v>
          </cell>
          <cell r="H775">
            <v>20260610</v>
          </cell>
          <cell r="I775">
            <v>20260610</v>
          </cell>
          <cell r="J775">
            <v>12282</v>
          </cell>
          <cell r="K775" t="str">
            <v xml:space="preserve">    </v>
          </cell>
          <cell r="L775">
            <v>856</v>
          </cell>
          <cell r="M775">
            <v>302400</v>
          </cell>
          <cell r="N775" t="str">
            <v>学校教育部学校施設課</v>
          </cell>
          <cell r="O775" t="str">
            <v>八王子市立元八王子中学校外３校普通教室空調機更新等工事実施設計委託</v>
          </cell>
          <cell r="P775" t="str">
            <v>大楽寺町４１５番地外</v>
          </cell>
          <cell r="Q775" t="str">
            <v>本委託は、元八王子中学校、四谷中学校、横川中学校及び楢原中学校の普通教室空調機を更新し、不登校対応室及び特別教室に空調機を設置する実施設計委託である。　　市立元八王子中学校：大楽寺町４１５番地　市立四谷中学校：四谷町５５５番地　市立横川中学校：横川町３６４番地　市立楢原中学校：楢原町１２３５番地</v>
          </cell>
          <cell r="R775">
            <v>6479000</v>
          </cell>
          <cell r="S775">
            <v>589000</v>
          </cell>
          <cell r="T775" t="str">
            <v xml:space="preserve">              </v>
          </cell>
          <cell r="U775" t="str">
            <v xml:space="preserve">              </v>
          </cell>
          <cell r="V775" t="str">
            <v xml:space="preserve">              </v>
          </cell>
          <cell r="W775" t="str">
            <v xml:space="preserve">              </v>
          </cell>
          <cell r="X775" t="str">
            <v xml:space="preserve">              </v>
          </cell>
          <cell r="Y775" t="str">
            <v xml:space="preserve">              </v>
          </cell>
          <cell r="Z775">
            <v>0</v>
          </cell>
          <cell r="AA775">
            <v>20261130</v>
          </cell>
          <cell r="AB775">
            <v>0</v>
          </cell>
          <cell r="AC775" t="str">
            <v xml:space="preserve">              </v>
          </cell>
          <cell r="AD775">
            <v>5</v>
          </cell>
          <cell r="AE775" t="str">
            <v>執行伺</v>
          </cell>
          <cell r="AF775" t="str">
            <v xml:space="preserve">              </v>
          </cell>
          <cell r="AG775" t="str">
            <v xml:space="preserve">            </v>
          </cell>
          <cell r="AJ775" t="str">
            <v xml:space="preserve">        </v>
          </cell>
          <cell r="AM775" t="str">
            <v xml:space="preserve">             </v>
          </cell>
          <cell r="AN775" t="str">
            <v xml:space="preserve">             </v>
          </cell>
          <cell r="AO775" t="str">
            <v xml:space="preserve">                                                  </v>
          </cell>
          <cell r="AP775">
            <v>2</v>
          </cell>
          <cell r="AQ775" t="str">
            <v>指名競争入札</v>
          </cell>
          <cell r="AR775" t="str">
            <v xml:space="preserve"> </v>
          </cell>
          <cell r="AT775">
            <v>0</v>
          </cell>
          <cell r="AU775">
            <v>0</v>
          </cell>
          <cell r="AV775" t="str">
            <v xml:space="preserve">    </v>
          </cell>
          <cell r="AX775" t="str">
            <v xml:space="preserve">  </v>
          </cell>
          <cell r="AZ775">
            <v>0</v>
          </cell>
          <cell r="BA775">
            <v>0</v>
          </cell>
          <cell r="BB775">
            <v>855</v>
          </cell>
          <cell r="BC775" t="str">
            <v xml:space="preserve">  </v>
          </cell>
          <cell r="BE775" t="str">
            <v xml:space="preserve">  </v>
          </cell>
          <cell r="BG775" t="str">
            <v xml:space="preserve">              </v>
          </cell>
          <cell r="BH775" t="str">
            <v xml:space="preserve">              </v>
          </cell>
          <cell r="BI775" t="str">
            <v xml:space="preserve">              </v>
          </cell>
          <cell r="BJ775">
            <v>0</v>
          </cell>
          <cell r="BK775">
            <v>0</v>
          </cell>
          <cell r="BL775">
            <v>0</v>
          </cell>
          <cell r="BM775">
            <v>0</v>
          </cell>
          <cell r="BN775">
            <v>0</v>
          </cell>
          <cell r="BO775">
            <v>0</v>
          </cell>
          <cell r="BP775">
            <v>0</v>
          </cell>
          <cell r="BQ775">
            <v>0</v>
          </cell>
          <cell r="BT775" t="str">
            <v xml:space="preserve"> </v>
          </cell>
          <cell r="BV775" t="str">
            <v xml:space="preserve"> </v>
          </cell>
          <cell r="BX775" t="str">
            <v xml:space="preserve">          </v>
          </cell>
          <cell r="BZ775">
            <v>0</v>
          </cell>
          <cell r="CA775">
            <v>0</v>
          </cell>
          <cell r="CG775" t="str">
            <v xml:space="preserve">    </v>
          </cell>
          <cell r="CH775">
            <v>0</v>
          </cell>
          <cell r="CJ775">
            <v>0</v>
          </cell>
          <cell r="CK775" t="str">
            <v xml:space="preserve">              </v>
          </cell>
          <cell r="CL775" t="str">
            <v>大楽寺町４１５番地外</v>
          </cell>
          <cell r="CM775" t="str">
            <v>本委託は、元八王子中学校、四谷中学校、横川中学校及び楢原中学校の普通教室空調機を更新し、不登校対応室及び特別教室に空調機を設置する実施設計委託である。　　市立元八王子中学校：大楽寺町４１５番地　市立四谷中学校：四谷町５５５番地　市立横川中学校：横川町３６４番地　市立楢原中学校：楢原町１２３５番地</v>
          </cell>
          <cell r="CN775">
            <v>6479000</v>
          </cell>
          <cell r="CO775">
            <v>589000</v>
          </cell>
          <cell r="CP775" t="str">
            <v xml:space="preserve">              </v>
          </cell>
          <cell r="CQ775" t="str">
            <v xml:space="preserve">              </v>
          </cell>
          <cell r="CR775">
            <v>0</v>
          </cell>
          <cell r="CS775">
            <v>20261130</v>
          </cell>
          <cell r="CT775">
            <v>0</v>
          </cell>
          <cell r="CU775" t="str">
            <v xml:space="preserve"> </v>
          </cell>
          <cell r="CW775">
            <v>0</v>
          </cell>
          <cell r="CX775">
            <v>0</v>
          </cell>
          <cell r="CY775">
            <v>1</v>
          </cell>
          <cell r="CZ775">
            <v>0</v>
          </cell>
        </row>
        <row r="776">
          <cell r="A776">
            <v>2026002672</v>
          </cell>
          <cell r="B776">
            <v>0</v>
          </cell>
          <cell r="C776">
            <v>2026</v>
          </cell>
          <cell r="D776">
            <v>173472</v>
          </cell>
          <cell r="E776">
            <v>0</v>
          </cell>
          <cell r="F776">
            <v>2</v>
          </cell>
          <cell r="G776" t="str">
            <v>測量委託</v>
          </cell>
          <cell r="H776">
            <v>20260610</v>
          </cell>
          <cell r="I776">
            <v>20260610</v>
          </cell>
          <cell r="J776">
            <v>11935</v>
          </cell>
          <cell r="K776" t="str">
            <v xml:space="preserve">    </v>
          </cell>
          <cell r="L776">
            <v>856</v>
          </cell>
          <cell r="M776">
            <v>302400</v>
          </cell>
          <cell r="N776" t="str">
            <v>学校教育部学校施設課</v>
          </cell>
          <cell r="O776" t="str">
            <v>八王子市立打越中学校外4校普通教室空調機更新等工事実施設計委託</v>
          </cell>
          <cell r="P776" t="str">
            <v>打越町349番地1外</v>
          </cell>
          <cell r="Q776" t="str">
            <v>本委託は、打越中学校、七国中学校、中山中学校、由木中学校及び松が谷中学校の普通教室空調機を更新し、不登校対応室及び特別教室に空調機を設置する実施設計委託である。</v>
          </cell>
          <cell r="R776">
            <v>7909000</v>
          </cell>
          <cell r="S776">
            <v>719000</v>
          </cell>
          <cell r="T776" t="str">
            <v xml:space="preserve">              </v>
          </cell>
          <cell r="U776" t="str">
            <v xml:space="preserve">              </v>
          </cell>
          <cell r="V776" t="str">
            <v xml:space="preserve">              </v>
          </cell>
          <cell r="W776" t="str">
            <v xml:space="preserve">              </v>
          </cell>
          <cell r="X776" t="str">
            <v xml:space="preserve">              </v>
          </cell>
          <cell r="Y776" t="str">
            <v xml:space="preserve">              </v>
          </cell>
          <cell r="Z776">
            <v>0</v>
          </cell>
          <cell r="AA776">
            <v>20261218</v>
          </cell>
          <cell r="AB776">
            <v>0</v>
          </cell>
          <cell r="AC776" t="str">
            <v xml:space="preserve">              </v>
          </cell>
          <cell r="AD776">
            <v>90</v>
          </cell>
          <cell r="AE776" t="str">
            <v>契約不調</v>
          </cell>
          <cell r="AF776" t="str">
            <v xml:space="preserve">              </v>
          </cell>
          <cell r="AG776" t="str">
            <v xml:space="preserve">            </v>
          </cell>
          <cell r="AJ776" t="str">
            <v xml:space="preserve">        </v>
          </cell>
          <cell r="AM776" t="str">
            <v xml:space="preserve">             </v>
          </cell>
          <cell r="AN776" t="str">
            <v xml:space="preserve">             </v>
          </cell>
          <cell r="AO776" t="str">
            <v xml:space="preserve">                                                  </v>
          </cell>
          <cell r="AP776">
            <v>1</v>
          </cell>
          <cell r="AQ776" t="str">
            <v>制限付一般競争</v>
          </cell>
          <cell r="AR776">
            <v>1</v>
          </cell>
          <cell r="AS776" t="str">
            <v>本契約</v>
          </cell>
          <cell r="AT776">
            <v>20260728</v>
          </cell>
          <cell r="AU776">
            <v>0</v>
          </cell>
          <cell r="AV776">
            <v>1300</v>
          </cell>
          <cell r="AX776">
            <v>-1</v>
          </cell>
          <cell r="AZ776">
            <v>1</v>
          </cell>
          <cell r="BA776">
            <v>0</v>
          </cell>
          <cell r="BB776">
            <v>855</v>
          </cell>
          <cell r="BC776" t="str">
            <v xml:space="preserve">  </v>
          </cell>
          <cell r="BE776" t="str">
            <v xml:space="preserve">  </v>
          </cell>
          <cell r="BG776" t="str">
            <v xml:space="preserve">              </v>
          </cell>
          <cell r="BH776">
            <v>7190000</v>
          </cell>
          <cell r="BI776">
            <v>5506000</v>
          </cell>
          <cell r="BJ776">
            <v>20260611</v>
          </cell>
          <cell r="BK776">
            <v>20260623</v>
          </cell>
          <cell r="BL776">
            <v>0</v>
          </cell>
          <cell r="BM776">
            <v>20260702</v>
          </cell>
          <cell r="BN776">
            <v>0</v>
          </cell>
          <cell r="BO776">
            <v>0</v>
          </cell>
          <cell r="BP776">
            <v>20260715</v>
          </cell>
          <cell r="BQ776">
            <v>930</v>
          </cell>
          <cell r="BR776" t="str">
            <v>電子入札サービス</v>
          </cell>
          <cell r="BS776" t="str">
            <v>公告文のとおり。</v>
          </cell>
          <cell r="BT776">
            <v>1</v>
          </cell>
          <cell r="BU776" t="str">
            <v>有り</v>
          </cell>
          <cell r="BV776">
            <v>0</v>
          </cell>
          <cell r="BW776" t="str">
            <v>無し</v>
          </cell>
          <cell r="BX776" t="str">
            <v xml:space="preserve">          </v>
          </cell>
          <cell r="BY776" t="str">
            <v>総務部契約課（インターネット）</v>
          </cell>
          <cell r="BZ776">
            <v>20260715</v>
          </cell>
          <cell r="CA776">
            <v>0</v>
          </cell>
          <cell r="CG776" t="str">
            <v xml:space="preserve">    </v>
          </cell>
          <cell r="CH776">
            <v>0</v>
          </cell>
          <cell r="CJ776">
            <v>0</v>
          </cell>
          <cell r="CK776" t="str">
            <v xml:space="preserve">              </v>
          </cell>
          <cell r="CL776" t="str">
            <v>打越町349番地1外</v>
          </cell>
          <cell r="CM776" t="str">
            <v>本委託は、打越中学校、七国中学校、中山中学校、由木中学校及び松が谷中学校の普通教室空調機を更新し、不登校対応室及び特別教室に空調機を設置する実施設計委託である。</v>
          </cell>
          <cell r="CN776">
            <v>7909000</v>
          </cell>
          <cell r="CO776">
            <v>719000</v>
          </cell>
          <cell r="CP776" t="str">
            <v xml:space="preserve">              </v>
          </cell>
          <cell r="CQ776" t="str">
            <v xml:space="preserve">              </v>
          </cell>
          <cell r="CR776">
            <v>0</v>
          </cell>
          <cell r="CS776">
            <v>20261218</v>
          </cell>
          <cell r="CT776">
            <v>0</v>
          </cell>
          <cell r="CU776">
            <v>1</v>
          </cell>
          <cell r="CV776" t="str">
            <v>本契約</v>
          </cell>
          <cell r="CW776">
            <v>20260728</v>
          </cell>
          <cell r="CX776">
            <v>0</v>
          </cell>
          <cell r="CY776">
            <v>1</v>
          </cell>
          <cell r="CZ776">
            <v>1</v>
          </cell>
        </row>
        <row r="777">
          <cell r="A777">
            <v>2026002675</v>
          </cell>
          <cell r="B777">
            <v>0</v>
          </cell>
          <cell r="C777">
            <v>2026</v>
          </cell>
          <cell r="D777">
            <v>173475</v>
          </cell>
          <cell r="E777">
            <v>0</v>
          </cell>
          <cell r="F777">
            <v>1</v>
          </cell>
          <cell r="G777" t="str">
            <v>工事</v>
          </cell>
          <cell r="H777">
            <v>20260610</v>
          </cell>
          <cell r="I777">
            <v>20260610</v>
          </cell>
          <cell r="J777">
            <v>13561</v>
          </cell>
          <cell r="K777" t="str">
            <v xml:space="preserve">    </v>
          </cell>
          <cell r="L777">
            <v>1110</v>
          </cell>
          <cell r="M777">
            <v>112800</v>
          </cell>
          <cell r="N777" t="str">
            <v>環境部下水道課</v>
          </cell>
          <cell r="O777" t="str">
            <v>大船町1009番地先下水道管移設72-1工事</v>
          </cell>
          <cell r="P777" t="str">
            <v>八王子市大船町1009番地先</v>
          </cell>
          <cell r="Q777" t="str">
            <v>本工事は、一般国道20号八王子南バイパス事業に伴い、支障となる下水道管の移設工事を実施する。　管きょ工（小口径推進工法）　鉄筋コンクリート管　　φ250　Ｌ＝27.2ｍ　　管きょ工（開削工）　　　　　硬質塩化ビニル管　　　φ150　Ｌ＝5.7ｍ　　　　　　　　　　　　　　　　　　　　　　　　　　　φ350　Ｌ＝4.4ｍ　　マンホール設置工　　　　　　組立1号マンホール　　　　　　　 4箇所　　　　　　　　　　　　　　　　組立2号マンホール　　　　　　　 1箇所　　　　　　　　　　　　　　　　特殊マンホール　　　　　　　　　1箇所　　付帯工　　　　　　　　　　　　　　　　　　　　　　　　　　　一式</v>
          </cell>
          <cell r="R777">
            <v>69006300</v>
          </cell>
          <cell r="S777">
            <v>6273300</v>
          </cell>
          <cell r="T777" t="str">
            <v xml:space="preserve">              </v>
          </cell>
          <cell r="U777" t="str">
            <v xml:space="preserve">              </v>
          </cell>
          <cell r="V777" t="str">
            <v xml:space="preserve">              </v>
          </cell>
          <cell r="W777" t="str">
            <v xml:space="preserve">              </v>
          </cell>
          <cell r="X777" t="str">
            <v xml:space="preserve">              </v>
          </cell>
          <cell r="Y777" t="str">
            <v xml:space="preserve">              </v>
          </cell>
          <cell r="Z777">
            <v>0</v>
          </cell>
          <cell r="AA777">
            <v>20270226</v>
          </cell>
          <cell r="AB777">
            <v>0</v>
          </cell>
          <cell r="AC777" t="str">
            <v xml:space="preserve">              </v>
          </cell>
          <cell r="AD777">
            <v>5</v>
          </cell>
          <cell r="AE777" t="str">
            <v>執行伺</v>
          </cell>
          <cell r="AF777" t="str">
            <v xml:space="preserve">              </v>
          </cell>
          <cell r="AG777" t="str">
            <v xml:space="preserve">            </v>
          </cell>
          <cell r="AJ777" t="str">
            <v xml:space="preserve">        </v>
          </cell>
          <cell r="AM777" t="str">
            <v xml:space="preserve">             </v>
          </cell>
          <cell r="AN777" t="str">
            <v xml:space="preserve">             </v>
          </cell>
          <cell r="AO777" t="str">
            <v xml:space="preserve">                                                  </v>
          </cell>
          <cell r="AP777">
            <v>1</v>
          </cell>
          <cell r="AQ777" t="str">
            <v>制限付一般競争</v>
          </cell>
          <cell r="AR777" t="str">
            <v xml:space="preserve"> </v>
          </cell>
          <cell r="AT777">
            <v>0</v>
          </cell>
          <cell r="AU777">
            <v>0</v>
          </cell>
          <cell r="AV777" t="str">
            <v xml:space="preserve">    </v>
          </cell>
          <cell r="AX777" t="str">
            <v xml:space="preserve">  </v>
          </cell>
          <cell r="AZ777">
            <v>0</v>
          </cell>
          <cell r="BA777">
            <v>0</v>
          </cell>
          <cell r="BB777">
            <v>32</v>
          </cell>
          <cell r="BC777" t="str">
            <v xml:space="preserve">  </v>
          </cell>
          <cell r="BE777" t="str">
            <v xml:space="preserve">  </v>
          </cell>
          <cell r="BG777" t="str">
            <v xml:space="preserve">              </v>
          </cell>
          <cell r="BH777" t="str">
            <v xml:space="preserve">              </v>
          </cell>
          <cell r="BI777" t="str">
            <v xml:space="preserve">              </v>
          </cell>
          <cell r="BJ777">
            <v>0</v>
          </cell>
          <cell r="BK777">
            <v>0</v>
          </cell>
          <cell r="BL777">
            <v>0</v>
          </cell>
          <cell r="BM777">
            <v>0</v>
          </cell>
          <cell r="BN777">
            <v>0</v>
          </cell>
          <cell r="BO777">
            <v>0</v>
          </cell>
          <cell r="BP777">
            <v>0</v>
          </cell>
          <cell r="BQ777">
            <v>0</v>
          </cell>
          <cell r="BT777" t="str">
            <v xml:space="preserve"> </v>
          </cell>
          <cell r="BV777" t="str">
            <v xml:space="preserve"> </v>
          </cell>
          <cell r="BX777" t="str">
            <v xml:space="preserve">          </v>
          </cell>
          <cell r="BZ777">
            <v>0</v>
          </cell>
          <cell r="CA777">
            <v>0</v>
          </cell>
          <cell r="CG777" t="str">
            <v xml:space="preserve">    </v>
          </cell>
          <cell r="CH777">
            <v>0</v>
          </cell>
          <cell r="CJ777">
            <v>0</v>
          </cell>
          <cell r="CK777" t="str">
            <v xml:space="preserve">              </v>
          </cell>
          <cell r="CL777" t="str">
            <v>八王子市大船町1009番地先</v>
          </cell>
          <cell r="CM777" t="str">
            <v>本工事は、一般国道20号八王子南バイパス事業に伴い、支障となる下水道管の移設工事を実施する。　管きょ工（小口径推進工法）　鉄筋コンクリート管　　φ250　Ｌ＝27.2ｍ　　管きょ工（開削工）　　　　　硬質塩化ビニル管　　　φ150　Ｌ＝5.7ｍ　　　　　　　　　　　　　　　　　　　　　　　　　　　φ350　Ｌ＝4.4ｍ　　マンホール設置工　　　　　　組立1号マンホール　　　　　　　 4箇所　　　　　　　　　　　　　　　　組立2号マンホール　　　　　　　 1箇所　　　　　　　　　　　　　　　　特殊マンホール　　　　　　　　　1箇所　　付帯工　　　　　　　　　　　　　　　　　　　　　　　　　　　一式</v>
          </cell>
          <cell r="CN777">
            <v>69006300</v>
          </cell>
          <cell r="CO777">
            <v>6273300</v>
          </cell>
          <cell r="CP777" t="str">
            <v xml:space="preserve">              </v>
          </cell>
          <cell r="CQ777" t="str">
            <v xml:space="preserve">              </v>
          </cell>
          <cell r="CR777">
            <v>0</v>
          </cell>
          <cell r="CS777">
            <v>20270226</v>
          </cell>
          <cell r="CT777">
            <v>0</v>
          </cell>
          <cell r="CU777" t="str">
            <v xml:space="preserve"> </v>
          </cell>
          <cell r="CW777">
            <v>0</v>
          </cell>
          <cell r="CX777">
            <v>0</v>
          </cell>
          <cell r="CY777">
            <v>1</v>
          </cell>
          <cell r="CZ777">
            <v>1</v>
          </cell>
        </row>
        <row r="778">
          <cell r="A778">
            <v>2026002681</v>
          </cell>
          <cell r="B778">
            <v>0</v>
          </cell>
          <cell r="C778">
            <v>2026</v>
          </cell>
          <cell r="D778">
            <v>173481</v>
          </cell>
          <cell r="E778">
            <v>0</v>
          </cell>
          <cell r="F778">
            <v>1</v>
          </cell>
          <cell r="G778" t="str">
            <v>工事</v>
          </cell>
          <cell r="H778">
            <v>20260610</v>
          </cell>
          <cell r="I778">
            <v>20260610</v>
          </cell>
          <cell r="J778">
            <v>13561</v>
          </cell>
          <cell r="K778" t="str">
            <v xml:space="preserve">    </v>
          </cell>
          <cell r="L778">
            <v>1110</v>
          </cell>
          <cell r="M778">
            <v>112800</v>
          </cell>
          <cell r="N778" t="str">
            <v>環境部下水道課</v>
          </cell>
          <cell r="O778" t="str">
            <v>大船町1009番地先下水道管移設72-1工事</v>
          </cell>
          <cell r="P778" t="str">
            <v>大船町1009番地先</v>
          </cell>
          <cell r="Q778" t="str">
            <v>本工事は、一般国道20号八王子南バイパス事業に伴い、支障となる下水道管の移設工事を実施する。　管きょ工（小口径推進工法）　鉄筋コンクリート管　　φ250　Ｌ＝27.2ｍ　　管きょ工（開削工）　　　　　硬質塩化ビニル管　　　φ150　Ｌ＝5.7ｍ　　　　　　　　　　　　　　　　　　　　　　　　　　　φ350　Ｌ＝4.4ｍ　　マンホール設置工　　　　　　組立1号マンホール　　　　　　　 4箇所　　　　　　　　　　　　　　　　組立2号マンホール　　　　　　　 1箇所　　　　　　　　　　　　　　　　特殊マンホール　　　　　　　　　1箇所　　付帯工　　　　　　　　　　　　　　　　　　　　　　　　　　　一式</v>
          </cell>
          <cell r="R778">
            <v>68998600</v>
          </cell>
          <cell r="S778">
            <v>6272600</v>
          </cell>
          <cell r="T778" t="str">
            <v xml:space="preserve">              </v>
          </cell>
          <cell r="U778" t="str">
            <v xml:space="preserve">              </v>
          </cell>
          <cell r="V778">
            <v>58641000</v>
          </cell>
          <cell r="W778">
            <v>5331000</v>
          </cell>
          <cell r="X778" t="str">
            <v xml:space="preserve">              </v>
          </cell>
          <cell r="Y778" t="str">
            <v xml:space="preserve">              </v>
          </cell>
          <cell r="Z778">
            <v>20260818</v>
          </cell>
          <cell r="AA778">
            <v>20270226</v>
          </cell>
          <cell r="AB778">
            <v>0</v>
          </cell>
          <cell r="AC778" t="str">
            <v xml:space="preserve">              </v>
          </cell>
          <cell r="AD778">
            <v>50</v>
          </cell>
          <cell r="AE778" t="str">
            <v>負担行為</v>
          </cell>
          <cell r="AF778" t="str">
            <v xml:space="preserve">              </v>
          </cell>
          <cell r="AG778">
            <v>1004537200</v>
          </cell>
          <cell r="AH778" t="str">
            <v>東京都八王子市山田町１６９０番地３２</v>
          </cell>
          <cell r="AI778" t="str">
            <v>株式会社勝巳建設　蜂須賀　勝美</v>
          </cell>
          <cell r="AJ778" t="str">
            <v>193-0933</v>
          </cell>
          <cell r="AL778" t="str">
            <v>蜂須賀　勝美</v>
          </cell>
          <cell r="AM778" t="str">
            <v xml:space="preserve">042-665-7359 </v>
          </cell>
          <cell r="AN778" t="str">
            <v xml:space="preserve">042-633-0566 </v>
          </cell>
          <cell r="AO778" t="str">
            <v xml:space="preserve">info@katsumi-k.jp                                 </v>
          </cell>
          <cell r="AP778">
            <v>1</v>
          </cell>
          <cell r="AQ778" t="str">
            <v>制限付一般競争</v>
          </cell>
          <cell r="AR778">
            <v>1</v>
          </cell>
          <cell r="AS778" t="str">
            <v>本契約</v>
          </cell>
          <cell r="AT778">
            <v>20260817</v>
          </cell>
          <cell r="AU778">
            <v>0</v>
          </cell>
          <cell r="AV778">
            <v>500</v>
          </cell>
          <cell r="AW778" t="str">
            <v>下水道施設工事</v>
          </cell>
          <cell r="AX778">
            <v>-1</v>
          </cell>
          <cell r="AZ778">
            <v>0</v>
          </cell>
          <cell r="BA778">
            <v>0</v>
          </cell>
          <cell r="BB778">
            <v>32</v>
          </cell>
          <cell r="BC778">
            <v>1</v>
          </cell>
          <cell r="BD778" t="str">
            <v>金銭的保証措置の要求</v>
          </cell>
          <cell r="BE778">
            <v>4</v>
          </cell>
          <cell r="BF778" t="str">
            <v>前払保証事業会社の保証</v>
          </cell>
          <cell r="BG778" t="str">
            <v xml:space="preserve">              </v>
          </cell>
          <cell r="BH778">
            <v>62726000</v>
          </cell>
          <cell r="BI778">
            <v>53310000</v>
          </cell>
          <cell r="BJ778">
            <v>20260619</v>
          </cell>
          <cell r="BK778">
            <v>20260622</v>
          </cell>
          <cell r="BL778">
            <v>0</v>
          </cell>
          <cell r="BM778">
            <v>20260701</v>
          </cell>
          <cell r="BN778">
            <v>0</v>
          </cell>
          <cell r="BO778">
            <v>20260805</v>
          </cell>
          <cell r="BP778">
            <v>20260723</v>
          </cell>
          <cell r="BQ778">
            <v>905</v>
          </cell>
          <cell r="BR778" t="str">
            <v>電子入札サービス</v>
          </cell>
          <cell r="BS778" t="str">
            <v>公告文のとおり。</v>
          </cell>
          <cell r="BT778">
            <v>1</v>
          </cell>
          <cell r="BU778" t="str">
            <v>有り</v>
          </cell>
          <cell r="BV778">
            <v>0</v>
          </cell>
          <cell r="BW778" t="str">
            <v>無し</v>
          </cell>
          <cell r="BX778" t="str">
            <v xml:space="preserve">          </v>
          </cell>
          <cell r="BY778" t="str">
            <v>総務部契約課（インターネット）</v>
          </cell>
          <cell r="BZ778">
            <v>20260723</v>
          </cell>
          <cell r="CA778">
            <v>0</v>
          </cell>
          <cell r="CG778" t="str">
            <v xml:space="preserve">    </v>
          </cell>
          <cell r="CH778">
            <v>0</v>
          </cell>
          <cell r="CJ778">
            <v>0</v>
          </cell>
          <cell r="CK778" t="str">
            <v xml:space="preserve">              </v>
          </cell>
          <cell r="CL778" t="str">
            <v>大船町1009番地先</v>
          </cell>
          <cell r="CM778" t="str">
            <v>本工事は、一般国道20号八王子南バイパス事業に伴い、支障となる下水道管の移設工事を実施する。　管きょ工（小口径推進工法）　鉄筋コンクリート管　　φ250　Ｌ＝27.2ｍ　　管きょ工（開削工）　　　　　硬質塩化ビニル管　　　φ150　Ｌ＝5.7ｍ　　　　　　　　　　　　　　　　　　　　　　　　　　　φ350　Ｌ＝4.4ｍ　　マンホール設置工　　　　　　組立1号マンホール　　　　　　　 4箇所　　　　　　　　　　　　　　　　組立2号マンホール　　　　　　　 1箇所　　　　　　　　　　　　　　　　特殊マンホール　　　　　　　　　1箇所　　付帯工　　　　　　　　　　　　　　　　　　　　　　　　　　　一式</v>
          </cell>
          <cell r="CN778">
            <v>68998600</v>
          </cell>
          <cell r="CO778">
            <v>6272600</v>
          </cell>
          <cell r="CP778">
            <v>58641000</v>
          </cell>
          <cell r="CQ778">
            <v>5331000</v>
          </cell>
          <cell r="CR778">
            <v>20260818</v>
          </cell>
          <cell r="CS778">
            <v>20270226</v>
          </cell>
          <cell r="CT778">
            <v>0</v>
          </cell>
          <cell r="CU778">
            <v>1</v>
          </cell>
          <cell r="CV778" t="str">
            <v>本契約</v>
          </cell>
          <cell r="CW778">
            <v>20260817</v>
          </cell>
          <cell r="CX778">
            <v>0</v>
          </cell>
          <cell r="CY778" t="str">
            <v xml:space="preserve"> </v>
          </cell>
          <cell r="CZ778">
            <v>1</v>
          </cell>
          <cell r="DA778" t="str">
            <v>中小</v>
          </cell>
          <cell r="DB778" t="str">
            <v>中小</v>
          </cell>
        </row>
        <row r="779">
          <cell r="A779">
            <v>2026002683</v>
          </cell>
          <cell r="B779">
            <v>0</v>
          </cell>
          <cell r="C779">
            <v>2026</v>
          </cell>
          <cell r="D779">
            <v>173483</v>
          </cell>
          <cell r="E779">
            <v>0</v>
          </cell>
          <cell r="F779">
            <v>1</v>
          </cell>
          <cell r="G779" t="str">
            <v>工事</v>
          </cell>
          <cell r="H779">
            <v>20260610</v>
          </cell>
          <cell r="I779">
            <v>20260610</v>
          </cell>
          <cell r="J779">
            <v>11279</v>
          </cell>
          <cell r="K779" t="str">
            <v xml:space="preserve">    </v>
          </cell>
          <cell r="L779">
            <v>649</v>
          </cell>
          <cell r="M779">
            <v>50700</v>
          </cell>
          <cell r="N779" t="str">
            <v>市民活動推進部協働推進課</v>
          </cell>
          <cell r="O779" t="str">
            <v>加住市民センター大規模改修建築工事</v>
          </cell>
          <cell r="P779" t="str">
            <v>加住町一丁目338番地</v>
          </cell>
          <cell r="Q779" t="str">
            <v>本工事は、加住市民センターの以下工事を行う。　①別途設備改修に伴う天井改修工事　②施設老朽化に伴う内装改修工事（トイレ改修、その他壁・床・建具の改修等）　③施設利用者の利便性向上に向けたレイアウト変更（赤ちゃんふらっと設置工事）　④外壁改修工事　⑤体育館屋根遮熱塗装　⑥屋上等防水改修工事　⑦外部ガラス改修工事　　⑧外構工事（樹木剪定、中木低木撤去、外灯ポール塗装、区画線線引き、車止めブロック新設）</v>
          </cell>
          <cell r="R779">
            <v>167134000</v>
          </cell>
          <cell r="S779">
            <v>15194000</v>
          </cell>
          <cell r="T779" t="str">
            <v xml:space="preserve">              </v>
          </cell>
          <cell r="U779" t="str">
            <v xml:space="preserve">              </v>
          </cell>
          <cell r="V779">
            <v>142010000</v>
          </cell>
          <cell r="W779">
            <v>12910000</v>
          </cell>
          <cell r="X779" t="str">
            <v xml:space="preserve">              </v>
          </cell>
          <cell r="Y779" t="str">
            <v xml:space="preserve">              </v>
          </cell>
          <cell r="Z779">
            <v>20260818</v>
          </cell>
          <cell r="AA779">
            <v>20270827</v>
          </cell>
          <cell r="AB779">
            <v>0</v>
          </cell>
          <cell r="AC779">
            <v>167134000</v>
          </cell>
          <cell r="AD779">
            <v>50</v>
          </cell>
          <cell r="AE779" t="str">
            <v>負担行為</v>
          </cell>
          <cell r="AF779">
            <v>56800000</v>
          </cell>
          <cell r="AG779">
            <v>1000865200</v>
          </cell>
          <cell r="AH779" t="str">
            <v>東京都八王子市子安町二丁目７番２２号</v>
          </cell>
          <cell r="AI779" t="str">
            <v>株式会社町田工務店　町田　佳津子</v>
          </cell>
          <cell r="AJ779" t="str">
            <v>192-0904</v>
          </cell>
          <cell r="AL779" t="str">
            <v>町田　佳津子</v>
          </cell>
          <cell r="AM779" t="str">
            <v xml:space="preserve">042-642-2849 </v>
          </cell>
          <cell r="AN779" t="str">
            <v xml:space="preserve">042-645-6729 </v>
          </cell>
          <cell r="AO779" t="str">
            <v xml:space="preserve">mcd@violin.ocn.ne.jp                              </v>
          </cell>
          <cell r="AP779">
            <v>1</v>
          </cell>
          <cell r="AQ779" t="str">
            <v>制限付一般競争</v>
          </cell>
          <cell r="AR779">
            <v>1</v>
          </cell>
          <cell r="AS779" t="str">
            <v>本契約</v>
          </cell>
          <cell r="AT779">
            <v>20260817</v>
          </cell>
          <cell r="AU779">
            <v>0</v>
          </cell>
          <cell r="AV779">
            <v>700</v>
          </cell>
          <cell r="AW779" t="str">
            <v>建築工事</v>
          </cell>
          <cell r="AX779">
            <v>-1</v>
          </cell>
          <cell r="AZ779">
            <v>0</v>
          </cell>
          <cell r="BA779">
            <v>0</v>
          </cell>
          <cell r="BB779">
            <v>32</v>
          </cell>
          <cell r="BC779">
            <v>1</v>
          </cell>
          <cell r="BD779" t="str">
            <v>金銭的保証措置の要求</v>
          </cell>
          <cell r="BE779">
            <v>4</v>
          </cell>
          <cell r="BF779" t="str">
            <v>前払保証事業会社の保証</v>
          </cell>
          <cell r="BG779" t="str">
            <v xml:space="preserve">              </v>
          </cell>
          <cell r="BH779">
            <v>151940000</v>
          </cell>
          <cell r="BI779">
            <v>129100000</v>
          </cell>
          <cell r="BJ779">
            <v>20260619</v>
          </cell>
          <cell r="BK779">
            <v>20260622</v>
          </cell>
          <cell r="BL779">
            <v>0</v>
          </cell>
          <cell r="BM779">
            <v>20260701</v>
          </cell>
          <cell r="BN779">
            <v>0</v>
          </cell>
          <cell r="BO779">
            <v>20260805</v>
          </cell>
          <cell r="BP779">
            <v>20260723</v>
          </cell>
          <cell r="BQ779">
            <v>900</v>
          </cell>
          <cell r="BR779" t="str">
            <v>電子入札サービス</v>
          </cell>
          <cell r="BS779" t="str">
            <v>公告文のとおり。</v>
          </cell>
          <cell r="BT779">
            <v>1</v>
          </cell>
          <cell r="BU779" t="str">
            <v>有り</v>
          </cell>
          <cell r="BV779">
            <v>0</v>
          </cell>
          <cell r="BW779" t="str">
            <v>無し</v>
          </cell>
          <cell r="BX779" t="str">
            <v xml:space="preserve">          </v>
          </cell>
          <cell r="BY779" t="str">
            <v>総務部契約課（インターネット）</v>
          </cell>
          <cell r="BZ779">
            <v>20260723</v>
          </cell>
          <cell r="CA779">
            <v>0</v>
          </cell>
          <cell r="CG779" t="str">
            <v xml:space="preserve">    </v>
          </cell>
          <cell r="CH779">
            <v>0</v>
          </cell>
          <cell r="CJ779">
            <v>0</v>
          </cell>
          <cell r="CK779" t="str">
            <v xml:space="preserve">              </v>
          </cell>
          <cell r="CL779" t="str">
            <v>加住町一丁目338番地</v>
          </cell>
          <cell r="CM779" t="str">
            <v>本工事は、加住市民センターの以下工事を行う。　①別途設備改修に伴う天井改修工事　②施設老朽化に伴う内装改修工事（トイレ改修、その他壁・床・建具の改修等）　③施設利用者の利便性向上に向けたレイアウト変更（赤ちゃんふらっと設置工事）　④外壁改修工事　⑤体育館屋根遮熱塗装　⑥屋上等防水改修工事　⑦外部ガラス改修工事　　⑧外構工事（樹木剪定、中木低木撤去、外灯ポール塗装、区画線線引き、車止めブロック新設）</v>
          </cell>
          <cell r="CN779">
            <v>167134000</v>
          </cell>
          <cell r="CO779">
            <v>15194000</v>
          </cell>
          <cell r="CP779">
            <v>142010000</v>
          </cell>
          <cell r="CQ779">
            <v>12910000</v>
          </cell>
          <cell r="CR779">
            <v>20260818</v>
          </cell>
          <cell r="CS779">
            <v>20270827</v>
          </cell>
          <cell r="CT779">
            <v>0</v>
          </cell>
          <cell r="CU779">
            <v>1</v>
          </cell>
          <cell r="CV779" t="str">
            <v>本契約</v>
          </cell>
          <cell r="CW779">
            <v>20260817</v>
          </cell>
          <cell r="CX779">
            <v>0</v>
          </cell>
          <cell r="CY779" t="str">
            <v xml:space="preserve"> </v>
          </cell>
          <cell r="CZ779">
            <v>1</v>
          </cell>
          <cell r="DA779" t="str">
            <v>中小</v>
          </cell>
          <cell r="DB779" t="str">
            <v>中小</v>
          </cell>
        </row>
        <row r="780">
          <cell r="A780">
            <v>2026002685</v>
          </cell>
          <cell r="B780">
            <v>0</v>
          </cell>
          <cell r="C780">
            <v>2026</v>
          </cell>
          <cell r="D780">
            <v>173485</v>
          </cell>
          <cell r="E780">
            <v>0</v>
          </cell>
          <cell r="F780">
            <v>1</v>
          </cell>
          <cell r="G780" t="str">
            <v>工事</v>
          </cell>
          <cell r="H780">
            <v>20260609</v>
          </cell>
          <cell r="I780">
            <v>20260609</v>
          </cell>
          <cell r="J780">
            <v>8750</v>
          </cell>
          <cell r="K780" t="str">
            <v xml:space="preserve">    </v>
          </cell>
          <cell r="L780">
            <v>1110</v>
          </cell>
          <cell r="M780">
            <v>112800</v>
          </cell>
          <cell r="N780" t="str">
            <v>環境部下水道課</v>
          </cell>
          <cell r="O780" t="str">
            <v>八王子市公共下水道施設特別重点調査対策工事(その2)</v>
          </cell>
          <cell r="P780" t="str">
            <v>めじろ台二丁目53番先</v>
          </cell>
          <cell r="Q780"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R780">
            <v>51921100</v>
          </cell>
          <cell r="S780">
            <v>4720100</v>
          </cell>
          <cell r="T780" t="str">
            <v xml:space="preserve">              </v>
          </cell>
          <cell r="U780" t="str">
            <v xml:space="preserve">              </v>
          </cell>
          <cell r="V780">
            <v>44133100</v>
          </cell>
          <cell r="W780">
            <v>4012100</v>
          </cell>
          <cell r="X780" t="str">
            <v xml:space="preserve">              </v>
          </cell>
          <cell r="Y780" t="str">
            <v xml:space="preserve">              </v>
          </cell>
          <cell r="Z780">
            <v>20260824</v>
          </cell>
          <cell r="AA780">
            <v>20270120</v>
          </cell>
          <cell r="AB780">
            <v>0</v>
          </cell>
          <cell r="AC780" t="str">
            <v xml:space="preserve">              </v>
          </cell>
          <cell r="AD780">
            <v>50</v>
          </cell>
          <cell r="AE780" t="str">
            <v>負担行為</v>
          </cell>
          <cell r="AF780" t="str">
            <v xml:space="preserve">              </v>
          </cell>
          <cell r="AG780">
            <v>1005322400</v>
          </cell>
          <cell r="AH780" t="str">
            <v>東京都八王子市館町２２８番３</v>
          </cell>
          <cell r="AI780" t="str">
            <v>坂口建設株式会社　坂口　武志</v>
          </cell>
          <cell r="AJ780" t="str">
            <v>193-0944</v>
          </cell>
          <cell r="AL780" t="str">
            <v>坂口　武志</v>
          </cell>
          <cell r="AM780" t="str">
            <v xml:space="preserve">042-673-5525 </v>
          </cell>
          <cell r="AN780" t="str">
            <v xml:space="preserve">042-673-5525 </v>
          </cell>
          <cell r="AO780" t="str">
            <v xml:space="preserve">takeshisakaguchi@gf7.so-net.ne                    </v>
          </cell>
          <cell r="AP780">
            <v>1</v>
          </cell>
          <cell r="AQ780" t="str">
            <v>制限付一般競争</v>
          </cell>
          <cell r="AR780">
            <v>1</v>
          </cell>
          <cell r="AS780" t="str">
            <v>本契約</v>
          </cell>
          <cell r="AT780">
            <v>20260821</v>
          </cell>
          <cell r="AU780">
            <v>0</v>
          </cell>
          <cell r="AV780">
            <v>500</v>
          </cell>
          <cell r="AW780" t="str">
            <v>下水道施設工事</v>
          </cell>
          <cell r="AX780">
            <v>-1</v>
          </cell>
          <cell r="AZ780">
            <v>0</v>
          </cell>
          <cell r="BA780">
            <v>0</v>
          </cell>
          <cell r="BB780">
            <v>32</v>
          </cell>
          <cell r="BC780">
            <v>1</v>
          </cell>
          <cell r="BD780" t="str">
            <v>金銭的保証措置の要求</v>
          </cell>
          <cell r="BE780">
            <v>4</v>
          </cell>
          <cell r="BF780" t="str">
            <v>前払保証事業会社の保証</v>
          </cell>
          <cell r="BG780" t="str">
            <v xml:space="preserve">              </v>
          </cell>
          <cell r="BH780">
            <v>47201000</v>
          </cell>
          <cell r="BI780">
            <v>40120000</v>
          </cell>
          <cell r="BJ780">
            <v>20260625</v>
          </cell>
          <cell r="BK780">
            <v>20260626</v>
          </cell>
          <cell r="BL780">
            <v>0</v>
          </cell>
          <cell r="BM780">
            <v>20260707</v>
          </cell>
          <cell r="BN780">
            <v>0</v>
          </cell>
          <cell r="BO780">
            <v>20260817</v>
          </cell>
          <cell r="BP780">
            <v>20260729</v>
          </cell>
          <cell r="BQ780">
            <v>905</v>
          </cell>
          <cell r="BR780" t="str">
            <v>電子入札サービス</v>
          </cell>
          <cell r="BS780" t="str">
            <v>公告文のとおり。</v>
          </cell>
          <cell r="BT780">
            <v>1</v>
          </cell>
          <cell r="BU780" t="str">
            <v>有り</v>
          </cell>
          <cell r="BV780">
            <v>0</v>
          </cell>
          <cell r="BW780" t="str">
            <v>無し</v>
          </cell>
          <cell r="BX780" t="str">
            <v xml:space="preserve">          </v>
          </cell>
          <cell r="BY780" t="str">
            <v>総務部契約課（インターネット）</v>
          </cell>
          <cell r="BZ780">
            <v>20260729</v>
          </cell>
          <cell r="CA780">
            <v>0</v>
          </cell>
          <cell r="CG780" t="str">
            <v xml:space="preserve">    </v>
          </cell>
          <cell r="CH780">
            <v>0</v>
          </cell>
          <cell r="CJ780">
            <v>0</v>
          </cell>
          <cell r="CK780" t="str">
            <v xml:space="preserve">              </v>
          </cell>
          <cell r="CL780" t="str">
            <v>めじろ台二丁目53番先</v>
          </cell>
          <cell r="CM780" t="str">
            <v>　本工事は、令和7年1月28日に埼玉県八潮市で発生した下水道管破損が原因と思われる道路陥没事故を受けて、令和7年3月18日付に国土交通省より下水道管路の全国特別重点調査（依頼）が発出されたことに伴い、下水道施設（管きょ、人孔）内の詳細調査を行った結果、速やかな対策が必要だと判断されたため、管路の改築工事を行　うものである。　　止水工（リング工法）　Ｎ=32箇所</v>
          </cell>
          <cell r="CN780">
            <v>51921100</v>
          </cell>
          <cell r="CO780">
            <v>4720100</v>
          </cell>
          <cell r="CP780">
            <v>44133100</v>
          </cell>
          <cell r="CQ780">
            <v>4012100</v>
          </cell>
          <cell r="CR780">
            <v>20260824</v>
          </cell>
          <cell r="CS780">
            <v>20270120</v>
          </cell>
          <cell r="CT780">
            <v>0</v>
          </cell>
          <cell r="CU780">
            <v>1</v>
          </cell>
          <cell r="CV780" t="str">
            <v>本契約</v>
          </cell>
          <cell r="CW780">
            <v>20260821</v>
          </cell>
          <cell r="CX780">
            <v>0</v>
          </cell>
          <cell r="CY780" t="str">
            <v xml:space="preserve"> </v>
          </cell>
          <cell r="CZ780">
            <v>1</v>
          </cell>
          <cell r="DA780" t="str">
            <v>中小</v>
          </cell>
          <cell r="DB780" t="str">
            <v>中小</v>
          </cell>
        </row>
        <row r="781">
          <cell r="A781">
            <v>2026002688</v>
          </cell>
          <cell r="B781">
            <v>0</v>
          </cell>
          <cell r="C781">
            <v>2026</v>
          </cell>
          <cell r="D781">
            <v>173488</v>
          </cell>
          <cell r="E781">
            <v>0</v>
          </cell>
          <cell r="F781">
            <v>9</v>
          </cell>
          <cell r="G781" t="str">
            <v>単価契約</v>
          </cell>
          <cell r="H781">
            <v>20260610</v>
          </cell>
          <cell r="I781">
            <v>20260610</v>
          </cell>
          <cell r="J781">
            <v>7891</v>
          </cell>
          <cell r="K781" t="str">
            <v xml:space="preserve">    </v>
          </cell>
          <cell r="L781">
            <v>808</v>
          </cell>
          <cell r="M781">
            <v>132100</v>
          </cell>
          <cell r="N781" t="str">
            <v>まちなみ整備部公園課</v>
          </cell>
          <cell r="O781" t="str">
            <v>公園維持工事（単価契約）</v>
          </cell>
          <cell r="P781" t="str">
            <v>市内一円</v>
          </cell>
          <cell r="Q781" t="str">
            <v>本工事は公園及び緑地とその周辺施設の維持管理を行うための単価契約である。　　基本契約</v>
          </cell>
          <cell r="R781">
            <v>45000000</v>
          </cell>
          <cell r="S781" t="str">
            <v xml:space="preserve">              </v>
          </cell>
          <cell r="T781" t="str">
            <v xml:space="preserve">              </v>
          </cell>
          <cell r="U781" t="str">
            <v xml:space="preserve">              </v>
          </cell>
          <cell r="V781">
            <v>45000000</v>
          </cell>
          <cell r="W781" t="str">
            <v xml:space="preserve">              </v>
          </cell>
          <cell r="X781" t="str">
            <v xml:space="preserve">              </v>
          </cell>
          <cell r="Y781" t="str">
            <v xml:space="preserve">              </v>
          </cell>
          <cell r="Z781">
            <v>20260801</v>
          </cell>
          <cell r="AA781">
            <v>20270731</v>
          </cell>
          <cell r="AB781">
            <v>0</v>
          </cell>
          <cell r="AC781" t="str">
            <v xml:space="preserve">              </v>
          </cell>
          <cell r="AD781">
            <v>50</v>
          </cell>
          <cell r="AE781" t="str">
            <v>負担行為</v>
          </cell>
          <cell r="AF781" t="str">
            <v xml:space="preserve">              </v>
          </cell>
          <cell r="AG781">
            <v>1000116900</v>
          </cell>
          <cell r="AH781" t="str">
            <v>東京都八王子市犬目町１０２５番地１</v>
          </cell>
          <cell r="AI781" t="str">
            <v>東新緑地株式会社　杉山　容康</v>
          </cell>
          <cell r="AJ781" t="str">
            <v>193-0802</v>
          </cell>
          <cell r="AL781" t="str">
            <v>杉山　容康</v>
          </cell>
          <cell r="AM781" t="str">
            <v xml:space="preserve">042-654-1001 </v>
          </cell>
          <cell r="AN781" t="str">
            <v xml:space="preserve">042-654-1020 </v>
          </cell>
          <cell r="AO781" t="str">
            <v xml:space="preserve">info@toshinryokuchi.co.jp                         </v>
          </cell>
          <cell r="AP781">
            <v>4</v>
          </cell>
          <cell r="AQ781" t="str">
            <v>随意契約</v>
          </cell>
          <cell r="AR781">
            <v>1</v>
          </cell>
          <cell r="AS781" t="str">
            <v>本契約</v>
          </cell>
          <cell r="AT781">
            <v>20260731</v>
          </cell>
          <cell r="AU781">
            <v>0</v>
          </cell>
          <cell r="AV781">
            <v>-1</v>
          </cell>
          <cell r="AX781">
            <v>-1</v>
          </cell>
          <cell r="AZ781">
            <v>0</v>
          </cell>
          <cell r="BA781">
            <v>0</v>
          </cell>
          <cell r="BB781">
            <v>32</v>
          </cell>
          <cell r="BC781" t="str">
            <v xml:space="preserve">  </v>
          </cell>
          <cell r="BE781" t="str">
            <v xml:space="preserve">  </v>
          </cell>
          <cell r="BG781" t="str">
            <v xml:space="preserve">              </v>
          </cell>
          <cell r="BH781" t="str">
            <v xml:space="preserve">              </v>
          </cell>
          <cell r="BI781" t="str">
            <v xml:space="preserve">              </v>
          </cell>
          <cell r="BJ781">
            <v>20260611</v>
          </cell>
          <cell r="BK781">
            <v>0</v>
          </cell>
          <cell r="BL781">
            <v>20260623</v>
          </cell>
          <cell r="BM781">
            <v>20260624</v>
          </cell>
          <cell r="BN781">
            <v>0</v>
          </cell>
          <cell r="BO781">
            <v>20260722</v>
          </cell>
          <cell r="BP781">
            <v>20260708</v>
          </cell>
          <cell r="BQ781">
            <v>1130</v>
          </cell>
          <cell r="BR781" t="str">
            <v>八王子市契約資産部契約課</v>
          </cell>
          <cell r="BT781" t="str">
            <v xml:space="preserve"> </v>
          </cell>
          <cell r="BV781" t="str">
            <v xml:space="preserve"> </v>
          </cell>
          <cell r="BX781" t="str">
            <v xml:space="preserve">          </v>
          </cell>
          <cell r="BY781" t="str">
            <v>契約資産部契約課（電子メール）</v>
          </cell>
          <cell r="BZ781">
            <v>20260708</v>
          </cell>
          <cell r="CA781">
            <v>0</v>
          </cell>
          <cell r="CG781" t="str">
            <v xml:space="preserve">    </v>
          </cell>
          <cell r="CH781">
            <v>0</v>
          </cell>
          <cell r="CJ781">
            <v>0</v>
          </cell>
          <cell r="CK781" t="str">
            <v xml:space="preserve">              </v>
          </cell>
          <cell r="CL781" t="str">
            <v>市内一円</v>
          </cell>
          <cell r="CM781" t="str">
            <v>本工事は公園及び緑地とその周辺施設の維持管理を行うための単価契約である。　　基本契約</v>
          </cell>
          <cell r="CN781">
            <v>45000000</v>
          </cell>
          <cell r="CO781" t="str">
            <v xml:space="preserve">              </v>
          </cell>
          <cell r="CP781">
            <v>45000000</v>
          </cell>
          <cell r="CQ781" t="str">
            <v xml:space="preserve">              </v>
          </cell>
          <cell r="CR781">
            <v>20260801</v>
          </cell>
          <cell r="CS781">
            <v>20270731</v>
          </cell>
          <cell r="CT781">
            <v>0</v>
          </cell>
          <cell r="CU781">
            <v>1</v>
          </cell>
          <cell r="CV781" t="str">
            <v>本契約</v>
          </cell>
          <cell r="CW781">
            <v>20260731</v>
          </cell>
          <cell r="CX781">
            <v>0</v>
          </cell>
          <cell r="CY781" t="str">
            <v xml:space="preserve"> </v>
          </cell>
          <cell r="CZ781">
            <v>0</v>
          </cell>
          <cell r="DA781" t="str">
            <v>中小</v>
          </cell>
          <cell r="DB781" t="str">
            <v>中小</v>
          </cell>
        </row>
        <row r="782">
          <cell r="A782">
            <v>2026002689</v>
          </cell>
          <cell r="B782">
            <v>0</v>
          </cell>
          <cell r="C782">
            <v>2026</v>
          </cell>
          <cell r="D782">
            <v>173489</v>
          </cell>
          <cell r="E782">
            <v>0</v>
          </cell>
          <cell r="F782">
            <v>9</v>
          </cell>
          <cell r="G782" t="str">
            <v>単価契約</v>
          </cell>
          <cell r="H782">
            <v>20260610</v>
          </cell>
          <cell r="I782">
            <v>20260610</v>
          </cell>
          <cell r="J782">
            <v>10067</v>
          </cell>
          <cell r="K782" t="str">
            <v xml:space="preserve">    </v>
          </cell>
          <cell r="L782">
            <v>1106</v>
          </cell>
          <cell r="M782">
            <v>219200</v>
          </cell>
          <cell r="N782" t="str">
            <v>生活安全部防犯課</v>
          </cell>
          <cell r="O782" t="str">
            <v>防犯灯修繕（単価契約）</v>
          </cell>
          <cell r="P782" t="str">
            <v>市内全域</v>
          </cell>
          <cell r="Q782" t="str">
            <v>　本件は、防犯灯の維持管理にあたり迅速に対応するため、単価契約により修繕を行うものである。　・防犯灯取替工　・防犯灯設置工　・防犯灯撤去工　・支柱仮設工　　・接地工　　　　・支柱撤去工　・支柱補修工　　・復旧工　　　　・防犯灯調査工　・灯具清掃工　　・標示プレート設置工　・標示シート設置工</v>
          </cell>
          <cell r="R782">
            <v>20536401</v>
          </cell>
          <cell r="S782" t="str">
            <v xml:space="preserve">              </v>
          </cell>
          <cell r="T782" t="str">
            <v xml:space="preserve">              </v>
          </cell>
          <cell r="U782" t="str">
            <v xml:space="preserve">              </v>
          </cell>
          <cell r="V782" t="str">
            <v xml:space="preserve">              </v>
          </cell>
          <cell r="W782" t="str">
            <v xml:space="preserve">              </v>
          </cell>
          <cell r="X782" t="str">
            <v xml:space="preserve">              </v>
          </cell>
          <cell r="Y782" t="str">
            <v xml:space="preserve">              </v>
          </cell>
          <cell r="Z782">
            <v>0</v>
          </cell>
          <cell r="AA782">
            <v>20270731</v>
          </cell>
          <cell r="AB782">
            <v>0</v>
          </cell>
          <cell r="AC782" t="str">
            <v xml:space="preserve">              </v>
          </cell>
          <cell r="AD782">
            <v>6</v>
          </cell>
          <cell r="AE782" t="str">
            <v>契約依頼</v>
          </cell>
          <cell r="AF782" t="str">
            <v xml:space="preserve">              </v>
          </cell>
          <cell r="AG782" t="str">
            <v xml:space="preserve">            </v>
          </cell>
          <cell r="AJ782" t="str">
            <v xml:space="preserve">        </v>
          </cell>
          <cell r="AM782" t="str">
            <v xml:space="preserve">             </v>
          </cell>
          <cell r="AN782" t="str">
            <v xml:space="preserve">             </v>
          </cell>
          <cell r="AO782" t="str">
            <v xml:space="preserve">                                                  </v>
          </cell>
          <cell r="AP782">
            <v>4</v>
          </cell>
          <cell r="AQ782" t="str">
            <v>随意契約</v>
          </cell>
          <cell r="AR782" t="str">
            <v xml:space="preserve"> </v>
          </cell>
          <cell r="AT782">
            <v>0</v>
          </cell>
          <cell r="AU782">
            <v>0</v>
          </cell>
          <cell r="AV782" t="str">
            <v xml:space="preserve">    </v>
          </cell>
          <cell r="AX782" t="str">
            <v xml:space="preserve">  </v>
          </cell>
          <cell r="AZ782">
            <v>0</v>
          </cell>
          <cell r="BA782">
            <v>0</v>
          </cell>
          <cell r="BB782">
            <v>32</v>
          </cell>
          <cell r="BC782" t="str">
            <v xml:space="preserve">  </v>
          </cell>
          <cell r="BE782" t="str">
            <v xml:space="preserve">  </v>
          </cell>
          <cell r="BG782" t="str">
            <v xml:space="preserve">              </v>
          </cell>
          <cell r="BH782" t="str">
            <v xml:space="preserve">              </v>
          </cell>
          <cell r="BI782" t="str">
            <v xml:space="preserve">              </v>
          </cell>
          <cell r="BJ782">
            <v>0</v>
          </cell>
          <cell r="BK782">
            <v>0</v>
          </cell>
          <cell r="BL782">
            <v>0</v>
          </cell>
          <cell r="BM782">
            <v>0</v>
          </cell>
          <cell r="BN782">
            <v>0</v>
          </cell>
          <cell r="BO782">
            <v>0</v>
          </cell>
          <cell r="BP782">
            <v>0</v>
          </cell>
          <cell r="BQ782">
            <v>0</v>
          </cell>
          <cell r="BT782" t="str">
            <v xml:space="preserve"> </v>
          </cell>
          <cell r="BV782" t="str">
            <v xml:space="preserve"> </v>
          </cell>
          <cell r="BX782" t="str">
            <v xml:space="preserve">          </v>
          </cell>
          <cell r="BZ782">
            <v>0</v>
          </cell>
          <cell r="CA782">
            <v>0</v>
          </cell>
          <cell r="CG782" t="str">
            <v xml:space="preserve">    </v>
          </cell>
          <cell r="CH782">
            <v>0</v>
          </cell>
          <cell r="CJ782">
            <v>0</v>
          </cell>
          <cell r="CK782" t="str">
            <v xml:space="preserve">              </v>
          </cell>
          <cell r="CL782" t="str">
            <v>市内全域</v>
          </cell>
          <cell r="CM782" t="str">
            <v>　本件は、防犯灯の維持管理にあたり迅速に対応するため、単価契約により修繕を行うものである。　・防犯灯取替工　・防犯灯設置工　・防犯灯撤去工　・支柱仮設工　　・接地工　　　　・支柱撤去工　・支柱補修工　　・復旧工　　　　・防犯灯調査工　・灯具清掃工　　・標示プレート設置工　・標示シート設置工</v>
          </cell>
          <cell r="CN782">
            <v>20536401</v>
          </cell>
          <cell r="CO782" t="str">
            <v xml:space="preserve">              </v>
          </cell>
          <cell r="CP782" t="str">
            <v xml:space="preserve">              </v>
          </cell>
          <cell r="CQ782" t="str">
            <v xml:space="preserve">              </v>
          </cell>
          <cell r="CR782">
            <v>0</v>
          </cell>
          <cell r="CS782">
            <v>20270731</v>
          </cell>
          <cell r="CT782">
            <v>0</v>
          </cell>
          <cell r="CU782" t="str">
            <v xml:space="preserve"> </v>
          </cell>
          <cell r="CW782">
            <v>0</v>
          </cell>
          <cell r="CX782">
            <v>0</v>
          </cell>
          <cell r="CY782">
            <v>1</v>
          </cell>
          <cell r="CZ782">
            <v>0</v>
          </cell>
        </row>
        <row r="783">
          <cell r="A783">
            <v>2026002690</v>
          </cell>
          <cell r="B783">
            <v>0</v>
          </cell>
          <cell r="C783">
            <v>2026</v>
          </cell>
          <cell r="D783">
            <v>173490</v>
          </cell>
          <cell r="E783">
            <v>0</v>
          </cell>
          <cell r="F783">
            <v>1</v>
          </cell>
          <cell r="G783" t="str">
            <v>工事</v>
          </cell>
          <cell r="H783">
            <v>20260611</v>
          </cell>
          <cell r="I783">
            <v>20260611</v>
          </cell>
          <cell r="J783">
            <v>9141</v>
          </cell>
          <cell r="K783" t="str">
            <v xml:space="preserve">    </v>
          </cell>
          <cell r="L783">
            <v>856</v>
          </cell>
          <cell r="M783">
            <v>302400</v>
          </cell>
          <cell r="N783" t="str">
            <v>学校教育部学校施設課</v>
          </cell>
          <cell r="O783" t="str">
            <v>八王子市立第一中学校外１校特別教室空調機設置工事</v>
          </cell>
          <cell r="P783" t="str">
            <v>石川町２９５７番地１外</v>
          </cell>
          <cell r="Q783" t="str">
            <v>本工事は、市立第一中学校及び市立第六中学校の特別教室に空調機を設置するものである。　　※なお、本工事は令和７年度（２０２５年度）予算の繰越による事業である。</v>
          </cell>
          <cell r="R783">
            <v>47402300</v>
          </cell>
          <cell r="S783">
            <v>4309300</v>
          </cell>
          <cell r="T783" t="str">
            <v xml:space="preserve">              </v>
          </cell>
          <cell r="U783" t="str">
            <v xml:space="preserve">              </v>
          </cell>
          <cell r="V783">
            <v>40282000</v>
          </cell>
          <cell r="W783">
            <v>3662000</v>
          </cell>
          <cell r="X783" t="str">
            <v xml:space="preserve">              </v>
          </cell>
          <cell r="Y783" t="str">
            <v xml:space="preserve">              </v>
          </cell>
          <cell r="Z783">
            <v>20260824</v>
          </cell>
          <cell r="AA783">
            <v>20270129</v>
          </cell>
          <cell r="AB783">
            <v>0</v>
          </cell>
          <cell r="AC783" t="str">
            <v xml:space="preserve">              </v>
          </cell>
          <cell r="AD783">
            <v>50</v>
          </cell>
          <cell r="AE783" t="str">
            <v>負担行為</v>
          </cell>
          <cell r="AF783">
            <v>16110000</v>
          </cell>
          <cell r="AG783">
            <v>1002503000</v>
          </cell>
          <cell r="AH783" t="str">
            <v>東京都八王子市横川町１１１８－１ウッドストーン２－１０２</v>
          </cell>
          <cell r="AI783" t="str">
            <v>株式会社アクセル　浅田　昌幸</v>
          </cell>
          <cell r="AJ783" t="str">
            <v>193-0823</v>
          </cell>
          <cell r="AL783" t="str">
            <v>浅田　昌幸</v>
          </cell>
          <cell r="AM783" t="str">
            <v xml:space="preserve">042-650-6361 </v>
          </cell>
          <cell r="AN783" t="str">
            <v xml:space="preserve">042-650-6357 </v>
          </cell>
          <cell r="AO783" t="str">
            <v xml:space="preserve">masa@urara-day.com                                </v>
          </cell>
          <cell r="AP783">
            <v>1</v>
          </cell>
          <cell r="AQ783" t="str">
            <v>制限付一般競争</v>
          </cell>
          <cell r="AR783">
            <v>1</v>
          </cell>
          <cell r="AS783" t="str">
            <v>本契約</v>
          </cell>
          <cell r="AT783">
            <v>20260821</v>
          </cell>
          <cell r="AU783">
            <v>0</v>
          </cell>
          <cell r="AV783">
            <v>1000</v>
          </cell>
          <cell r="AW783" t="str">
            <v>空調工事</v>
          </cell>
          <cell r="AX783">
            <v>-1</v>
          </cell>
          <cell r="AZ783">
            <v>0</v>
          </cell>
          <cell r="BA783">
            <v>0</v>
          </cell>
          <cell r="BB783">
            <v>855</v>
          </cell>
          <cell r="BC783">
            <v>1</v>
          </cell>
          <cell r="BD783" t="str">
            <v>金銭的保証措置の要求</v>
          </cell>
          <cell r="BE783">
            <v>4</v>
          </cell>
          <cell r="BF783" t="str">
            <v>前払保証事業会社の保証</v>
          </cell>
          <cell r="BG783" t="str">
            <v xml:space="preserve">              </v>
          </cell>
          <cell r="BH783">
            <v>43093000</v>
          </cell>
          <cell r="BI783">
            <v>36620000</v>
          </cell>
          <cell r="BJ783">
            <v>20260625</v>
          </cell>
          <cell r="BK783">
            <v>20260626</v>
          </cell>
          <cell r="BL783">
            <v>0</v>
          </cell>
          <cell r="BM783">
            <v>20260707</v>
          </cell>
          <cell r="BN783">
            <v>0</v>
          </cell>
          <cell r="BO783">
            <v>20260817</v>
          </cell>
          <cell r="BP783">
            <v>20260729</v>
          </cell>
          <cell r="BQ783">
            <v>905</v>
          </cell>
          <cell r="BR783" t="str">
            <v>電子入札サービス</v>
          </cell>
          <cell r="BS783" t="str">
            <v>公告文のとおり。</v>
          </cell>
          <cell r="BT783">
            <v>1</v>
          </cell>
          <cell r="BU783" t="str">
            <v>有り</v>
          </cell>
          <cell r="BV783">
            <v>0</v>
          </cell>
          <cell r="BW783" t="str">
            <v>無し</v>
          </cell>
          <cell r="BX783" t="str">
            <v xml:space="preserve">          </v>
          </cell>
          <cell r="BY783" t="str">
            <v>総務部契約課（インターネット）</v>
          </cell>
          <cell r="BZ783">
            <v>20260729</v>
          </cell>
          <cell r="CA783">
            <v>0</v>
          </cell>
          <cell r="CG783" t="str">
            <v xml:space="preserve">    </v>
          </cell>
          <cell r="CH783">
            <v>0</v>
          </cell>
          <cell r="CJ783">
            <v>0</v>
          </cell>
          <cell r="CK783" t="str">
            <v xml:space="preserve">              </v>
          </cell>
          <cell r="CL783" t="str">
            <v>石川町２９５７番地１外</v>
          </cell>
          <cell r="CM783" t="str">
            <v>本工事は、市立第一中学校及び市立第六中学校の特別教室に空調機を設置するものである。　　※なお、本工事は令和７年度（２０２５年度）予算の繰越による事業である。</v>
          </cell>
          <cell r="CN783">
            <v>47402300</v>
          </cell>
          <cell r="CO783">
            <v>4309300</v>
          </cell>
          <cell r="CP783">
            <v>40282000</v>
          </cell>
          <cell r="CQ783">
            <v>3662000</v>
          </cell>
          <cell r="CR783">
            <v>20260824</v>
          </cell>
          <cell r="CS783">
            <v>20270129</v>
          </cell>
          <cell r="CT783">
            <v>0</v>
          </cell>
          <cell r="CU783">
            <v>1</v>
          </cell>
          <cell r="CV783" t="str">
            <v>本契約</v>
          </cell>
          <cell r="CW783">
            <v>20260821</v>
          </cell>
          <cell r="CX783">
            <v>0</v>
          </cell>
          <cell r="CY783" t="str">
            <v xml:space="preserve"> </v>
          </cell>
          <cell r="CZ783">
            <v>1</v>
          </cell>
          <cell r="DA783" t="str">
            <v>中小</v>
          </cell>
          <cell r="DB783" t="str">
            <v>中小</v>
          </cell>
        </row>
        <row r="784">
          <cell r="A784">
            <v>2026002691</v>
          </cell>
          <cell r="B784">
            <v>0</v>
          </cell>
          <cell r="C784">
            <v>2026</v>
          </cell>
          <cell r="D784">
            <v>173491</v>
          </cell>
          <cell r="E784">
            <v>0</v>
          </cell>
          <cell r="F784">
            <v>9</v>
          </cell>
          <cell r="G784" t="str">
            <v>単価契約</v>
          </cell>
          <cell r="H784">
            <v>20260611</v>
          </cell>
          <cell r="I784">
            <v>20260611</v>
          </cell>
          <cell r="J784">
            <v>8164</v>
          </cell>
          <cell r="K784" t="str">
            <v xml:space="preserve">    </v>
          </cell>
          <cell r="L784">
            <v>817</v>
          </cell>
          <cell r="M784">
            <v>510500</v>
          </cell>
          <cell r="N784" t="str">
            <v>道路交通部建設課</v>
          </cell>
          <cell r="O784" t="str">
            <v>橋りょう外構造物補修工事（単価契約）</v>
          </cell>
          <cell r="P784" t="str">
            <v>市内一円</v>
          </cell>
          <cell r="Q784" t="str">
            <v>鋼部材　　再塗装工、現場塗装工、塗膜除去工、バキュームブラスト工、当板補強工、鋼管支柱補強工、FRPシート補強工、ボルト交換工、ボルトキャップ取付工、床版復旧工　コンクリート部材　　　　ひびわれ補修工、はつり工、断面修復工、グラウト注入工、炭素繊維シート補強工、剥落防止シート貼付工、剥落防止塗装工、表面被覆工、表面含浸工、水切り補修工、橋面防水工　建設機械運搬、高所作業車運転、橋梁点検車運転、足場工</v>
          </cell>
          <cell r="R784">
            <v>90000000</v>
          </cell>
          <cell r="S784" t="str">
            <v xml:space="preserve">              </v>
          </cell>
          <cell r="T784" t="str">
            <v xml:space="preserve">              </v>
          </cell>
          <cell r="U784" t="str">
            <v xml:space="preserve">              </v>
          </cell>
          <cell r="V784">
            <v>90000000</v>
          </cell>
          <cell r="W784" t="str">
            <v xml:space="preserve">              </v>
          </cell>
          <cell r="X784" t="str">
            <v xml:space="preserve">              </v>
          </cell>
          <cell r="Y784" t="str">
            <v xml:space="preserve">              </v>
          </cell>
          <cell r="Z784">
            <v>20260801</v>
          </cell>
          <cell r="AA784">
            <v>20270731</v>
          </cell>
          <cell r="AB784">
            <v>0</v>
          </cell>
          <cell r="AC784" t="str">
            <v xml:space="preserve">              </v>
          </cell>
          <cell r="AD784">
            <v>45</v>
          </cell>
          <cell r="AE784" t="str">
            <v>契約締結</v>
          </cell>
          <cell r="AF784" t="str">
            <v xml:space="preserve">              </v>
          </cell>
          <cell r="AG784">
            <v>1001631800</v>
          </cell>
          <cell r="AH784" t="str">
            <v>東京都八王子市美山町２４０８番地</v>
          </cell>
          <cell r="AI784" t="str">
            <v>真上建設株式会社　真上　継之</v>
          </cell>
          <cell r="AJ784" t="str">
            <v>192-0152</v>
          </cell>
          <cell r="AL784" t="str">
            <v>真上　継之</v>
          </cell>
          <cell r="AM784" t="str">
            <v xml:space="preserve">042-651-3145 </v>
          </cell>
          <cell r="AN784" t="str">
            <v xml:space="preserve">042-651-9150 </v>
          </cell>
          <cell r="AO784" t="str">
            <v xml:space="preserve">sna12937@nifty.com                                </v>
          </cell>
          <cell r="AP784">
            <v>4</v>
          </cell>
          <cell r="AQ784" t="str">
            <v>随意契約</v>
          </cell>
          <cell r="AR784">
            <v>1</v>
          </cell>
          <cell r="AS784" t="str">
            <v>本契約</v>
          </cell>
          <cell r="AT784">
            <v>20260731</v>
          </cell>
          <cell r="AU784">
            <v>0</v>
          </cell>
          <cell r="AV784">
            <v>-1</v>
          </cell>
          <cell r="AX784">
            <v>-1</v>
          </cell>
          <cell r="AZ784">
            <v>0</v>
          </cell>
          <cell r="BA784">
            <v>0</v>
          </cell>
          <cell r="BB784">
            <v>32</v>
          </cell>
          <cell r="BC784" t="str">
            <v xml:space="preserve">  </v>
          </cell>
          <cell r="BE784" t="str">
            <v xml:space="preserve">  </v>
          </cell>
          <cell r="BG784" t="str">
            <v xml:space="preserve">              </v>
          </cell>
          <cell r="BH784" t="str">
            <v xml:space="preserve">              </v>
          </cell>
          <cell r="BI784" t="str">
            <v xml:space="preserve">              </v>
          </cell>
          <cell r="BJ784">
            <v>20260623</v>
          </cell>
          <cell r="BK784">
            <v>0</v>
          </cell>
          <cell r="BL784">
            <v>20260623</v>
          </cell>
          <cell r="BM784">
            <v>20260624</v>
          </cell>
          <cell r="BN784">
            <v>0</v>
          </cell>
          <cell r="BO784">
            <v>20260722</v>
          </cell>
          <cell r="BP784">
            <v>20260708</v>
          </cell>
          <cell r="BQ784">
            <v>1130</v>
          </cell>
          <cell r="BR784" t="str">
            <v>八王子市契約資産部契約課</v>
          </cell>
          <cell r="BT784" t="str">
            <v xml:space="preserve"> </v>
          </cell>
          <cell r="BV784" t="str">
            <v xml:space="preserve"> </v>
          </cell>
          <cell r="BX784" t="str">
            <v xml:space="preserve">          </v>
          </cell>
          <cell r="BY784" t="str">
            <v>契約資産部契約課（電子メール）</v>
          </cell>
          <cell r="BZ784">
            <v>20260708</v>
          </cell>
          <cell r="CA784">
            <v>0</v>
          </cell>
          <cell r="CG784" t="str">
            <v xml:space="preserve">    </v>
          </cell>
          <cell r="CH784">
            <v>0</v>
          </cell>
          <cell r="CJ784">
            <v>0</v>
          </cell>
          <cell r="CK784" t="str">
            <v xml:space="preserve">              </v>
          </cell>
          <cell r="CL784" t="str">
            <v>市内一円</v>
          </cell>
          <cell r="CM784" t="str">
            <v>鋼部材　　再塗装工、現場塗装工、塗膜除去工、バキュームブラスト工、当板補強工、鋼管支柱補強工、FRPシート補強工、ボルト交換工、ボルトキャップ取付工、床版復旧工　コンクリート部材　　　　ひびわれ補修工、はつり工、断面修復工、グラウト注入工、炭素繊維シート補強工、剥落防止シート貼付工、剥落防止塗装工、表面被覆工、表面含浸工、水切り補修工、橋面防水工　建設機械運搬、高所作業車運転、橋梁点検車運転、足場工</v>
          </cell>
          <cell r="CN784">
            <v>90000000</v>
          </cell>
          <cell r="CO784" t="str">
            <v xml:space="preserve">              </v>
          </cell>
          <cell r="CP784">
            <v>90000000</v>
          </cell>
          <cell r="CQ784" t="str">
            <v xml:space="preserve">              </v>
          </cell>
          <cell r="CR784">
            <v>20260801</v>
          </cell>
          <cell r="CS784">
            <v>20270731</v>
          </cell>
          <cell r="CT784">
            <v>0</v>
          </cell>
          <cell r="CU784">
            <v>1</v>
          </cell>
          <cell r="CV784" t="str">
            <v>本契約</v>
          </cell>
          <cell r="CW784">
            <v>20260731</v>
          </cell>
          <cell r="CX784">
            <v>0</v>
          </cell>
          <cell r="CY784" t="str">
            <v xml:space="preserve"> </v>
          </cell>
          <cell r="CZ784">
            <v>1</v>
          </cell>
          <cell r="DA784" t="str">
            <v>中小</v>
          </cell>
          <cell r="DB784" t="str">
            <v>中小</v>
          </cell>
        </row>
        <row r="785">
          <cell r="A785">
            <v>2026002692</v>
          </cell>
          <cell r="B785">
            <v>0</v>
          </cell>
          <cell r="C785">
            <v>2026</v>
          </cell>
          <cell r="D785">
            <v>173492</v>
          </cell>
          <cell r="E785">
            <v>0</v>
          </cell>
          <cell r="F785">
            <v>5</v>
          </cell>
          <cell r="G785" t="str">
            <v>業務委託</v>
          </cell>
          <cell r="H785">
            <v>20260612</v>
          </cell>
          <cell r="I785">
            <v>20260612</v>
          </cell>
          <cell r="J785">
            <v>11324</v>
          </cell>
          <cell r="K785" t="str">
            <v xml:space="preserve">    </v>
          </cell>
          <cell r="L785">
            <v>1072</v>
          </cell>
          <cell r="M785">
            <v>113600</v>
          </cell>
          <cell r="N785" t="str">
            <v>環境部資源循環施設管理課</v>
          </cell>
          <cell r="O785" t="str">
            <v>戸吹清掃工場ごみクレーン等保守点検委託</v>
          </cell>
          <cell r="P785" t="str">
            <v>戸吹町1916番地　戸吹清掃工場</v>
          </cell>
          <cell r="Q785" t="str">
            <v>　クレーン等安全規則第34条に基づき、ごみクレーン及び灰クレーンの定期自主検査(年次点検)を委託するものである。</v>
          </cell>
          <cell r="R785">
            <v>8059700</v>
          </cell>
          <cell r="S785">
            <v>732700</v>
          </cell>
          <cell r="T785" t="str">
            <v xml:space="preserve">              </v>
          </cell>
          <cell r="U785" t="str">
            <v xml:space="preserve">              </v>
          </cell>
          <cell r="V785">
            <v>6795800</v>
          </cell>
          <cell r="W785">
            <v>617800</v>
          </cell>
          <cell r="X785" t="str">
            <v xml:space="preserve">              </v>
          </cell>
          <cell r="Y785" t="str">
            <v xml:space="preserve">              </v>
          </cell>
          <cell r="Z785">
            <v>20260710</v>
          </cell>
          <cell r="AA785">
            <v>20270219</v>
          </cell>
          <cell r="AB785">
            <v>0</v>
          </cell>
          <cell r="AC785" t="str">
            <v xml:space="preserve">              </v>
          </cell>
          <cell r="AD785">
            <v>50</v>
          </cell>
          <cell r="AE785" t="str">
            <v>負担行為</v>
          </cell>
          <cell r="AF785" t="str">
            <v xml:space="preserve">              </v>
          </cell>
          <cell r="AG785">
            <v>2002285001</v>
          </cell>
          <cell r="AH785" t="str">
            <v>東京都中央区日本橋三丁目８番１３号華蓮日本橋ビル8階</v>
          </cell>
          <cell r="AI785" t="str">
            <v>東洋ホイスト株式会社　東京支店　東谷　卓哉</v>
          </cell>
          <cell r="AJ785" t="str">
            <v>103-0027</v>
          </cell>
          <cell r="AL785" t="str">
            <v>東谷　卓哉</v>
          </cell>
          <cell r="AM785" t="str">
            <v xml:space="preserve">03-4363-6959 </v>
          </cell>
          <cell r="AN785" t="str">
            <v xml:space="preserve">03-3527-9866 </v>
          </cell>
          <cell r="AO785" t="str">
            <v xml:space="preserve">tokyo-gp@toyo-hoist.co.jp                         </v>
          </cell>
          <cell r="AP785">
            <v>2</v>
          </cell>
          <cell r="AQ785" t="str">
            <v>指名競争入札</v>
          </cell>
          <cell r="AR785">
            <v>1</v>
          </cell>
          <cell r="AS785" t="str">
            <v>本契約</v>
          </cell>
          <cell r="AT785">
            <v>20260709</v>
          </cell>
          <cell r="AU785">
            <v>0</v>
          </cell>
          <cell r="AV785">
            <v>-1</v>
          </cell>
          <cell r="AX785">
            <v>-1</v>
          </cell>
          <cell r="AZ785">
            <v>0</v>
          </cell>
          <cell r="BA785">
            <v>0</v>
          </cell>
          <cell r="BB785">
            <v>32</v>
          </cell>
          <cell r="BC785" t="str">
            <v xml:space="preserve">  </v>
          </cell>
          <cell r="BE785" t="str">
            <v xml:space="preserve">  </v>
          </cell>
          <cell r="BG785" t="str">
            <v xml:space="preserve">              </v>
          </cell>
          <cell r="BH785">
            <v>7327000</v>
          </cell>
          <cell r="BI785" t="str">
            <v xml:space="preserve">              </v>
          </cell>
          <cell r="BJ785">
            <v>20260619</v>
          </cell>
          <cell r="BK785">
            <v>0</v>
          </cell>
          <cell r="BL785">
            <v>20260619</v>
          </cell>
          <cell r="BM785">
            <v>20260619</v>
          </cell>
          <cell r="BN785">
            <v>0</v>
          </cell>
          <cell r="BO785">
            <v>20260708</v>
          </cell>
          <cell r="BP785">
            <v>20260708</v>
          </cell>
          <cell r="BQ785">
            <v>1340</v>
          </cell>
          <cell r="BR785" t="str">
            <v>電子入札サービス</v>
          </cell>
          <cell r="BT785">
            <v>0</v>
          </cell>
          <cell r="BU785" t="str">
            <v>支払わない</v>
          </cell>
          <cell r="BV785">
            <v>0</v>
          </cell>
          <cell r="BW785" t="str">
            <v>無し</v>
          </cell>
          <cell r="BX785" t="str">
            <v xml:space="preserve">          </v>
          </cell>
          <cell r="BY785" t="str">
            <v>契約資産部契約課（インターネット）</v>
          </cell>
          <cell r="BZ785">
            <v>20260708</v>
          </cell>
          <cell r="CA785">
            <v>0</v>
          </cell>
          <cell r="CG785" t="str">
            <v xml:space="preserve">    </v>
          </cell>
          <cell r="CH785">
            <v>0</v>
          </cell>
          <cell r="CJ785">
            <v>0</v>
          </cell>
          <cell r="CK785" t="str">
            <v xml:space="preserve">              </v>
          </cell>
          <cell r="CL785" t="str">
            <v>戸吹町1916番地　戸吹清掃工場</v>
          </cell>
          <cell r="CM785" t="str">
            <v>　クレーン等安全規則第34条に基づき、ごみクレーン及び灰クレーンの定期自主検査(年次点検)を委託するものである。</v>
          </cell>
          <cell r="CN785">
            <v>8059700</v>
          </cell>
          <cell r="CO785">
            <v>732700</v>
          </cell>
          <cell r="CP785">
            <v>6795800</v>
          </cell>
          <cell r="CQ785">
            <v>617800</v>
          </cell>
          <cell r="CR785">
            <v>20260710</v>
          </cell>
          <cell r="CS785">
            <v>20270219</v>
          </cell>
          <cell r="CT785">
            <v>0</v>
          </cell>
          <cell r="CU785">
            <v>1</v>
          </cell>
          <cell r="CV785" t="str">
            <v>本契約</v>
          </cell>
          <cell r="CW785">
            <v>20260709</v>
          </cell>
          <cell r="CX785">
            <v>0</v>
          </cell>
          <cell r="CY785" t="str">
            <v xml:space="preserve"> </v>
          </cell>
          <cell r="CZ785">
            <v>0</v>
          </cell>
          <cell r="DA785" t="str">
            <v>中小</v>
          </cell>
        </row>
        <row r="786">
          <cell r="A786">
            <v>2026002693</v>
          </cell>
          <cell r="B786">
            <v>0</v>
          </cell>
          <cell r="C786">
            <v>2026</v>
          </cell>
          <cell r="D786">
            <v>173493</v>
          </cell>
          <cell r="E786">
            <v>0</v>
          </cell>
          <cell r="F786">
            <v>5</v>
          </cell>
          <cell r="G786" t="str">
            <v>業務委託</v>
          </cell>
          <cell r="H786">
            <v>20260611</v>
          </cell>
          <cell r="I786">
            <v>20260611</v>
          </cell>
          <cell r="J786">
            <v>13227</v>
          </cell>
          <cell r="K786" t="str">
            <v xml:space="preserve">    </v>
          </cell>
          <cell r="L786">
            <v>621</v>
          </cell>
          <cell r="M786">
            <v>411900</v>
          </cell>
          <cell r="N786" t="str">
            <v>総合経営部デジタル推進課</v>
          </cell>
          <cell r="O786" t="str">
            <v>八王子市スマートフォン利活用推進事業業務委託</v>
          </cell>
          <cell r="P786" t="str">
            <v>市内各所（発注者が指定する場所）</v>
          </cell>
          <cell r="Q786" t="str">
            <v>本契約は、スマートフォンの利活用・教え方について専門的な知識及び豊富な経験を有する団体により「スマホサロン」を実施することで、令和８年（2026年）３月に策定した「八王子市デジタル・トランスフォーメーション（DX）推進計画　令和８年度（2026年度）～令和９年度（2027年度）」に掲げる誰一人取り残されないデジタル化及び本市のデジタル施策の利活用推進を図ることを目的とし、委託するもの。</v>
          </cell>
          <cell r="R786">
            <v>3910500</v>
          </cell>
          <cell r="S786">
            <v>355500</v>
          </cell>
          <cell r="T786" t="str">
            <v xml:space="preserve">              </v>
          </cell>
          <cell r="U786" t="str">
            <v xml:space="preserve">              </v>
          </cell>
          <cell r="V786">
            <v>2197800</v>
          </cell>
          <cell r="W786">
            <v>199800</v>
          </cell>
          <cell r="X786" t="str">
            <v xml:space="preserve">              </v>
          </cell>
          <cell r="Y786" t="str">
            <v xml:space="preserve">              </v>
          </cell>
          <cell r="Z786">
            <v>20260710</v>
          </cell>
          <cell r="AA786">
            <v>20270331</v>
          </cell>
          <cell r="AB786">
            <v>0</v>
          </cell>
          <cell r="AC786" t="str">
            <v xml:space="preserve">              </v>
          </cell>
          <cell r="AD786">
            <v>50</v>
          </cell>
          <cell r="AE786" t="str">
            <v>負担行為</v>
          </cell>
          <cell r="AF786" t="str">
            <v xml:space="preserve">              </v>
          </cell>
          <cell r="AG786">
            <v>2005644600</v>
          </cell>
          <cell r="AH786" t="str">
            <v>八王子市八日町８番１号</v>
          </cell>
          <cell r="AI786" t="str">
            <v>アイテレコム株式会社　浅野　武</v>
          </cell>
          <cell r="AJ786" t="str">
            <v>192-0071</v>
          </cell>
          <cell r="AL786" t="str">
            <v>浅野　武</v>
          </cell>
          <cell r="AM786" t="str">
            <v xml:space="preserve">042-620-5355 </v>
          </cell>
          <cell r="AN786" t="str">
            <v xml:space="preserve">042-620-5356 </v>
          </cell>
          <cell r="AO786" t="str">
            <v xml:space="preserve">info@i-telecom.co.jp                              </v>
          </cell>
          <cell r="AP786">
            <v>2</v>
          </cell>
          <cell r="AQ786" t="str">
            <v>指名競争入札</v>
          </cell>
          <cell r="AR786">
            <v>1</v>
          </cell>
          <cell r="AS786" t="str">
            <v>本契約</v>
          </cell>
          <cell r="AT786">
            <v>20260709</v>
          </cell>
          <cell r="AU786">
            <v>0</v>
          </cell>
          <cell r="AV786">
            <v>-1</v>
          </cell>
          <cell r="AX786">
            <v>-1</v>
          </cell>
          <cell r="AZ786">
            <v>0</v>
          </cell>
          <cell r="BA786">
            <v>0</v>
          </cell>
          <cell r="BB786">
            <v>32</v>
          </cell>
          <cell r="BC786" t="str">
            <v xml:space="preserve">  </v>
          </cell>
          <cell r="BE786" t="str">
            <v xml:space="preserve">  </v>
          </cell>
          <cell r="BG786" t="str">
            <v xml:space="preserve">              </v>
          </cell>
          <cell r="BH786">
            <v>3555000</v>
          </cell>
          <cell r="BI786" t="str">
            <v xml:space="preserve">              </v>
          </cell>
          <cell r="BJ786">
            <v>20260619</v>
          </cell>
          <cell r="BK786">
            <v>0</v>
          </cell>
          <cell r="BL786">
            <v>20260619</v>
          </cell>
          <cell r="BM786">
            <v>20260619</v>
          </cell>
          <cell r="BN786">
            <v>0</v>
          </cell>
          <cell r="BO786">
            <v>20260708</v>
          </cell>
          <cell r="BP786">
            <v>20260708</v>
          </cell>
          <cell r="BQ786">
            <v>1330</v>
          </cell>
          <cell r="BR786" t="str">
            <v>電子入札サービス</v>
          </cell>
          <cell r="BT786">
            <v>0</v>
          </cell>
          <cell r="BU786" t="str">
            <v>支払わない</v>
          </cell>
          <cell r="BV786">
            <v>0</v>
          </cell>
          <cell r="BW786" t="str">
            <v>無し</v>
          </cell>
          <cell r="BX786" t="str">
            <v xml:space="preserve">          </v>
          </cell>
          <cell r="BY786" t="str">
            <v>契約資産部契約課（インターネット）</v>
          </cell>
          <cell r="BZ786">
            <v>20260708</v>
          </cell>
          <cell r="CA786">
            <v>0</v>
          </cell>
          <cell r="CG786" t="str">
            <v xml:space="preserve">    </v>
          </cell>
          <cell r="CH786">
            <v>0</v>
          </cell>
          <cell r="CJ786">
            <v>0</v>
          </cell>
          <cell r="CK786" t="str">
            <v xml:space="preserve">              </v>
          </cell>
          <cell r="CL786" t="str">
            <v>市内各所（発注者が指定する場所）</v>
          </cell>
          <cell r="CM786" t="str">
            <v>本契約は、スマートフォンの利活用・教え方について専門的な知識及び豊富な経験を有する団体により「スマホサロン」を実施することで、令和８年（2026年）３月に策定した「八王子市デジタル・トランスフォーメーション（DX）推進計画　令和８年度（2026年度）～令和９年度（2027年度）」に掲げる誰一人取り残されないデジタル化及び本市のデジタル施策の利活用推進を図ることを目的とし、委託するもの。</v>
          </cell>
          <cell r="CN786">
            <v>3910500</v>
          </cell>
          <cell r="CO786">
            <v>355500</v>
          </cell>
          <cell r="CP786">
            <v>2197800</v>
          </cell>
          <cell r="CQ786">
            <v>199800</v>
          </cell>
          <cell r="CR786">
            <v>20260710</v>
          </cell>
          <cell r="CS786">
            <v>20270331</v>
          </cell>
          <cell r="CT786">
            <v>0</v>
          </cell>
          <cell r="CU786">
            <v>1</v>
          </cell>
          <cell r="CV786" t="str">
            <v>本契約</v>
          </cell>
          <cell r="CW786">
            <v>20260709</v>
          </cell>
          <cell r="CX786">
            <v>0</v>
          </cell>
          <cell r="CY786" t="str">
            <v xml:space="preserve"> </v>
          </cell>
          <cell r="CZ786">
            <v>0</v>
          </cell>
          <cell r="DA786" t="str">
            <v>中小</v>
          </cell>
        </row>
        <row r="787">
          <cell r="A787">
            <v>2026002697</v>
          </cell>
          <cell r="B787">
            <v>0</v>
          </cell>
          <cell r="C787">
            <v>2026</v>
          </cell>
          <cell r="D787">
            <v>173497</v>
          </cell>
          <cell r="E787">
            <v>0</v>
          </cell>
          <cell r="F787">
            <v>1</v>
          </cell>
          <cell r="G787" t="str">
            <v>工事</v>
          </cell>
          <cell r="H787">
            <v>20260611</v>
          </cell>
          <cell r="I787">
            <v>20260611</v>
          </cell>
          <cell r="J787">
            <v>13474</v>
          </cell>
          <cell r="K787" t="str">
            <v xml:space="preserve">    </v>
          </cell>
          <cell r="L787">
            <v>650</v>
          </cell>
          <cell r="M787">
            <v>50800</v>
          </cell>
          <cell r="N787" t="str">
            <v>市民活動推進部学園都市文化課</v>
          </cell>
          <cell r="O787" t="str">
            <v>学園都市センター照明器具改修工事</v>
          </cell>
          <cell r="P787" t="str">
            <v>旭町９番１号</v>
          </cell>
          <cell r="Q787" t="str">
            <v>本工事は、学園都市センターにおける照明器具の改修を行うものである。</v>
          </cell>
          <cell r="R787">
            <v>5115000</v>
          </cell>
          <cell r="S787">
            <v>465000</v>
          </cell>
          <cell r="T787" t="str">
            <v xml:space="preserve">              </v>
          </cell>
          <cell r="U787" t="str">
            <v xml:space="preserve">              </v>
          </cell>
          <cell r="V787">
            <v>3221900</v>
          </cell>
          <cell r="W787">
            <v>292900</v>
          </cell>
          <cell r="X787" t="str">
            <v xml:space="preserve">              </v>
          </cell>
          <cell r="Y787" t="str">
            <v xml:space="preserve">              </v>
          </cell>
          <cell r="Z787">
            <v>20260728</v>
          </cell>
          <cell r="AA787">
            <v>20270226</v>
          </cell>
          <cell r="AB787">
            <v>0</v>
          </cell>
          <cell r="AC787" t="str">
            <v xml:space="preserve">              </v>
          </cell>
          <cell r="AD787">
            <v>50</v>
          </cell>
          <cell r="AE787" t="str">
            <v>負担行為</v>
          </cell>
          <cell r="AF787" t="str">
            <v xml:space="preserve">              </v>
          </cell>
          <cell r="AG787">
            <v>1003957700</v>
          </cell>
          <cell r="AH787" t="str">
            <v>東京都八王子市中野上町一丁目２３番１号</v>
          </cell>
          <cell r="AI787" t="str">
            <v>丸武工業株式会社　三浦　俊彦</v>
          </cell>
          <cell r="AJ787" t="str">
            <v>192-0041</v>
          </cell>
          <cell r="AL787" t="str">
            <v>三浦　俊彦</v>
          </cell>
          <cell r="AM787" t="str">
            <v xml:space="preserve">042-634-8761 </v>
          </cell>
          <cell r="AN787" t="str">
            <v xml:space="preserve">042-634-8762 </v>
          </cell>
          <cell r="AO787" t="str">
            <v xml:space="preserve">marutake-k@tbf.t-com.ne.jp                        </v>
          </cell>
          <cell r="AP787">
            <v>1</v>
          </cell>
          <cell r="AQ787" t="str">
            <v>制限付一般競争</v>
          </cell>
          <cell r="AR787">
            <v>1</v>
          </cell>
          <cell r="AS787" t="str">
            <v>本契約</v>
          </cell>
          <cell r="AT787">
            <v>20260727</v>
          </cell>
          <cell r="AU787">
            <v>0</v>
          </cell>
          <cell r="AV787">
            <v>800</v>
          </cell>
          <cell r="AW787" t="str">
            <v>電気工事</v>
          </cell>
          <cell r="AX787">
            <v>-1</v>
          </cell>
          <cell r="AZ787">
            <v>0</v>
          </cell>
          <cell r="BA787">
            <v>0</v>
          </cell>
          <cell r="BB787">
            <v>32</v>
          </cell>
          <cell r="BC787">
            <v>0</v>
          </cell>
          <cell r="BD787" t="str">
            <v>免除</v>
          </cell>
          <cell r="BE787">
            <v>7</v>
          </cell>
          <cell r="BF787" t="str">
            <v>官公庁実績</v>
          </cell>
          <cell r="BG787" t="str">
            <v xml:space="preserve">              </v>
          </cell>
          <cell r="BH787">
            <v>4650000</v>
          </cell>
          <cell r="BI787" t="str">
            <v xml:space="preserve">              </v>
          </cell>
          <cell r="BJ787">
            <v>20260612</v>
          </cell>
          <cell r="BK787">
            <v>20260623</v>
          </cell>
          <cell r="BL787">
            <v>0</v>
          </cell>
          <cell r="BM787">
            <v>20260702</v>
          </cell>
          <cell r="BN787">
            <v>0</v>
          </cell>
          <cell r="BO787">
            <v>20260721</v>
          </cell>
          <cell r="BP787">
            <v>20260714</v>
          </cell>
          <cell r="BQ787">
            <v>935</v>
          </cell>
          <cell r="BR787" t="str">
            <v>電子入札サービス</v>
          </cell>
          <cell r="BS787" t="str">
            <v>公告文のとおり。</v>
          </cell>
          <cell r="BT787">
            <v>1</v>
          </cell>
          <cell r="BU787" t="str">
            <v>有り</v>
          </cell>
          <cell r="BV787">
            <v>0</v>
          </cell>
          <cell r="BW787" t="str">
            <v>無し</v>
          </cell>
          <cell r="BX787" t="str">
            <v xml:space="preserve">          </v>
          </cell>
          <cell r="BY787" t="str">
            <v>総務部契約課（インターネット）</v>
          </cell>
          <cell r="BZ787">
            <v>20260714</v>
          </cell>
          <cell r="CA787">
            <v>0</v>
          </cell>
          <cell r="CG787" t="str">
            <v xml:space="preserve">    </v>
          </cell>
          <cell r="CH787">
            <v>0</v>
          </cell>
          <cell r="CJ787">
            <v>0</v>
          </cell>
          <cell r="CK787" t="str">
            <v xml:space="preserve">              </v>
          </cell>
          <cell r="CL787" t="str">
            <v>旭町９番１号</v>
          </cell>
          <cell r="CM787" t="str">
            <v>本工事は、学園都市センターにおける照明器具の改修を行うものである。</v>
          </cell>
          <cell r="CN787">
            <v>5115000</v>
          </cell>
          <cell r="CO787">
            <v>465000</v>
          </cell>
          <cell r="CP787">
            <v>3221900</v>
          </cell>
          <cell r="CQ787">
            <v>292900</v>
          </cell>
          <cell r="CR787">
            <v>20260728</v>
          </cell>
          <cell r="CS787">
            <v>20270226</v>
          </cell>
          <cell r="CT787">
            <v>0</v>
          </cell>
          <cell r="CU787">
            <v>1</v>
          </cell>
          <cell r="CV787" t="str">
            <v>本契約</v>
          </cell>
          <cell r="CW787">
            <v>20260727</v>
          </cell>
          <cell r="CX787">
            <v>0</v>
          </cell>
          <cell r="CY787" t="str">
            <v xml:space="preserve"> </v>
          </cell>
          <cell r="CZ787">
            <v>0</v>
          </cell>
          <cell r="DA787" t="str">
            <v>中小</v>
          </cell>
          <cell r="DB787" t="str">
            <v>中小</v>
          </cell>
        </row>
        <row r="788">
          <cell r="A788">
            <v>2026002702</v>
          </cell>
          <cell r="B788">
            <v>0</v>
          </cell>
          <cell r="C788">
            <v>2026</v>
          </cell>
          <cell r="D788">
            <v>173502</v>
          </cell>
          <cell r="E788">
            <v>0</v>
          </cell>
          <cell r="F788">
            <v>9</v>
          </cell>
          <cell r="G788" t="str">
            <v>単価契約</v>
          </cell>
          <cell r="H788">
            <v>20260610</v>
          </cell>
          <cell r="I788">
            <v>20260610</v>
          </cell>
          <cell r="J788">
            <v>10067</v>
          </cell>
          <cell r="K788" t="str">
            <v xml:space="preserve">    </v>
          </cell>
          <cell r="L788">
            <v>1106</v>
          </cell>
          <cell r="M788">
            <v>219200</v>
          </cell>
          <cell r="N788" t="str">
            <v>生活安全部防犯課</v>
          </cell>
          <cell r="O788" t="str">
            <v>防犯灯修繕（単価契約）</v>
          </cell>
          <cell r="P788" t="str">
            <v>市内全域</v>
          </cell>
          <cell r="Q788" t="str">
            <v>　本件は、防犯灯の維持管理にあたり迅速に対応するため、単価契約により修繕を行うものである。　・防犯灯取替工　・防犯灯設置工　・防犯灯撤去工　・支柱仮設工　　・接地工　　　　・支柱撤去工　・支柱補修工　　・復旧工　　　　・防犯灯調査工　・灯具清掃工　　・標示プレート設置工　・標示シート設置工　　基本契約</v>
          </cell>
          <cell r="R788">
            <v>20216401</v>
          </cell>
          <cell r="S788" t="str">
            <v xml:space="preserve">              </v>
          </cell>
          <cell r="T788" t="str">
            <v xml:space="preserve">              </v>
          </cell>
          <cell r="U788" t="str">
            <v xml:space="preserve">              </v>
          </cell>
          <cell r="V788">
            <v>20216401</v>
          </cell>
          <cell r="W788" t="str">
            <v xml:space="preserve">              </v>
          </cell>
          <cell r="X788" t="str">
            <v xml:space="preserve">              </v>
          </cell>
          <cell r="Y788" t="str">
            <v xml:space="preserve">              </v>
          </cell>
          <cell r="Z788">
            <v>20260801</v>
          </cell>
          <cell r="AA788">
            <v>20270731</v>
          </cell>
          <cell r="AB788">
            <v>0</v>
          </cell>
          <cell r="AC788" t="str">
            <v xml:space="preserve">              </v>
          </cell>
          <cell r="AD788">
            <v>50</v>
          </cell>
          <cell r="AE788" t="str">
            <v>負担行為</v>
          </cell>
          <cell r="AF788" t="str">
            <v xml:space="preserve">              </v>
          </cell>
          <cell r="AG788">
            <v>1000153401</v>
          </cell>
          <cell r="AH788" t="str">
            <v>八王子市明神町二丁目２４番６号</v>
          </cell>
          <cell r="AI788" t="str">
            <v>株式会社関電工　東京営業本部　多摩支店　高橋　昭彦</v>
          </cell>
          <cell r="AJ788" t="str">
            <v>192-8558</v>
          </cell>
          <cell r="AL788" t="str">
            <v>高橋　昭彦</v>
          </cell>
          <cell r="AM788" t="str">
            <v>050-3186-2844</v>
          </cell>
          <cell r="AN788" t="str">
            <v xml:space="preserve">042-656-6434 </v>
          </cell>
          <cell r="AO788" t="str">
            <v xml:space="preserve">tama-office@kandenko.co.jp                        </v>
          </cell>
          <cell r="AP788">
            <v>4</v>
          </cell>
          <cell r="AQ788" t="str">
            <v>随意契約</v>
          </cell>
          <cell r="AR788">
            <v>1</v>
          </cell>
          <cell r="AS788" t="str">
            <v>本契約</v>
          </cell>
          <cell r="AT788">
            <v>20260731</v>
          </cell>
          <cell r="AU788">
            <v>0</v>
          </cell>
          <cell r="AV788">
            <v>-1</v>
          </cell>
          <cell r="AX788">
            <v>-1</v>
          </cell>
          <cell r="AZ788">
            <v>0</v>
          </cell>
          <cell r="BA788">
            <v>0</v>
          </cell>
          <cell r="BB788">
            <v>32</v>
          </cell>
          <cell r="BC788" t="str">
            <v xml:space="preserve">  </v>
          </cell>
          <cell r="BE788" t="str">
            <v xml:space="preserve">  </v>
          </cell>
          <cell r="BG788" t="str">
            <v xml:space="preserve">              </v>
          </cell>
          <cell r="BH788" t="str">
            <v xml:space="preserve">              </v>
          </cell>
          <cell r="BI788" t="str">
            <v xml:space="preserve">              </v>
          </cell>
          <cell r="BJ788">
            <v>20260611</v>
          </cell>
          <cell r="BK788">
            <v>0</v>
          </cell>
          <cell r="BL788">
            <v>20260624</v>
          </cell>
          <cell r="BM788">
            <v>20260624</v>
          </cell>
          <cell r="BN788">
            <v>0</v>
          </cell>
          <cell r="BO788">
            <v>20260722</v>
          </cell>
          <cell r="BP788">
            <v>20260708</v>
          </cell>
          <cell r="BQ788">
            <v>1130</v>
          </cell>
          <cell r="BR788" t="str">
            <v>八王子市契約資産部契約課工事契約担当</v>
          </cell>
          <cell r="BT788" t="str">
            <v xml:space="preserve"> </v>
          </cell>
          <cell r="BV788" t="str">
            <v xml:space="preserve"> </v>
          </cell>
          <cell r="BX788" t="str">
            <v xml:space="preserve">          </v>
          </cell>
          <cell r="BY788" t="str">
            <v>契約資産部契約課（電子メール）</v>
          </cell>
          <cell r="BZ788">
            <v>20260708</v>
          </cell>
          <cell r="CA788">
            <v>0</v>
          </cell>
          <cell r="CG788" t="str">
            <v xml:space="preserve">    </v>
          </cell>
          <cell r="CH788">
            <v>0</v>
          </cell>
          <cell r="CJ788">
            <v>0</v>
          </cell>
          <cell r="CK788" t="str">
            <v xml:space="preserve">              </v>
          </cell>
          <cell r="CL788" t="str">
            <v>市内全域</v>
          </cell>
          <cell r="CM788" t="str">
            <v>　本件は、防犯灯の維持管理にあたり迅速に対応するため、単価契約により修繕を行うものである。　・防犯灯取替工　・防犯灯設置工　・防犯灯撤去工　・支柱仮設工　　・接地工　　　　・支柱撤去工　・支柱補修工　　・復旧工　　　　・防犯灯調査工　・灯具清掃工　　・標示プレート設置工　・標示シート設置工　　基本契約</v>
          </cell>
          <cell r="CN788">
            <v>20216401</v>
          </cell>
          <cell r="CO788" t="str">
            <v xml:space="preserve">              </v>
          </cell>
          <cell r="CP788">
            <v>20216401</v>
          </cell>
          <cell r="CQ788" t="str">
            <v xml:space="preserve">              </v>
          </cell>
          <cell r="CR788">
            <v>20260801</v>
          </cell>
          <cell r="CS788">
            <v>20270731</v>
          </cell>
          <cell r="CT788">
            <v>0</v>
          </cell>
          <cell r="CU788">
            <v>1</v>
          </cell>
          <cell r="CV788" t="str">
            <v>本契約</v>
          </cell>
          <cell r="CW788">
            <v>20260731</v>
          </cell>
          <cell r="CX788">
            <v>0</v>
          </cell>
          <cell r="CY788" t="str">
            <v xml:space="preserve"> </v>
          </cell>
          <cell r="CZ788">
            <v>0</v>
          </cell>
          <cell r="DA788" t="str">
            <v>大大</v>
          </cell>
        </row>
        <row r="789">
          <cell r="A789">
            <v>2026002703</v>
          </cell>
          <cell r="B789">
            <v>0</v>
          </cell>
          <cell r="C789">
            <v>2026</v>
          </cell>
          <cell r="D789">
            <v>173503</v>
          </cell>
          <cell r="E789">
            <v>0</v>
          </cell>
          <cell r="F789">
            <v>1</v>
          </cell>
          <cell r="G789" t="str">
            <v>工事</v>
          </cell>
          <cell r="H789">
            <v>20260611</v>
          </cell>
          <cell r="I789">
            <v>20260611</v>
          </cell>
          <cell r="J789">
            <v>13434</v>
          </cell>
          <cell r="K789" t="str">
            <v xml:space="preserve">    </v>
          </cell>
          <cell r="L789">
            <v>649</v>
          </cell>
          <cell r="M789">
            <v>50700</v>
          </cell>
          <cell r="N789" t="str">
            <v>市民活動推進部協働推進課</v>
          </cell>
          <cell r="O789" t="str">
            <v>中野市民センター体育室空調機設置工事</v>
          </cell>
          <cell r="P789" t="str">
            <v>中野町2726番地7</v>
          </cell>
          <cell r="Q789" t="str">
            <v>本工事は、中野市民センターの体育室に空調機の設置を行うものである。</v>
          </cell>
          <cell r="R789">
            <v>53944000</v>
          </cell>
          <cell r="S789">
            <v>4904000</v>
          </cell>
          <cell r="T789" t="str">
            <v xml:space="preserve">              </v>
          </cell>
          <cell r="U789" t="str">
            <v xml:space="preserve">              </v>
          </cell>
          <cell r="V789">
            <v>53350000</v>
          </cell>
          <cell r="W789">
            <v>4850000</v>
          </cell>
          <cell r="X789" t="str">
            <v xml:space="preserve">              </v>
          </cell>
          <cell r="Y789" t="str">
            <v xml:space="preserve">              </v>
          </cell>
          <cell r="Z789">
            <v>20260824</v>
          </cell>
          <cell r="AA789">
            <v>20270510</v>
          </cell>
          <cell r="AB789">
            <v>0</v>
          </cell>
          <cell r="AC789">
            <v>53944000</v>
          </cell>
          <cell r="AD789">
            <v>50</v>
          </cell>
          <cell r="AE789" t="str">
            <v>負担行為</v>
          </cell>
          <cell r="AF789">
            <v>21340000</v>
          </cell>
          <cell r="AG789">
            <v>1004743001</v>
          </cell>
          <cell r="AH789" t="str">
            <v>東京都八王子市川口町１５７１―１</v>
          </cell>
          <cell r="AI789" t="str">
            <v>株式会社ショウテック　小形　拓也</v>
          </cell>
          <cell r="AJ789" t="str">
            <v>193-0801</v>
          </cell>
          <cell r="AL789" t="str">
            <v>小形　拓也</v>
          </cell>
          <cell r="AM789" t="str">
            <v xml:space="preserve">042-659-3031 </v>
          </cell>
          <cell r="AN789" t="str">
            <v xml:space="preserve">042-659-0340 </v>
          </cell>
          <cell r="AO789" t="str">
            <v xml:space="preserve">info@show-tech.co.jp                              </v>
          </cell>
          <cell r="AP789">
            <v>1</v>
          </cell>
          <cell r="AQ789" t="str">
            <v>制限付一般競争</v>
          </cell>
          <cell r="AR789">
            <v>1</v>
          </cell>
          <cell r="AS789" t="str">
            <v>本契約</v>
          </cell>
          <cell r="AT789">
            <v>20260821</v>
          </cell>
          <cell r="AU789">
            <v>0</v>
          </cell>
          <cell r="AV789">
            <v>1000</v>
          </cell>
          <cell r="AW789" t="str">
            <v>空調工事</v>
          </cell>
          <cell r="AX789">
            <v>-1</v>
          </cell>
          <cell r="AZ789">
            <v>0</v>
          </cell>
          <cell r="BA789">
            <v>0</v>
          </cell>
          <cell r="BB789">
            <v>32</v>
          </cell>
          <cell r="BC789">
            <v>1</v>
          </cell>
          <cell r="BD789" t="str">
            <v>金銭的保証措置の要求</v>
          </cell>
          <cell r="BE789">
            <v>4</v>
          </cell>
          <cell r="BF789" t="str">
            <v>前払保証事業会社の保証</v>
          </cell>
          <cell r="BG789" t="str">
            <v xml:space="preserve">              </v>
          </cell>
          <cell r="BH789">
            <v>49040000</v>
          </cell>
          <cell r="BI789">
            <v>41680000</v>
          </cell>
          <cell r="BJ789">
            <v>20260625</v>
          </cell>
          <cell r="BK789">
            <v>20260626</v>
          </cell>
          <cell r="BL789">
            <v>0</v>
          </cell>
          <cell r="BM789">
            <v>20260707</v>
          </cell>
          <cell r="BN789">
            <v>0</v>
          </cell>
          <cell r="BO789">
            <v>20260817</v>
          </cell>
          <cell r="BP789">
            <v>20260729</v>
          </cell>
          <cell r="BQ789">
            <v>900</v>
          </cell>
          <cell r="BR789" t="str">
            <v>電子入札サービス</v>
          </cell>
          <cell r="BS789" t="str">
            <v>公告文のとおり。</v>
          </cell>
          <cell r="BT789">
            <v>1</v>
          </cell>
          <cell r="BU789" t="str">
            <v>有り</v>
          </cell>
          <cell r="BV789">
            <v>0</v>
          </cell>
          <cell r="BW789" t="str">
            <v>無し</v>
          </cell>
          <cell r="BX789" t="str">
            <v xml:space="preserve">          </v>
          </cell>
          <cell r="BY789" t="str">
            <v>総務部契約課（インターネット）</v>
          </cell>
          <cell r="BZ789">
            <v>20260729</v>
          </cell>
          <cell r="CA789">
            <v>0</v>
          </cell>
          <cell r="CG789" t="str">
            <v xml:space="preserve">    </v>
          </cell>
          <cell r="CH789">
            <v>0</v>
          </cell>
          <cell r="CJ789">
            <v>0</v>
          </cell>
          <cell r="CK789" t="str">
            <v xml:space="preserve">              </v>
          </cell>
          <cell r="CL789" t="str">
            <v>中野町2726番地7</v>
          </cell>
          <cell r="CM789" t="str">
            <v>本工事は、中野市民センターの体育室に空調機の設置を行うものである。</v>
          </cell>
          <cell r="CN789">
            <v>53944000</v>
          </cell>
          <cell r="CO789">
            <v>4904000</v>
          </cell>
          <cell r="CP789">
            <v>53350000</v>
          </cell>
          <cell r="CQ789">
            <v>4850000</v>
          </cell>
          <cell r="CR789">
            <v>20260824</v>
          </cell>
          <cell r="CS789">
            <v>20270510</v>
          </cell>
          <cell r="CT789">
            <v>0</v>
          </cell>
          <cell r="CU789">
            <v>1</v>
          </cell>
          <cell r="CV789" t="str">
            <v>本契約</v>
          </cell>
          <cell r="CW789">
            <v>20260821</v>
          </cell>
          <cell r="CX789">
            <v>0</v>
          </cell>
          <cell r="CY789" t="str">
            <v xml:space="preserve"> </v>
          </cell>
          <cell r="CZ789">
            <v>1</v>
          </cell>
          <cell r="DA789" t="str">
            <v>中小</v>
          </cell>
          <cell r="DB789" t="str">
            <v>中小</v>
          </cell>
        </row>
        <row r="790">
          <cell r="A790">
            <v>2026002706</v>
          </cell>
          <cell r="B790">
            <v>0</v>
          </cell>
          <cell r="C790">
            <v>2026</v>
          </cell>
          <cell r="D790">
            <v>173506</v>
          </cell>
          <cell r="E790">
            <v>0</v>
          </cell>
          <cell r="F790">
            <v>5</v>
          </cell>
          <cell r="G790" t="str">
            <v>業務委託</v>
          </cell>
          <cell r="H790">
            <v>20260611</v>
          </cell>
          <cell r="I790">
            <v>20260611</v>
          </cell>
          <cell r="J790">
            <v>2197</v>
          </cell>
          <cell r="K790" t="str">
            <v xml:space="preserve">    </v>
          </cell>
          <cell r="L790">
            <v>1081</v>
          </cell>
          <cell r="M790">
            <v>670600</v>
          </cell>
          <cell r="N790" t="str">
            <v>市長公室広聴課</v>
          </cell>
          <cell r="O790" t="str">
            <v>令和８年（2026年）市政世論調査（第58回）委託</v>
          </cell>
          <cell r="P790" t="str">
            <v>市内全域</v>
          </cell>
          <cell r="Q790" t="str">
            <v>本調査は、以下のことを目的とする。　・市民の市政への参加を図り、市民と市との協働によるまちづくりを推進していくため、市民の生活環境への意識や市の施策に対する評価及び要望を把握し、調査結果をまちづくりの資料として有効に活用すること。　・八王子未来デザイン２０４０及び経営計画の施策評価材料とする。</v>
          </cell>
          <cell r="R790">
            <v>3909950</v>
          </cell>
          <cell r="S790">
            <v>355450</v>
          </cell>
          <cell r="T790" t="str">
            <v xml:space="preserve">              </v>
          </cell>
          <cell r="U790" t="str">
            <v xml:space="preserve">              </v>
          </cell>
          <cell r="V790">
            <v>2723600</v>
          </cell>
          <cell r="W790">
            <v>247600</v>
          </cell>
          <cell r="X790" t="str">
            <v xml:space="preserve">              </v>
          </cell>
          <cell r="Y790" t="str">
            <v xml:space="preserve">              </v>
          </cell>
          <cell r="Z790">
            <v>20260710</v>
          </cell>
          <cell r="AA790">
            <v>20270331</v>
          </cell>
          <cell r="AB790">
            <v>0</v>
          </cell>
          <cell r="AC790" t="str">
            <v xml:space="preserve">              </v>
          </cell>
          <cell r="AD790">
            <v>45</v>
          </cell>
          <cell r="AE790" t="str">
            <v>契約締結</v>
          </cell>
          <cell r="AF790" t="str">
            <v xml:space="preserve">              </v>
          </cell>
          <cell r="AG790">
            <v>2004988500</v>
          </cell>
          <cell r="AH790" t="str">
            <v>東京都中央区新富一丁目１４番３号ＳＴＵＤＩＯ南八丁堀１Ｆ</v>
          </cell>
          <cell r="AI790" t="str">
            <v>株式会社リサーチワークス　小寺　伸一</v>
          </cell>
          <cell r="AJ790" t="str">
            <v>104-0041</v>
          </cell>
          <cell r="AL790" t="str">
            <v>小寺　伸一</v>
          </cell>
          <cell r="AM790" t="str">
            <v xml:space="preserve">03-6833-4641 </v>
          </cell>
          <cell r="AN790" t="str">
            <v>050-3588-0625</v>
          </cell>
          <cell r="AO790" t="str">
            <v xml:space="preserve">bid@researchworks.co.jp                           </v>
          </cell>
          <cell r="AP790">
            <v>2</v>
          </cell>
          <cell r="AQ790" t="str">
            <v>指名競争入札</v>
          </cell>
          <cell r="AR790">
            <v>1</v>
          </cell>
          <cell r="AS790" t="str">
            <v>本契約</v>
          </cell>
          <cell r="AT790">
            <v>20260709</v>
          </cell>
          <cell r="AU790">
            <v>0</v>
          </cell>
          <cell r="AV790">
            <v>-1</v>
          </cell>
          <cell r="AX790">
            <v>-1</v>
          </cell>
          <cell r="AZ790">
            <v>0</v>
          </cell>
          <cell r="BA790">
            <v>0</v>
          </cell>
          <cell r="BB790">
            <v>32</v>
          </cell>
          <cell r="BC790" t="str">
            <v xml:space="preserve">  </v>
          </cell>
          <cell r="BE790" t="str">
            <v xml:space="preserve">  </v>
          </cell>
          <cell r="BG790" t="str">
            <v xml:space="preserve">              </v>
          </cell>
          <cell r="BH790" t="str">
            <v xml:space="preserve">              </v>
          </cell>
          <cell r="BI790" t="str">
            <v xml:space="preserve">              </v>
          </cell>
          <cell r="BJ790">
            <v>20260619</v>
          </cell>
          <cell r="BK790">
            <v>0</v>
          </cell>
          <cell r="BL790">
            <v>20260619</v>
          </cell>
          <cell r="BM790">
            <v>20260619</v>
          </cell>
          <cell r="BN790">
            <v>0</v>
          </cell>
          <cell r="BO790">
            <v>20260708</v>
          </cell>
          <cell r="BP790">
            <v>20260708</v>
          </cell>
          <cell r="BQ790">
            <v>1350</v>
          </cell>
          <cell r="BR790" t="str">
            <v>電子入札サービス</v>
          </cell>
          <cell r="BT790">
            <v>0</v>
          </cell>
          <cell r="BU790" t="str">
            <v>支払わない</v>
          </cell>
          <cell r="BV790">
            <v>0</v>
          </cell>
          <cell r="BW790" t="str">
            <v>無し</v>
          </cell>
          <cell r="BX790" t="str">
            <v xml:space="preserve">          </v>
          </cell>
          <cell r="BY790" t="str">
            <v>契約資産部契約課（インターネット）</v>
          </cell>
          <cell r="BZ790">
            <v>20260708</v>
          </cell>
          <cell r="CA790">
            <v>0</v>
          </cell>
          <cell r="CG790" t="str">
            <v xml:space="preserve">    </v>
          </cell>
          <cell r="CH790">
            <v>0</v>
          </cell>
          <cell r="CJ790">
            <v>0</v>
          </cell>
          <cell r="CK790" t="str">
            <v xml:space="preserve">              </v>
          </cell>
          <cell r="CL790" t="str">
            <v>市内全域</v>
          </cell>
          <cell r="CM790" t="str">
            <v>本調査は、以下のことを目的とする。　・市民の市政への参加を図り、市民と市との協働によるまちづくりを推進していくため、市民の生活環境への意識や市の施策に対する評価及び要望を把握し、調査結果をまちづくりの資料として有効に活用すること。　・八王子未来デザイン２０４０及び経営計画の施策評価材料とする。</v>
          </cell>
          <cell r="CN790">
            <v>3909950</v>
          </cell>
          <cell r="CO790">
            <v>355450</v>
          </cell>
          <cell r="CP790">
            <v>2723600</v>
          </cell>
          <cell r="CQ790">
            <v>247600</v>
          </cell>
          <cell r="CR790">
            <v>20260710</v>
          </cell>
          <cell r="CS790">
            <v>20270331</v>
          </cell>
          <cell r="CT790">
            <v>0</v>
          </cell>
          <cell r="CU790">
            <v>1</v>
          </cell>
          <cell r="CV790" t="str">
            <v>本契約</v>
          </cell>
          <cell r="CW790">
            <v>20260709</v>
          </cell>
          <cell r="CX790">
            <v>0</v>
          </cell>
          <cell r="CY790" t="str">
            <v xml:space="preserve"> </v>
          </cell>
          <cell r="CZ790">
            <v>0</v>
          </cell>
          <cell r="DA790" t="str">
            <v>中小</v>
          </cell>
        </row>
        <row r="791">
          <cell r="A791">
            <v>2026002707</v>
          </cell>
          <cell r="B791">
            <v>0</v>
          </cell>
          <cell r="C791">
            <v>2026</v>
          </cell>
          <cell r="D791">
            <v>173507</v>
          </cell>
          <cell r="E791">
            <v>0</v>
          </cell>
          <cell r="F791">
            <v>2</v>
          </cell>
          <cell r="G791" t="str">
            <v>測量委託</v>
          </cell>
          <cell r="H791">
            <v>20260611</v>
          </cell>
          <cell r="I791">
            <v>20260611</v>
          </cell>
          <cell r="J791">
            <v>8737</v>
          </cell>
          <cell r="K791" t="str">
            <v xml:space="preserve">    </v>
          </cell>
          <cell r="L791">
            <v>856</v>
          </cell>
          <cell r="M791">
            <v>302400</v>
          </cell>
          <cell r="N791" t="str">
            <v>学校教育部学校施設課</v>
          </cell>
          <cell r="O791" t="str">
            <v>（仮称）八王子市立元本郷地域義務教育学校次世代型太陽光発電設備設置工事実施設計委託</v>
          </cell>
          <cell r="P791" t="str">
            <v>元本郷町二丁目21番1号</v>
          </cell>
          <cell r="Q791" t="str">
            <v>本委託は、（仮称）八王子市立元本郷地域義務教育学校に次世代型太陽光発電設備を設置する工事の実施設計を行う。　　※6/11時点、流用完了しておらず中学校営繕の委託の節が存在しない。そのため、単件で作っているが、併合にするように。</v>
          </cell>
          <cell r="R791">
            <v>1</v>
          </cell>
          <cell r="S791" t="str">
            <v xml:space="preserve">              </v>
          </cell>
          <cell r="T791" t="str">
            <v xml:space="preserve">              </v>
          </cell>
          <cell r="U791" t="str">
            <v xml:space="preserve">              </v>
          </cell>
          <cell r="V791" t="str">
            <v xml:space="preserve">              </v>
          </cell>
          <cell r="W791" t="str">
            <v xml:space="preserve">              </v>
          </cell>
          <cell r="X791" t="str">
            <v xml:space="preserve">              </v>
          </cell>
          <cell r="Y791" t="str">
            <v xml:space="preserve">              </v>
          </cell>
          <cell r="Z791">
            <v>0</v>
          </cell>
          <cell r="AA791">
            <v>20260930</v>
          </cell>
          <cell r="AB791">
            <v>0</v>
          </cell>
          <cell r="AC791" t="str">
            <v xml:space="preserve">              </v>
          </cell>
          <cell r="AD791">
            <v>5</v>
          </cell>
          <cell r="AE791" t="str">
            <v>執行伺</v>
          </cell>
          <cell r="AF791" t="str">
            <v xml:space="preserve">              </v>
          </cell>
          <cell r="AG791" t="str">
            <v xml:space="preserve">            </v>
          </cell>
          <cell r="AJ791" t="str">
            <v xml:space="preserve">        </v>
          </cell>
          <cell r="AM791" t="str">
            <v xml:space="preserve">             </v>
          </cell>
          <cell r="AN791" t="str">
            <v xml:space="preserve">             </v>
          </cell>
          <cell r="AO791" t="str">
            <v xml:space="preserve">                                                  </v>
          </cell>
          <cell r="AP791">
            <v>4</v>
          </cell>
          <cell r="AQ791" t="str">
            <v>随意契約</v>
          </cell>
          <cell r="AR791" t="str">
            <v xml:space="preserve"> </v>
          </cell>
          <cell r="AT791">
            <v>0</v>
          </cell>
          <cell r="AU791">
            <v>0</v>
          </cell>
          <cell r="AV791" t="str">
            <v xml:space="preserve">    </v>
          </cell>
          <cell r="AX791" t="str">
            <v xml:space="preserve">  </v>
          </cell>
          <cell r="AZ791">
            <v>0</v>
          </cell>
          <cell r="BA791">
            <v>0</v>
          </cell>
          <cell r="BB791">
            <v>855</v>
          </cell>
          <cell r="BC791" t="str">
            <v xml:space="preserve">  </v>
          </cell>
          <cell r="BE791" t="str">
            <v xml:space="preserve">  </v>
          </cell>
          <cell r="BG791" t="str">
            <v xml:space="preserve">              </v>
          </cell>
          <cell r="BH791" t="str">
            <v xml:space="preserve">              </v>
          </cell>
          <cell r="BI791" t="str">
            <v xml:space="preserve">              </v>
          </cell>
          <cell r="BJ791">
            <v>0</v>
          </cell>
          <cell r="BK791">
            <v>0</v>
          </cell>
          <cell r="BL791">
            <v>0</v>
          </cell>
          <cell r="BM791">
            <v>0</v>
          </cell>
          <cell r="BN791">
            <v>0</v>
          </cell>
          <cell r="BO791">
            <v>0</v>
          </cell>
          <cell r="BP791">
            <v>0</v>
          </cell>
          <cell r="BQ791">
            <v>0</v>
          </cell>
          <cell r="BT791" t="str">
            <v xml:space="preserve"> </v>
          </cell>
          <cell r="BV791" t="str">
            <v xml:space="preserve"> </v>
          </cell>
          <cell r="BX791" t="str">
            <v xml:space="preserve">          </v>
          </cell>
          <cell r="BZ791">
            <v>0</v>
          </cell>
          <cell r="CA791">
            <v>0</v>
          </cell>
          <cell r="CG791" t="str">
            <v xml:space="preserve">    </v>
          </cell>
          <cell r="CH791">
            <v>0</v>
          </cell>
          <cell r="CJ791">
            <v>0</v>
          </cell>
          <cell r="CK791" t="str">
            <v xml:space="preserve">              </v>
          </cell>
          <cell r="CL791" t="str">
            <v>元本郷町二丁目21番1号</v>
          </cell>
          <cell r="CM791" t="str">
            <v>本委託は、（仮称）八王子市立元本郷地域義務教育学校に次世代型太陽光発電設備を設置する工事の実施設計を行う。　　※6/11時点、流用完了しておらず中学校営繕の委託の節が存在しない。そのため、単件で作っているが、併合にするように。</v>
          </cell>
          <cell r="CN791">
            <v>1</v>
          </cell>
          <cell r="CO791" t="str">
            <v xml:space="preserve">              </v>
          </cell>
          <cell r="CP791" t="str">
            <v xml:space="preserve">              </v>
          </cell>
          <cell r="CQ791" t="str">
            <v xml:space="preserve">              </v>
          </cell>
          <cell r="CR791">
            <v>0</v>
          </cell>
          <cell r="CS791">
            <v>20260930</v>
          </cell>
          <cell r="CT791">
            <v>0</v>
          </cell>
          <cell r="CU791" t="str">
            <v xml:space="preserve"> </v>
          </cell>
          <cell r="CW791">
            <v>0</v>
          </cell>
          <cell r="CX791">
            <v>0</v>
          </cell>
          <cell r="CY791">
            <v>1</v>
          </cell>
          <cell r="CZ791">
            <v>0</v>
          </cell>
        </row>
        <row r="792">
          <cell r="A792">
            <v>2026002714</v>
          </cell>
          <cell r="B792">
            <v>0</v>
          </cell>
          <cell r="C792">
            <v>2026</v>
          </cell>
          <cell r="D792">
            <v>173514</v>
          </cell>
          <cell r="E792">
            <v>0</v>
          </cell>
          <cell r="F792">
            <v>1</v>
          </cell>
          <cell r="G792" t="str">
            <v>工事</v>
          </cell>
          <cell r="H792">
            <v>20260612</v>
          </cell>
          <cell r="I792">
            <v>20260612</v>
          </cell>
          <cell r="J792">
            <v>11251</v>
          </cell>
          <cell r="K792" t="str">
            <v xml:space="preserve">    </v>
          </cell>
          <cell r="L792">
            <v>817</v>
          </cell>
          <cell r="M792">
            <v>510500</v>
          </cell>
          <cell r="N792" t="str">
            <v>道路交通部建設課</v>
          </cell>
          <cell r="O792" t="str">
            <v>桑並木通り外2路線浸水防止施設設置工事</v>
          </cell>
          <cell r="P792" t="str">
            <v>東町9番先外3箇所</v>
          </cell>
          <cell r="Q792" t="str">
            <v>浮上起伏式防水板設置工　4箇所</v>
          </cell>
          <cell r="R792">
            <v>72195200</v>
          </cell>
          <cell r="S792">
            <v>6563200</v>
          </cell>
          <cell r="T792" t="str">
            <v xml:space="preserve">              </v>
          </cell>
          <cell r="U792" t="str">
            <v xml:space="preserve">              </v>
          </cell>
          <cell r="V792">
            <v>61358000</v>
          </cell>
          <cell r="W792">
            <v>5578000</v>
          </cell>
          <cell r="X792" t="str">
            <v xml:space="preserve">              </v>
          </cell>
          <cell r="Y792" t="str">
            <v xml:space="preserve">              </v>
          </cell>
          <cell r="Z792">
            <v>20260818</v>
          </cell>
          <cell r="AA792">
            <v>20270318</v>
          </cell>
          <cell r="AB792">
            <v>130</v>
          </cell>
          <cell r="AC792" t="str">
            <v xml:space="preserve">              </v>
          </cell>
          <cell r="AD792">
            <v>50</v>
          </cell>
          <cell r="AE792" t="str">
            <v>負担行為</v>
          </cell>
          <cell r="AF792" t="str">
            <v xml:space="preserve">              </v>
          </cell>
          <cell r="AG792">
            <v>1004374700</v>
          </cell>
          <cell r="AH792" t="str">
            <v>東京都品川区南大井六丁目１３番１０号</v>
          </cell>
          <cell r="AI792" t="str">
            <v>株式会社第一テクノ　北島　久夫</v>
          </cell>
          <cell r="AJ792" t="str">
            <v>140-0013</v>
          </cell>
          <cell r="AL792" t="str">
            <v>北島　久夫</v>
          </cell>
          <cell r="AM792" t="str">
            <v xml:space="preserve">03-5762-8007 </v>
          </cell>
          <cell r="AN792" t="str">
            <v xml:space="preserve">03-5762-8015 </v>
          </cell>
          <cell r="AO792" t="str">
            <v xml:space="preserve">tokyo.nyuusatsu@daii.co.jp                        </v>
          </cell>
          <cell r="AP792">
            <v>1</v>
          </cell>
          <cell r="AQ792" t="str">
            <v>制限付一般競争</v>
          </cell>
          <cell r="AR792">
            <v>1</v>
          </cell>
          <cell r="AS792" t="str">
            <v>本契約</v>
          </cell>
          <cell r="AT792">
            <v>20260817</v>
          </cell>
          <cell r="AU792">
            <v>0</v>
          </cell>
          <cell r="AV792">
            <v>6300</v>
          </cell>
          <cell r="AW792" t="str">
            <v>機械器具設置</v>
          </cell>
          <cell r="AX792">
            <v>-1</v>
          </cell>
          <cell r="AZ792">
            <v>0</v>
          </cell>
          <cell r="BA792">
            <v>0</v>
          </cell>
          <cell r="BB792">
            <v>32</v>
          </cell>
          <cell r="BC792">
            <v>0</v>
          </cell>
          <cell r="BD792" t="str">
            <v>免除</v>
          </cell>
          <cell r="BE792">
            <v>6</v>
          </cell>
          <cell r="BF792" t="str">
            <v>履行保証保険</v>
          </cell>
          <cell r="BG792" t="str">
            <v xml:space="preserve">              </v>
          </cell>
          <cell r="BH792">
            <v>65632000</v>
          </cell>
          <cell r="BI792">
            <v>55780000</v>
          </cell>
          <cell r="BJ792">
            <v>20260619</v>
          </cell>
          <cell r="BK792">
            <v>20260622</v>
          </cell>
          <cell r="BL792">
            <v>0</v>
          </cell>
          <cell r="BM792">
            <v>20260701</v>
          </cell>
          <cell r="BN792">
            <v>0</v>
          </cell>
          <cell r="BO792">
            <v>20260805</v>
          </cell>
          <cell r="BP792">
            <v>20260723</v>
          </cell>
          <cell r="BQ792">
            <v>900</v>
          </cell>
          <cell r="BR792" t="str">
            <v>電子入札サービス</v>
          </cell>
          <cell r="BS792" t="str">
            <v>公告文のとおり。</v>
          </cell>
          <cell r="BT792">
            <v>1</v>
          </cell>
          <cell r="BU792" t="str">
            <v>有り</v>
          </cell>
          <cell r="BV792">
            <v>0</v>
          </cell>
          <cell r="BW792" t="str">
            <v>無し</v>
          </cell>
          <cell r="BX792" t="str">
            <v xml:space="preserve">          </v>
          </cell>
          <cell r="BY792" t="str">
            <v>総務部契約課（インターネット）</v>
          </cell>
          <cell r="BZ792">
            <v>20260723</v>
          </cell>
          <cell r="CA792">
            <v>0</v>
          </cell>
          <cell r="CG792" t="str">
            <v xml:space="preserve">    </v>
          </cell>
          <cell r="CH792">
            <v>0</v>
          </cell>
          <cell r="CJ792">
            <v>0</v>
          </cell>
          <cell r="CK792" t="str">
            <v xml:space="preserve">              </v>
          </cell>
          <cell r="CL792" t="str">
            <v>東町9番先外3箇所</v>
          </cell>
          <cell r="CM792" t="str">
            <v>浮上起伏式防水板設置工　4箇所</v>
          </cell>
          <cell r="CN792">
            <v>72195200</v>
          </cell>
          <cell r="CO792">
            <v>6563200</v>
          </cell>
          <cell r="CP792">
            <v>61358000</v>
          </cell>
          <cell r="CQ792">
            <v>5578000</v>
          </cell>
          <cell r="CR792">
            <v>20260818</v>
          </cell>
          <cell r="CS792">
            <v>20270318</v>
          </cell>
          <cell r="CT792">
            <v>130</v>
          </cell>
          <cell r="CU792">
            <v>1</v>
          </cell>
          <cell r="CV792" t="str">
            <v>本契約</v>
          </cell>
          <cell r="CW792">
            <v>20260817</v>
          </cell>
          <cell r="CX792">
            <v>0</v>
          </cell>
          <cell r="CY792" t="str">
            <v xml:space="preserve"> </v>
          </cell>
          <cell r="CZ792">
            <v>1</v>
          </cell>
          <cell r="DA792" t="str">
            <v>中小</v>
          </cell>
          <cell r="DB792" t="str">
            <v>大</v>
          </cell>
        </row>
        <row r="793">
          <cell r="A793">
            <v>2026002718</v>
          </cell>
          <cell r="B793">
            <v>0</v>
          </cell>
          <cell r="C793">
            <v>2026</v>
          </cell>
          <cell r="D793">
            <v>173518</v>
          </cell>
          <cell r="E793">
            <v>0</v>
          </cell>
          <cell r="F793">
            <v>3</v>
          </cell>
          <cell r="G793" t="str">
            <v>修繕</v>
          </cell>
          <cell r="H793">
            <v>20260527</v>
          </cell>
          <cell r="I793">
            <v>20260527</v>
          </cell>
          <cell r="J793">
            <v>9961</v>
          </cell>
          <cell r="K793" t="str">
            <v xml:space="preserve">    </v>
          </cell>
          <cell r="L793">
            <v>537</v>
          </cell>
          <cell r="M793">
            <v>358600</v>
          </cell>
          <cell r="N793" t="str">
            <v>学校教育部上柚木小学校</v>
          </cell>
          <cell r="O793" t="str">
            <v>市立上柚木小学校　校庭グランド修繕</v>
          </cell>
          <cell r="P793" t="str">
            <v>上柚木三丁目15番地</v>
          </cell>
          <cell r="Q793" t="str">
            <v>グランドの一部に穴が開いているため、これを修繕する。</v>
          </cell>
          <cell r="R793">
            <v>299200</v>
          </cell>
          <cell r="S793">
            <v>27200</v>
          </cell>
          <cell r="T793" t="str">
            <v xml:space="preserve">              </v>
          </cell>
          <cell r="U793" t="str">
            <v xml:space="preserve">              </v>
          </cell>
          <cell r="V793" t="str">
            <v xml:space="preserve">              </v>
          </cell>
          <cell r="W793" t="str">
            <v xml:space="preserve">              </v>
          </cell>
          <cell r="X793" t="str">
            <v xml:space="preserve">              </v>
          </cell>
          <cell r="Y793" t="str">
            <v xml:space="preserve">              </v>
          </cell>
          <cell r="Z793">
            <v>0</v>
          </cell>
          <cell r="AA793">
            <v>20260619</v>
          </cell>
          <cell r="AB793">
            <v>0</v>
          </cell>
          <cell r="AC793" t="str">
            <v xml:space="preserve">              </v>
          </cell>
          <cell r="AD793">
            <v>5</v>
          </cell>
          <cell r="AE793" t="str">
            <v>執行伺</v>
          </cell>
          <cell r="AF793" t="str">
            <v xml:space="preserve">              </v>
          </cell>
          <cell r="AG793" t="str">
            <v xml:space="preserve">            </v>
          </cell>
          <cell r="AJ793" t="str">
            <v xml:space="preserve">        </v>
          </cell>
          <cell r="AM793" t="str">
            <v xml:space="preserve">             </v>
          </cell>
          <cell r="AN793" t="str">
            <v xml:space="preserve">             </v>
          </cell>
          <cell r="AO793" t="str">
            <v xml:space="preserve">                                                  </v>
          </cell>
          <cell r="AP793">
            <v>4</v>
          </cell>
          <cell r="AQ793" t="str">
            <v>随意契約</v>
          </cell>
          <cell r="AR793" t="str">
            <v xml:space="preserve"> </v>
          </cell>
          <cell r="AT793">
            <v>0</v>
          </cell>
          <cell r="AU793">
            <v>0</v>
          </cell>
          <cell r="AV793" t="str">
            <v xml:space="preserve">    </v>
          </cell>
          <cell r="AX793" t="str">
            <v xml:space="preserve">  </v>
          </cell>
          <cell r="AZ793">
            <v>0</v>
          </cell>
          <cell r="BA793">
            <v>0</v>
          </cell>
          <cell r="BB793">
            <v>855</v>
          </cell>
          <cell r="BC793" t="str">
            <v xml:space="preserve">  </v>
          </cell>
          <cell r="BE793" t="str">
            <v xml:space="preserve">  </v>
          </cell>
          <cell r="BG793" t="str">
            <v xml:space="preserve">              </v>
          </cell>
          <cell r="BH793" t="str">
            <v xml:space="preserve">              </v>
          </cell>
          <cell r="BI793" t="str">
            <v xml:space="preserve">              </v>
          </cell>
          <cell r="BJ793">
            <v>0</v>
          </cell>
          <cell r="BK793">
            <v>0</v>
          </cell>
          <cell r="BL793">
            <v>0</v>
          </cell>
          <cell r="BM793">
            <v>0</v>
          </cell>
          <cell r="BN793">
            <v>0</v>
          </cell>
          <cell r="BO793">
            <v>0</v>
          </cell>
          <cell r="BP793">
            <v>0</v>
          </cell>
          <cell r="BQ793">
            <v>0</v>
          </cell>
          <cell r="BT793" t="str">
            <v xml:space="preserve"> </v>
          </cell>
          <cell r="BV793" t="str">
            <v xml:space="preserve"> </v>
          </cell>
          <cell r="BX793" t="str">
            <v xml:space="preserve">          </v>
          </cell>
          <cell r="BZ793">
            <v>0</v>
          </cell>
          <cell r="CA793">
            <v>0</v>
          </cell>
          <cell r="CG793" t="str">
            <v xml:space="preserve">    </v>
          </cell>
          <cell r="CH793">
            <v>0</v>
          </cell>
          <cell r="CJ793">
            <v>0</v>
          </cell>
          <cell r="CK793" t="str">
            <v xml:space="preserve">              </v>
          </cell>
          <cell r="CL793" t="str">
            <v>上柚木三丁目15番地</v>
          </cell>
          <cell r="CM793" t="str">
            <v>グランドの一部に穴が開いているため、これを修繕する。</v>
          </cell>
          <cell r="CN793">
            <v>299200</v>
          </cell>
          <cell r="CO793">
            <v>27200</v>
          </cell>
          <cell r="CP793" t="str">
            <v xml:space="preserve">              </v>
          </cell>
          <cell r="CQ793" t="str">
            <v xml:space="preserve">              </v>
          </cell>
          <cell r="CR793">
            <v>0</v>
          </cell>
          <cell r="CS793">
            <v>20260619</v>
          </cell>
          <cell r="CT793">
            <v>0</v>
          </cell>
          <cell r="CU793" t="str">
            <v xml:space="preserve"> </v>
          </cell>
          <cell r="CW793">
            <v>0</v>
          </cell>
          <cell r="CX793">
            <v>0</v>
          </cell>
          <cell r="CY793">
            <v>1</v>
          </cell>
          <cell r="CZ793">
            <v>0</v>
          </cell>
        </row>
        <row r="794">
          <cell r="A794">
            <v>2026002723</v>
          </cell>
          <cell r="B794">
            <v>0</v>
          </cell>
          <cell r="C794">
            <v>2026</v>
          </cell>
          <cell r="D794">
            <v>173523</v>
          </cell>
          <cell r="E794">
            <v>0</v>
          </cell>
          <cell r="F794">
            <v>5</v>
          </cell>
          <cell r="G794" t="str">
            <v>業務委託</v>
          </cell>
          <cell r="H794">
            <v>20260612</v>
          </cell>
          <cell r="I794">
            <v>20260612</v>
          </cell>
          <cell r="J794">
            <v>813</v>
          </cell>
          <cell r="K794" t="str">
            <v xml:space="preserve">    </v>
          </cell>
          <cell r="L794">
            <v>1072</v>
          </cell>
          <cell r="M794">
            <v>113600</v>
          </cell>
          <cell r="N794" t="str">
            <v>環境部資源循環施設管理課</v>
          </cell>
          <cell r="O794" t="str">
            <v>館クリーンセンター構内樹木伐採委託</v>
          </cell>
          <cell r="P794" t="str">
            <v>館町2700番地</v>
          </cell>
          <cell r="Q794" t="str">
            <v>本業務は、自然観察の森の生物多様性を保全するため、館クリーンセンター自然観察の森保全計画に基づき、ナラ枯れした樹木など支障木を伐採、処分する。</v>
          </cell>
          <cell r="R794">
            <v>3472700</v>
          </cell>
          <cell r="S794">
            <v>315700</v>
          </cell>
          <cell r="T794" t="str">
            <v xml:space="preserve">              </v>
          </cell>
          <cell r="U794" t="str">
            <v xml:space="preserve">              </v>
          </cell>
          <cell r="V794">
            <v>2178000</v>
          </cell>
          <cell r="W794">
            <v>198000</v>
          </cell>
          <cell r="X794" t="str">
            <v xml:space="preserve">              </v>
          </cell>
          <cell r="Y794" t="str">
            <v xml:space="preserve">              </v>
          </cell>
          <cell r="Z794">
            <v>20260710</v>
          </cell>
          <cell r="AA794">
            <v>20270129</v>
          </cell>
          <cell r="AB794">
            <v>0</v>
          </cell>
          <cell r="AC794" t="str">
            <v xml:space="preserve">              </v>
          </cell>
          <cell r="AD794">
            <v>50</v>
          </cell>
          <cell r="AE794" t="str">
            <v>負担行為</v>
          </cell>
          <cell r="AF794" t="str">
            <v xml:space="preserve">              </v>
          </cell>
          <cell r="AG794">
            <v>2002691300</v>
          </cell>
          <cell r="AH794" t="str">
            <v>東京都八王子市松木69番地１</v>
          </cell>
          <cell r="AI794" t="str">
            <v>有限会社スカイグリーン　溝向　紀勝</v>
          </cell>
          <cell r="AJ794" t="str">
            <v>192-0362</v>
          </cell>
          <cell r="AL794" t="str">
            <v>溝向　紀勝</v>
          </cell>
          <cell r="AM794" t="str">
            <v xml:space="preserve">042-670-8235 </v>
          </cell>
          <cell r="AN794" t="str">
            <v xml:space="preserve">042-670-8236 </v>
          </cell>
          <cell r="AO794" t="str">
            <v xml:space="preserve">info@8400hch.com                                  </v>
          </cell>
          <cell r="AP794">
            <v>2</v>
          </cell>
          <cell r="AQ794" t="str">
            <v>指名競争入札</v>
          </cell>
          <cell r="AR794">
            <v>1</v>
          </cell>
          <cell r="AS794" t="str">
            <v>本契約</v>
          </cell>
          <cell r="AT794">
            <v>20260709</v>
          </cell>
          <cell r="AU794">
            <v>0</v>
          </cell>
          <cell r="AV794">
            <v>-1</v>
          </cell>
          <cell r="AX794">
            <v>-1</v>
          </cell>
          <cell r="AZ794">
            <v>0</v>
          </cell>
          <cell r="BA794">
            <v>0</v>
          </cell>
          <cell r="BB794">
            <v>32</v>
          </cell>
          <cell r="BC794" t="str">
            <v xml:space="preserve">  </v>
          </cell>
          <cell r="BE794" t="str">
            <v xml:space="preserve">  </v>
          </cell>
          <cell r="BG794" t="str">
            <v xml:space="preserve">              </v>
          </cell>
          <cell r="BH794">
            <v>3157000</v>
          </cell>
          <cell r="BI794" t="str">
            <v xml:space="preserve">              </v>
          </cell>
          <cell r="BJ794">
            <v>20260622</v>
          </cell>
          <cell r="BK794">
            <v>0</v>
          </cell>
          <cell r="BL794">
            <v>20260622</v>
          </cell>
          <cell r="BM794">
            <v>20260622</v>
          </cell>
          <cell r="BN794">
            <v>0</v>
          </cell>
          <cell r="BO794">
            <v>20260708</v>
          </cell>
          <cell r="BP794">
            <v>20260708</v>
          </cell>
          <cell r="BQ794">
            <v>1335</v>
          </cell>
          <cell r="BR794" t="str">
            <v>電子入札サービス</v>
          </cell>
          <cell r="BT794">
            <v>0</v>
          </cell>
          <cell r="BU794" t="str">
            <v>支払わない</v>
          </cell>
          <cell r="BV794">
            <v>0</v>
          </cell>
          <cell r="BW794" t="str">
            <v>無し</v>
          </cell>
          <cell r="BX794" t="str">
            <v xml:space="preserve">          </v>
          </cell>
          <cell r="BY794" t="str">
            <v>契約資産部契約課（インターネット）</v>
          </cell>
          <cell r="BZ794">
            <v>20260708</v>
          </cell>
          <cell r="CA794">
            <v>0</v>
          </cell>
          <cell r="CG794" t="str">
            <v xml:space="preserve">    </v>
          </cell>
          <cell r="CH794">
            <v>0</v>
          </cell>
          <cell r="CJ794">
            <v>0</v>
          </cell>
          <cell r="CK794" t="str">
            <v xml:space="preserve">              </v>
          </cell>
          <cell r="CL794" t="str">
            <v>館町2700番地</v>
          </cell>
          <cell r="CM794" t="str">
            <v>本業務は、自然観察の森の生物多様性を保全するため、館クリーンセンター自然観察の森保全計画に基づき、ナラ枯れした樹木など支障木を伐採、処分する。</v>
          </cell>
          <cell r="CN794">
            <v>3472700</v>
          </cell>
          <cell r="CO794">
            <v>315700</v>
          </cell>
          <cell r="CP794">
            <v>2178000</v>
          </cell>
          <cell r="CQ794">
            <v>198000</v>
          </cell>
          <cell r="CR794">
            <v>20260710</v>
          </cell>
          <cell r="CS794">
            <v>20270129</v>
          </cell>
          <cell r="CT794">
            <v>0</v>
          </cell>
          <cell r="CU794">
            <v>1</v>
          </cell>
          <cell r="CV794" t="str">
            <v>本契約</v>
          </cell>
          <cell r="CW794">
            <v>20260709</v>
          </cell>
          <cell r="CX794">
            <v>0</v>
          </cell>
          <cell r="CY794" t="str">
            <v xml:space="preserve"> </v>
          </cell>
          <cell r="CZ794">
            <v>0</v>
          </cell>
          <cell r="DA794" t="str">
            <v>中小</v>
          </cell>
        </row>
        <row r="795">
          <cell r="A795">
            <v>2026002724</v>
          </cell>
          <cell r="B795">
            <v>0</v>
          </cell>
          <cell r="C795">
            <v>2026</v>
          </cell>
          <cell r="D795">
            <v>173524</v>
          </cell>
          <cell r="E795">
            <v>0</v>
          </cell>
          <cell r="F795">
            <v>1</v>
          </cell>
          <cell r="G795" t="str">
            <v>工事</v>
          </cell>
          <cell r="H795">
            <v>20260612</v>
          </cell>
          <cell r="I795">
            <v>20260612</v>
          </cell>
          <cell r="J795">
            <v>8415</v>
          </cell>
          <cell r="K795" t="str">
            <v xml:space="preserve">    </v>
          </cell>
          <cell r="L795">
            <v>817</v>
          </cell>
          <cell r="M795">
            <v>510500</v>
          </cell>
          <cell r="N795" t="str">
            <v>道路交通部建設課</v>
          </cell>
          <cell r="O795" t="str">
            <v>道路照明灯設置工事</v>
          </cell>
          <cell r="P795" t="str">
            <v>長房町754番地外33箇所</v>
          </cell>
          <cell r="Q795" t="str">
            <v>『道路照明灯独立柱設置工』直線形ポール8.0m　LED40新設　3基　曲線形ポール4.5m　LED20新設  1基　　　直線形ポール4.5m　LED20新設　4基　直線形ポール4.5m　2基　独立支柱4.5m　8基　『道路照明灯設置工（共架）』小型・出幅0.48m・LED20新設　3基　大型・LED60取替　2基　　大型・LED40取替　9基　大型・出幅0.8m・LED40取替　1基　『道路照明灯設置工事（独立）』大型・ポールヘッド型・LED60取替　　1基　『道路照明撤去工』独立柱・ポール8.0m　3基　独立柱・ポール4.5m　1基　共架照明灯　12基　『付帯工』　 1式</v>
          </cell>
          <cell r="R795">
            <v>31084900</v>
          </cell>
          <cell r="S795">
            <v>2825900</v>
          </cell>
          <cell r="T795" t="str">
            <v xml:space="preserve">              </v>
          </cell>
          <cell r="U795" t="str">
            <v xml:space="preserve">              </v>
          </cell>
          <cell r="V795">
            <v>26422000</v>
          </cell>
          <cell r="W795">
            <v>2402000</v>
          </cell>
          <cell r="X795" t="str">
            <v xml:space="preserve">              </v>
          </cell>
          <cell r="Y795" t="str">
            <v xml:space="preserve">              </v>
          </cell>
          <cell r="Z795">
            <v>20260728</v>
          </cell>
          <cell r="AA795">
            <v>20261113</v>
          </cell>
          <cell r="AB795">
            <v>73</v>
          </cell>
          <cell r="AC795" t="str">
            <v xml:space="preserve">              </v>
          </cell>
          <cell r="AD795">
            <v>50</v>
          </cell>
          <cell r="AE795" t="str">
            <v>負担行為</v>
          </cell>
          <cell r="AF795" t="str">
            <v xml:space="preserve">              </v>
          </cell>
          <cell r="AG795">
            <v>1001437000</v>
          </cell>
          <cell r="AH795" t="str">
            <v>東京都八王子市上壱分方町３０９番地の４</v>
          </cell>
          <cell r="AI795" t="str">
            <v>上松電気株式会社　上松　和好</v>
          </cell>
          <cell r="AJ795" t="str">
            <v>193-0811</v>
          </cell>
          <cell r="AL795" t="str">
            <v>上松　和好</v>
          </cell>
          <cell r="AM795" t="str">
            <v xml:space="preserve">042-651-4879 </v>
          </cell>
          <cell r="AN795" t="str">
            <v xml:space="preserve">042-651-4777 </v>
          </cell>
          <cell r="AO795" t="str">
            <v xml:space="preserve">uematsudenki@gol.com                              </v>
          </cell>
          <cell r="AP795">
            <v>1</v>
          </cell>
          <cell r="AQ795" t="str">
            <v>制限付一般競争</v>
          </cell>
          <cell r="AR795">
            <v>1</v>
          </cell>
          <cell r="AS795" t="str">
            <v>本契約</v>
          </cell>
          <cell r="AT795">
            <v>20260727</v>
          </cell>
          <cell r="AU795">
            <v>0</v>
          </cell>
          <cell r="AV795">
            <v>800</v>
          </cell>
          <cell r="AW795" t="str">
            <v>電気工事</v>
          </cell>
          <cell r="AX795">
            <v>-1</v>
          </cell>
          <cell r="AZ795">
            <v>0</v>
          </cell>
          <cell r="BA795">
            <v>0</v>
          </cell>
          <cell r="BB795">
            <v>32</v>
          </cell>
          <cell r="BC795">
            <v>0</v>
          </cell>
          <cell r="BD795" t="str">
            <v>免除</v>
          </cell>
          <cell r="BE795">
            <v>4</v>
          </cell>
          <cell r="BF795" t="str">
            <v>前払保証事業会社の保証</v>
          </cell>
          <cell r="BG795" t="str">
            <v xml:space="preserve">              </v>
          </cell>
          <cell r="BH795">
            <v>28259000</v>
          </cell>
          <cell r="BI795">
            <v>24020000</v>
          </cell>
          <cell r="BJ795">
            <v>20260612</v>
          </cell>
          <cell r="BK795">
            <v>20260623</v>
          </cell>
          <cell r="BL795">
            <v>0</v>
          </cell>
          <cell r="BM795">
            <v>20260702</v>
          </cell>
          <cell r="BN795">
            <v>0</v>
          </cell>
          <cell r="BO795">
            <v>20260721</v>
          </cell>
          <cell r="BP795">
            <v>20260714</v>
          </cell>
          <cell r="BQ795">
            <v>935</v>
          </cell>
          <cell r="BR795" t="str">
            <v>電子入札サービス</v>
          </cell>
          <cell r="BS795" t="str">
            <v>公告文のとおり。</v>
          </cell>
          <cell r="BT795">
            <v>1</v>
          </cell>
          <cell r="BU795" t="str">
            <v>有り</v>
          </cell>
          <cell r="BV795">
            <v>0</v>
          </cell>
          <cell r="BW795" t="str">
            <v>無し</v>
          </cell>
          <cell r="BX795" t="str">
            <v xml:space="preserve">          </v>
          </cell>
          <cell r="BY795" t="str">
            <v>総務部契約課（インターネット）</v>
          </cell>
          <cell r="BZ795">
            <v>20260714</v>
          </cell>
          <cell r="CA795">
            <v>0</v>
          </cell>
          <cell r="CG795" t="str">
            <v xml:space="preserve">    </v>
          </cell>
          <cell r="CH795">
            <v>0</v>
          </cell>
          <cell r="CJ795">
            <v>0</v>
          </cell>
          <cell r="CK795" t="str">
            <v xml:space="preserve">              </v>
          </cell>
          <cell r="CL795" t="str">
            <v>長房町754番地外33箇所</v>
          </cell>
          <cell r="CM795" t="str">
            <v>『道路照明灯独立柱設置工』直線形ポール8.0m　LED40新設　3基　曲線形ポール4.5m　LED20新設  1基　　　直線形ポール4.5m　LED20新設　4基　直線形ポール4.5m　2基　独立支柱4.5m　8基　『道路照明灯設置工（共架）』小型・出幅0.48m・LED20新設　3基　大型・LED60取替　2基　　大型・LED40取替　9基　大型・出幅0.8m・LED40取替　1基　『道路照明灯設置工事（独立）』大型・ポールヘッド型・LED60取替　　1基　『道路照明撤去工』独立柱・ポール8.0m　3基　独立柱・ポール4.5m　1基　共架照明灯　12基　『付帯工』　 1式</v>
          </cell>
          <cell r="CN795">
            <v>31084900</v>
          </cell>
          <cell r="CO795">
            <v>2825900</v>
          </cell>
          <cell r="CP795">
            <v>26422000</v>
          </cell>
          <cell r="CQ795">
            <v>2402000</v>
          </cell>
          <cell r="CR795">
            <v>20260728</v>
          </cell>
          <cell r="CS795">
            <v>20261113</v>
          </cell>
          <cell r="CT795">
            <v>73</v>
          </cell>
          <cell r="CU795">
            <v>1</v>
          </cell>
          <cell r="CV795" t="str">
            <v>本契約</v>
          </cell>
          <cell r="CW795">
            <v>20260727</v>
          </cell>
          <cell r="CX795">
            <v>0</v>
          </cell>
          <cell r="CY795" t="str">
            <v xml:space="preserve"> </v>
          </cell>
          <cell r="CZ795">
            <v>0</v>
          </cell>
          <cell r="DA795" t="str">
            <v>中小</v>
          </cell>
          <cell r="DB795" t="str">
            <v>中小</v>
          </cell>
        </row>
        <row r="796">
          <cell r="A796">
            <v>2026002729</v>
          </cell>
          <cell r="B796">
            <v>0</v>
          </cell>
          <cell r="C796">
            <v>2026</v>
          </cell>
          <cell r="D796">
            <v>173529</v>
          </cell>
          <cell r="E796">
            <v>0</v>
          </cell>
          <cell r="F796">
            <v>1</v>
          </cell>
          <cell r="G796" t="str">
            <v>工事</v>
          </cell>
          <cell r="H796">
            <v>20260612</v>
          </cell>
          <cell r="I796">
            <v>20260612</v>
          </cell>
          <cell r="J796">
            <v>12328</v>
          </cell>
          <cell r="K796" t="str">
            <v xml:space="preserve">    </v>
          </cell>
          <cell r="L796">
            <v>808</v>
          </cell>
          <cell r="M796">
            <v>132100</v>
          </cell>
          <cell r="N796" t="str">
            <v>まちなみ整備部公園課</v>
          </cell>
          <cell r="O796" t="str">
            <v>公園施設長寿命化その11工事</v>
          </cell>
          <cell r="P796" t="str">
            <v>北野台五丁目先　外7箇所</v>
          </cell>
          <cell r="Q796" t="str">
            <v>本工事は公園施設長寿命化計画に基づき、打越岡谷公園外7公園の老朽化した公園遊具を更新するものである。</v>
          </cell>
          <cell r="R796">
            <v>39769400</v>
          </cell>
          <cell r="S796">
            <v>3615400</v>
          </cell>
          <cell r="T796" t="str">
            <v xml:space="preserve">              </v>
          </cell>
          <cell r="U796" t="str">
            <v xml:space="preserve">              </v>
          </cell>
          <cell r="V796" t="str">
            <v xml:space="preserve">              </v>
          </cell>
          <cell r="W796" t="str">
            <v xml:space="preserve">              </v>
          </cell>
          <cell r="X796" t="str">
            <v xml:space="preserve">              </v>
          </cell>
          <cell r="Y796" t="str">
            <v xml:space="preserve">              </v>
          </cell>
          <cell r="Z796">
            <v>0</v>
          </cell>
          <cell r="AA796">
            <v>20270226</v>
          </cell>
          <cell r="AB796">
            <v>0</v>
          </cell>
          <cell r="AC796" t="str">
            <v xml:space="preserve">              </v>
          </cell>
          <cell r="AD796">
            <v>5</v>
          </cell>
          <cell r="AE796" t="str">
            <v>執行伺</v>
          </cell>
          <cell r="AF796" t="str">
            <v xml:space="preserve">              </v>
          </cell>
          <cell r="AG796" t="str">
            <v xml:space="preserve">            </v>
          </cell>
          <cell r="AJ796" t="str">
            <v xml:space="preserve">        </v>
          </cell>
          <cell r="AM796" t="str">
            <v xml:space="preserve">             </v>
          </cell>
          <cell r="AN796" t="str">
            <v xml:space="preserve">             </v>
          </cell>
          <cell r="AO796" t="str">
            <v xml:space="preserve">                                                  </v>
          </cell>
          <cell r="AP796">
            <v>1</v>
          </cell>
          <cell r="AQ796" t="str">
            <v>制限付一般競争</v>
          </cell>
          <cell r="AR796" t="str">
            <v xml:space="preserve"> </v>
          </cell>
          <cell r="AT796">
            <v>0</v>
          </cell>
          <cell r="AU796">
            <v>0</v>
          </cell>
          <cell r="AV796" t="str">
            <v xml:space="preserve">    </v>
          </cell>
          <cell r="AX796" t="str">
            <v xml:space="preserve">  </v>
          </cell>
          <cell r="AZ796">
            <v>0</v>
          </cell>
          <cell r="BA796">
            <v>0</v>
          </cell>
          <cell r="BB796">
            <v>32</v>
          </cell>
          <cell r="BC796" t="str">
            <v xml:space="preserve">  </v>
          </cell>
          <cell r="BE796" t="str">
            <v xml:space="preserve">  </v>
          </cell>
          <cell r="BG796" t="str">
            <v xml:space="preserve">              </v>
          </cell>
          <cell r="BH796" t="str">
            <v xml:space="preserve">              </v>
          </cell>
          <cell r="BI796" t="str">
            <v xml:space="preserve">              </v>
          </cell>
          <cell r="BJ796">
            <v>0</v>
          </cell>
          <cell r="BK796">
            <v>0</v>
          </cell>
          <cell r="BL796">
            <v>0</v>
          </cell>
          <cell r="BM796">
            <v>0</v>
          </cell>
          <cell r="BN796">
            <v>0</v>
          </cell>
          <cell r="BO796">
            <v>0</v>
          </cell>
          <cell r="BP796">
            <v>0</v>
          </cell>
          <cell r="BQ796">
            <v>0</v>
          </cell>
          <cell r="BT796" t="str">
            <v xml:space="preserve"> </v>
          </cell>
          <cell r="BV796" t="str">
            <v xml:space="preserve"> </v>
          </cell>
          <cell r="BX796" t="str">
            <v xml:space="preserve">          </v>
          </cell>
          <cell r="BZ796">
            <v>0</v>
          </cell>
          <cell r="CA796">
            <v>0</v>
          </cell>
          <cell r="CG796" t="str">
            <v xml:space="preserve">    </v>
          </cell>
          <cell r="CH796">
            <v>0</v>
          </cell>
          <cell r="CJ796">
            <v>0</v>
          </cell>
          <cell r="CK796" t="str">
            <v xml:space="preserve">              </v>
          </cell>
          <cell r="CL796" t="str">
            <v>北野台五丁目先　外7箇所</v>
          </cell>
          <cell r="CM796" t="str">
            <v>本工事は公園施設長寿命化計画に基づき、打越岡谷公園外7公園の老朽化した公園遊具を更新するものである。</v>
          </cell>
          <cell r="CN796">
            <v>39769400</v>
          </cell>
          <cell r="CO796">
            <v>3615400</v>
          </cell>
          <cell r="CP796" t="str">
            <v xml:space="preserve">              </v>
          </cell>
          <cell r="CQ796" t="str">
            <v xml:space="preserve">              </v>
          </cell>
          <cell r="CR796">
            <v>0</v>
          </cell>
          <cell r="CS796">
            <v>20270226</v>
          </cell>
          <cell r="CT796">
            <v>0</v>
          </cell>
          <cell r="CU796" t="str">
            <v xml:space="preserve"> </v>
          </cell>
          <cell r="CW796">
            <v>0</v>
          </cell>
          <cell r="CX796">
            <v>0</v>
          </cell>
          <cell r="CY796">
            <v>1</v>
          </cell>
          <cell r="CZ796">
            <v>0</v>
          </cell>
        </row>
        <row r="797">
          <cell r="A797">
            <v>2026002730</v>
          </cell>
          <cell r="B797">
            <v>0</v>
          </cell>
          <cell r="C797">
            <v>2026</v>
          </cell>
          <cell r="D797">
            <v>173530</v>
          </cell>
          <cell r="E797">
            <v>0</v>
          </cell>
          <cell r="F797">
            <v>2</v>
          </cell>
          <cell r="G797" t="str">
            <v>測量委託</v>
          </cell>
          <cell r="H797">
            <v>20260612</v>
          </cell>
          <cell r="I797">
            <v>20260612</v>
          </cell>
          <cell r="J797">
            <v>8737</v>
          </cell>
          <cell r="K797" t="str">
            <v xml:space="preserve">    </v>
          </cell>
          <cell r="L797">
            <v>856</v>
          </cell>
          <cell r="M797">
            <v>302400</v>
          </cell>
          <cell r="N797" t="str">
            <v>学校教育部学校施設課</v>
          </cell>
          <cell r="O797" t="str">
            <v>（仮称）八王子市立元本郷地域義務教育学校次世代型太陽光発電設備設置工事実施設計委託</v>
          </cell>
          <cell r="P797" t="str">
            <v>元本郷町二丁目21番1号</v>
          </cell>
          <cell r="Q797" t="str">
            <v>本委託は、（仮称）八王子市立元本郷地域義務教育学校に次世代型太陽光発電設備を設置する工事の実施設計を行う。</v>
          </cell>
          <cell r="R797">
            <v>5651800</v>
          </cell>
          <cell r="S797">
            <v>513800</v>
          </cell>
          <cell r="T797" t="str">
            <v xml:space="preserve">              </v>
          </cell>
          <cell r="U797" t="str">
            <v xml:space="preserve">              </v>
          </cell>
          <cell r="V797" t="str">
            <v xml:space="preserve">              </v>
          </cell>
          <cell r="W797" t="str">
            <v xml:space="preserve">              </v>
          </cell>
          <cell r="X797" t="str">
            <v xml:space="preserve">              </v>
          </cell>
          <cell r="Y797" t="str">
            <v xml:space="preserve">              </v>
          </cell>
          <cell r="Z797">
            <v>0</v>
          </cell>
          <cell r="AA797">
            <v>20260930</v>
          </cell>
          <cell r="AB797">
            <v>0</v>
          </cell>
          <cell r="AC797" t="str">
            <v xml:space="preserve">              </v>
          </cell>
          <cell r="AD797">
            <v>5</v>
          </cell>
          <cell r="AE797" t="str">
            <v>執行伺</v>
          </cell>
          <cell r="AF797" t="str">
            <v xml:space="preserve">              </v>
          </cell>
          <cell r="AG797" t="str">
            <v xml:space="preserve">            </v>
          </cell>
          <cell r="AJ797" t="str">
            <v xml:space="preserve">        </v>
          </cell>
          <cell r="AM797" t="str">
            <v xml:space="preserve">             </v>
          </cell>
          <cell r="AN797" t="str">
            <v xml:space="preserve">             </v>
          </cell>
          <cell r="AO797" t="str">
            <v xml:space="preserve">                                                  </v>
          </cell>
          <cell r="AP797">
            <v>4</v>
          </cell>
          <cell r="AQ797" t="str">
            <v>随意契約</v>
          </cell>
          <cell r="AR797" t="str">
            <v xml:space="preserve"> </v>
          </cell>
          <cell r="AT797">
            <v>0</v>
          </cell>
          <cell r="AU797">
            <v>0</v>
          </cell>
          <cell r="AV797" t="str">
            <v xml:space="preserve">    </v>
          </cell>
          <cell r="AX797" t="str">
            <v xml:space="preserve">  </v>
          </cell>
          <cell r="AZ797">
            <v>0</v>
          </cell>
          <cell r="BA797">
            <v>0</v>
          </cell>
          <cell r="BB797">
            <v>855</v>
          </cell>
          <cell r="BC797" t="str">
            <v xml:space="preserve">  </v>
          </cell>
          <cell r="BE797" t="str">
            <v xml:space="preserve">  </v>
          </cell>
          <cell r="BG797" t="str">
            <v xml:space="preserve">              </v>
          </cell>
          <cell r="BH797" t="str">
            <v xml:space="preserve">              </v>
          </cell>
          <cell r="BI797" t="str">
            <v xml:space="preserve">              </v>
          </cell>
          <cell r="BJ797">
            <v>0</v>
          </cell>
          <cell r="BK797">
            <v>0</v>
          </cell>
          <cell r="BL797">
            <v>0</v>
          </cell>
          <cell r="BM797">
            <v>0</v>
          </cell>
          <cell r="BN797">
            <v>0</v>
          </cell>
          <cell r="BO797">
            <v>0</v>
          </cell>
          <cell r="BP797">
            <v>0</v>
          </cell>
          <cell r="BQ797">
            <v>0</v>
          </cell>
          <cell r="BT797" t="str">
            <v xml:space="preserve"> </v>
          </cell>
          <cell r="BV797" t="str">
            <v xml:space="preserve"> </v>
          </cell>
          <cell r="BX797" t="str">
            <v xml:space="preserve">          </v>
          </cell>
          <cell r="BZ797">
            <v>0</v>
          </cell>
          <cell r="CA797">
            <v>0</v>
          </cell>
          <cell r="CG797" t="str">
            <v xml:space="preserve">    </v>
          </cell>
          <cell r="CH797">
            <v>0</v>
          </cell>
          <cell r="CJ797">
            <v>0</v>
          </cell>
          <cell r="CK797" t="str">
            <v xml:space="preserve">              </v>
          </cell>
          <cell r="CL797" t="str">
            <v>元本郷町二丁目21番1号</v>
          </cell>
          <cell r="CM797" t="str">
            <v>本委託は、（仮称）八王子市立元本郷地域義務教育学校に次世代型太陽光発電設備を設置する工事の実施設計を行う。</v>
          </cell>
          <cell r="CN797">
            <v>5651800</v>
          </cell>
          <cell r="CO797">
            <v>513800</v>
          </cell>
          <cell r="CP797" t="str">
            <v xml:space="preserve">              </v>
          </cell>
          <cell r="CQ797" t="str">
            <v xml:space="preserve">              </v>
          </cell>
          <cell r="CR797">
            <v>0</v>
          </cell>
          <cell r="CS797">
            <v>20260930</v>
          </cell>
          <cell r="CT797">
            <v>0</v>
          </cell>
          <cell r="CU797" t="str">
            <v xml:space="preserve"> </v>
          </cell>
          <cell r="CW797">
            <v>0</v>
          </cell>
          <cell r="CX797">
            <v>0</v>
          </cell>
          <cell r="CY797">
            <v>1</v>
          </cell>
          <cell r="CZ797">
            <v>0</v>
          </cell>
        </row>
        <row r="798">
          <cell r="A798">
            <v>2026002732</v>
          </cell>
          <cell r="B798">
            <v>0</v>
          </cell>
          <cell r="C798">
            <v>2026</v>
          </cell>
          <cell r="D798">
            <v>173532</v>
          </cell>
          <cell r="E798">
            <v>0</v>
          </cell>
          <cell r="F798">
            <v>2</v>
          </cell>
          <cell r="G798" t="str">
            <v>測量委託</v>
          </cell>
          <cell r="H798">
            <v>20260612</v>
          </cell>
          <cell r="I798">
            <v>20260612</v>
          </cell>
          <cell r="J798">
            <v>8737</v>
          </cell>
          <cell r="K798" t="str">
            <v xml:space="preserve">    </v>
          </cell>
          <cell r="L798">
            <v>856</v>
          </cell>
          <cell r="M798">
            <v>302400</v>
          </cell>
          <cell r="N798" t="str">
            <v>学校教育部学校施設課</v>
          </cell>
          <cell r="O798" t="str">
            <v>（仮称）八王子市立元本郷地域義務教育学校次世代型太陽光発電設備設置工事実施設計委託</v>
          </cell>
          <cell r="P798" t="str">
            <v>元本郷町二丁目21番1号</v>
          </cell>
          <cell r="Q798" t="str">
            <v>本委託は、（仮称）八王子市立元本郷地域義務教育学校に次世代型太陽光発電設備を設置する工事の実施設計を行う。</v>
          </cell>
          <cell r="R798">
            <v>5651800</v>
          </cell>
          <cell r="S798">
            <v>513800</v>
          </cell>
          <cell r="T798" t="str">
            <v xml:space="preserve">              </v>
          </cell>
          <cell r="U798" t="str">
            <v xml:space="preserve">              </v>
          </cell>
          <cell r="V798">
            <v>5632000</v>
          </cell>
          <cell r="W798">
            <v>512000</v>
          </cell>
          <cell r="X798" t="str">
            <v xml:space="preserve">              </v>
          </cell>
          <cell r="Y798" t="str">
            <v xml:space="preserve">              </v>
          </cell>
          <cell r="Z798">
            <v>20260715</v>
          </cell>
          <cell r="AA798">
            <v>20260930</v>
          </cell>
          <cell r="AB798">
            <v>0</v>
          </cell>
          <cell r="AC798" t="str">
            <v xml:space="preserve">              </v>
          </cell>
          <cell r="AD798">
            <v>50</v>
          </cell>
          <cell r="AE798" t="str">
            <v>負担行為</v>
          </cell>
          <cell r="AF798" t="str">
            <v xml:space="preserve">              </v>
          </cell>
          <cell r="AG798">
            <v>1000117500</v>
          </cell>
          <cell r="AH798" t="str">
            <v>東京都港区元赤坂一丁目５番１７号</v>
          </cell>
          <cell r="AI798" t="str">
            <v>株式会社松田平田設計　江本　正和</v>
          </cell>
          <cell r="AJ798" t="str">
            <v>107-8448</v>
          </cell>
          <cell r="AL798" t="str">
            <v>江本　正和</v>
          </cell>
          <cell r="AM798" t="str">
            <v xml:space="preserve">03-3403-6161 </v>
          </cell>
          <cell r="AN798" t="str">
            <v xml:space="preserve">03-3497-0158 </v>
          </cell>
          <cell r="AO798" t="str">
            <v xml:space="preserve">shimei@mhs.co.jp                                  </v>
          </cell>
          <cell r="AP798">
            <v>4</v>
          </cell>
          <cell r="AQ798" t="str">
            <v>随意契約</v>
          </cell>
          <cell r="AR798">
            <v>1</v>
          </cell>
          <cell r="AS798" t="str">
            <v>本契約</v>
          </cell>
          <cell r="AT798">
            <v>20260714</v>
          </cell>
          <cell r="AU798">
            <v>0</v>
          </cell>
          <cell r="AV798">
            <v>1100</v>
          </cell>
          <cell r="AX798">
            <v>-1</v>
          </cell>
          <cell r="AZ798">
            <v>0</v>
          </cell>
          <cell r="BA798">
            <v>0</v>
          </cell>
          <cell r="BB798">
            <v>855</v>
          </cell>
          <cell r="BC798">
            <v>0</v>
          </cell>
          <cell r="BD798" t="str">
            <v>免除</v>
          </cell>
          <cell r="BE798">
            <v>6</v>
          </cell>
          <cell r="BF798" t="str">
            <v>履行保証保険</v>
          </cell>
          <cell r="BG798" t="str">
            <v xml:space="preserve">              </v>
          </cell>
          <cell r="BH798" t="str">
            <v xml:space="preserve">              </v>
          </cell>
          <cell r="BI798" t="str">
            <v xml:space="preserve">              </v>
          </cell>
          <cell r="BJ798">
            <v>20260612</v>
          </cell>
          <cell r="BK798">
            <v>0</v>
          </cell>
          <cell r="BL798">
            <v>20260625</v>
          </cell>
          <cell r="BM798">
            <v>20260625</v>
          </cell>
          <cell r="BN798">
            <v>0</v>
          </cell>
          <cell r="BO798">
            <v>20260708</v>
          </cell>
          <cell r="BP798">
            <v>20260708</v>
          </cell>
          <cell r="BQ798">
            <v>1130</v>
          </cell>
          <cell r="BR798" t="str">
            <v>八王子市契約資産部契約課工事契約担当</v>
          </cell>
          <cell r="BT798">
            <v>1</v>
          </cell>
          <cell r="BU798" t="str">
            <v>有り</v>
          </cell>
          <cell r="BV798">
            <v>0</v>
          </cell>
          <cell r="BW798" t="str">
            <v>無し</v>
          </cell>
          <cell r="BX798" t="str">
            <v xml:space="preserve">          </v>
          </cell>
          <cell r="BY798" t="str">
            <v>契約資産部契約課（ファイル交換サービス）</v>
          </cell>
          <cell r="BZ798">
            <v>20260708</v>
          </cell>
          <cell r="CA798">
            <v>0</v>
          </cell>
          <cell r="CG798" t="str">
            <v xml:space="preserve">    </v>
          </cell>
          <cell r="CH798">
            <v>0</v>
          </cell>
          <cell r="CJ798">
            <v>0</v>
          </cell>
          <cell r="CK798" t="str">
            <v xml:space="preserve">              </v>
          </cell>
          <cell r="CL798" t="str">
            <v>元本郷町二丁目21番1号</v>
          </cell>
          <cell r="CM798" t="str">
            <v>本委託は、（仮称）八王子市立元本郷地域義務教育学校に次世代型太陽光発電設備を設置する工事の実施設計を行う。</v>
          </cell>
          <cell r="CN798">
            <v>5651800</v>
          </cell>
          <cell r="CO798">
            <v>513800</v>
          </cell>
          <cell r="CP798">
            <v>5632000</v>
          </cell>
          <cell r="CQ798">
            <v>512000</v>
          </cell>
          <cell r="CR798">
            <v>20260715</v>
          </cell>
          <cell r="CS798">
            <v>20260930</v>
          </cell>
          <cell r="CT798">
            <v>0</v>
          </cell>
          <cell r="CU798">
            <v>1</v>
          </cell>
          <cell r="CV798" t="str">
            <v>本契約</v>
          </cell>
          <cell r="CW798">
            <v>20260714</v>
          </cell>
          <cell r="CX798">
            <v>0</v>
          </cell>
          <cell r="CY798" t="str">
            <v xml:space="preserve"> </v>
          </cell>
          <cell r="CZ798">
            <v>0</v>
          </cell>
          <cell r="DA798" t="str">
            <v>中小</v>
          </cell>
          <cell r="DB798" t="str">
            <v>大</v>
          </cell>
        </row>
        <row r="799">
          <cell r="A799">
            <v>2026002744</v>
          </cell>
          <cell r="B799">
            <v>0</v>
          </cell>
          <cell r="C799">
            <v>2026</v>
          </cell>
          <cell r="D799">
            <v>173544</v>
          </cell>
          <cell r="E799">
            <v>0</v>
          </cell>
          <cell r="F799">
            <v>4</v>
          </cell>
          <cell r="G799" t="str">
            <v>リース・使用料等</v>
          </cell>
          <cell r="H799">
            <v>20260612</v>
          </cell>
          <cell r="I799">
            <v>20260612</v>
          </cell>
          <cell r="J799">
            <v>5825</v>
          </cell>
          <cell r="K799" t="str">
            <v xml:space="preserve">    </v>
          </cell>
          <cell r="L799">
            <v>867</v>
          </cell>
          <cell r="M799">
            <v>321900</v>
          </cell>
          <cell r="N799" t="str">
            <v>生涯学習スポーツ部図書館課</v>
          </cell>
          <cell r="O799" t="str">
            <v>中央図書館ＣＤ・ＤＶＤ自動研磨機賃貸借</v>
          </cell>
          <cell r="P799" t="str">
            <v>千人町三丁目３番６号</v>
          </cell>
          <cell r="Q799" t="str">
            <v>本契約は、中央図書館において使用するＣＤ・ＤＶＤ用の自動研磨機を賃貸借するものである。　　支払条件　毎月払【計60回】</v>
          </cell>
          <cell r="R799">
            <v>917400</v>
          </cell>
          <cell r="S799">
            <v>83400</v>
          </cell>
          <cell r="T799" t="str">
            <v xml:space="preserve">              </v>
          </cell>
          <cell r="U799" t="str">
            <v xml:space="preserve">              </v>
          </cell>
          <cell r="V799" t="str">
            <v xml:space="preserve">              </v>
          </cell>
          <cell r="W799" t="str">
            <v xml:space="preserve">              </v>
          </cell>
          <cell r="X799" t="str">
            <v xml:space="preserve">              </v>
          </cell>
          <cell r="Y799" t="str">
            <v xml:space="preserve">              </v>
          </cell>
          <cell r="Z799">
            <v>0</v>
          </cell>
          <cell r="AA799">
            <v>20310731</v>
          </cell>
          <cell r="AB799">
            <v>0</v>
          </cell>
          <cell r="AC799">
            <v>917400</v>
          </cell>
          <cell r="AD799">
            <v>5</v>
          </cell>
          <cell r="AE799" t="str">
            <v>執行伺</v>
          </cell>
          <cell r="AF799" t="str">
            <v xml:space="preserve">              </v>
          </cell>
          <cell r="AG799" t="str">
            <v xml:space="preserve">            </v>
          </cell>
          <cell r="AJ799" t="str">
            <v xml:space="preserve">        </v>
          </cell>
          <cell r="AM799" t="str">
            <v xml:space="preserve">             </v>
          </cell>
          <cell r="AN799" t="str">
            <v xml:space="preserve">             </v>
          </cell>
          <cell r="AO799" t="str">
            <v xml:space="preserve">                                                  </v>
          </cell>
          <cell r="AP799">
            <v>2</v>
          </cell>
          <cell r="AQ799" t="str">
            <v>指名競争入札</v>
          </cell>
          <cell r="AR799" t="str">
            <v xml:space="preserve"> </v>
          </cell>
          <cell r="AT799">
            <v>0</v>
          </cell>
          <cell r="AU799">
            <v>0</v>
          </cell>
          <cell r="AV799" t="str">
            <v xml:space="preserve">    </v>
          </cell>
          <cell r="AX799" t="str">
            <v xml:space="preserve">  </v>
          </cell>
          <cell r="AZ799">
            <v>0</v>
          </cell>
          <cell r="BA799">
            <v>0</v>
          </cell>
          <cell r="BB799">
            <v>855</v>
          </cell>
          <cell r="BC799" t="str">
            <v xml:space="preserve">  </v>
          </cell>
          <cell r="BE799" t="str">
            <v xml:space="preserve">  </v>
          </cell>
          <cell r="BG799" t="str">
            <v xml:space="preserve">              </v>
          </cell>
          <cell r="BH799" t="str">
            <v xml:space="preserve">              </v>
          </cell>
          <cell r="BI799" t="str">
            <v xml:space="preserve">              </v>
          </cell>
          <cell r="BJ799">
            <v>0</v>
          </cell>
          <cell r="BK799">
            <v>0</v>
          </cell>
          <cell r="BL799">
            <v>0</v>
          </cell>
          <cell r="BM799">
            <v>0</v>
          </cell>
          <cell r="BN799">
            <v>0</v>
          </cell>
          <cell r="BO799">
            <v>0</v>
          </cell>
          <cell r="BP799">
            <v>0</v>
          </cell>
          <cell r="BQ799">
            <v>0</v>
          </cell>
          <cell r="BT799" t="str">
            <v xml:space="preserve"> </v>
          </cell>
          <cell r="BV799" t="str">
            <v xml:space="preserve"> </v>
          </cell>
          <cell r="BX799" t="str">
            <v xml:space="preserve">          </v>
          </cell>
          <cell r="BZ799">
            <v>0</v>
          </cell>
          <cell r="CA799">
            <v>0</v>
          </cell>
          <cell r="CG799" t="str">
            <v xml:space="preserve">    </v>
          </cell>
          <cell r="CH799">
            <v>0</v>
          </cell>
          <cell r="CJ799">
            <v>0</v>
          </cell>
          <cell r="CK799" t="str">
            <v xml:space="preserve">              </v>
          </cell>
          <cell r="CL799" t="str">
            <v>千人町三丁目３番６号</v>
          </cell>
          <cell r="CM799" t="str">
            <v>本契約は、中央図書館において使用するＣＤ・ＤＶＤ用の自動研磨機を賃貸借するものである。　　支払条件　毎月払【計60回】</v>
          </cell>
          <cell r="CN799">
            <v>917400</v>
          </cell>
          <cell r="CO799">
            <v>83400</v>
          </cell>
          <cell r="CP799" t="str">
            <v xml:space="preserve">              </v>
          </cell>
          <cell r="CQ799" t="str">
            <v xml:space="preserve">              </v>
          </cell>
          <cell r="CR799">
            <v>0</v>
          </cell>
          <cell r="CS799">
            <v>20310731</v>
          </cell>
          <cell r="CT799">
            <v>0</v>
          </cell>
          <cell r="CU799" t="str">
            <v xml:space="preserve"> </v>
          </cell>
          <cell r="CW799">
            <v>0</v>
          </cell>
          <cell r="CX799">
            <v>0</v>
          </cell>
          <cell r="CY799">
            <v>1</v>
          </cell>
          <cell r="CZ799">
            <v>0</v>
          </cell>
        </row>
        <row r="800">
          <cell r="A800">
            <v>2026002745</v>
          </cell>
          <cell r="B800">
            <v>0</v>
          </cell>
          <cell r="C800">
            <v>2026</v>
          </cell>
          <cell r="D800">
            <v>173545</v>
          </cell>
          <cell r="E800">
            <v>0</v>
          </cell>
          <cell r="F800">
            <v>5</v>
          </cell>
          <cell r="G800" t="str">
            <v>業務委託</v>
          </cell>
          <cell r="H800">
            <v>20260612</v>
          </cell>
          <cell r="I800">
            <v>20260612</v>
          </cell>
          <cell r="J800">
            <v>10020</v>
          </cell>
          <cell r="K800" t="str">
            <v xml:space="preserve">    </v>
          </cell>
          <cell r="L800">
            <v>249</v>
          </cell>
          <cell r="M800">
            <v>92000</v>
          </cell>
          <cell r="N800" t="str">
            <v>産業振興部産業振興推進課</v>
          </cell>
          <cell r="O800" t="str">
            <v>令和８年度八王子ビジネスアイデアピッチコンテスト運営業務委託</v>
          </cell>
          <cell r="P800" t="str">
            <v>東京都八王子市子安町三丁目26番1号（桑都の杜）</v>
          </cell>
          <cell r="Q800" t="str">
            <v>本業務は、予測不可能な時代において問題意識を持ち主体的に挑戦する人が地域の担い手となるよう、ピッチコンテストを通じて、八王子から挑戦の第一歩を踏み出す人があふれるまちを目指すことを目的とする。　具体的には、事業アイデアを持つ市民（学生・社会人・市職員等）が発表する場を設け、広く周知・募集から選考・審査、当日運営にわたる一連の業務を専門的かつ円滑に実施する。</v>
          </cell>
          <cell r="R800">
            <v>3500000</v>
          </cell>
          <cell r="S800">
            <v>318181</v>
          </cell>
          <cell r="T800" t="str">
            <v xml:space="preserve">              </v>
          </cell>
          <cell r="U800" t="str">
            <v xml:space="preserve">              </v>
          </cell>
          <cell r="V800">
            <v>2900000</v>
          </cell>
          <cell r="W800">
            <v>263636</v>
          </cell>
          <cell r="X800" t="str">
            <v xml:space="preserve">              </v>
          </cell>
          <cell r="Y800" t="str">
            <v xml:space="preserve">              </v>
          </cell>
          <cell r="Z800">
            <v>20260715</v>
          </cell>
          <cell r="AA800">
            <v>20270226</v>
          </cell>
          <cell r="AB800">
            <v>0</v>
          </cell>
          <cell r="AC800" t="str">
            <v xml:space="preserve">              </v>
          </cell>
          <cell r="AD800">
            <v>45</v>
          </cell>
          <cell r="AE800" t="str">
            <v>契約締結</v>
          </cell>
          <cell r="AF800" t="str">
            <v xml:space="preserve">              </v>
          </cell>
          <cell r="AG800">
            <v>2005091800</v>
          </cell>
          <cell r="AH800" t="str">
            <v>東京都千代田区神田駿河台一丁目５番地化学会館4階</v>
          </cell>
          <cell r="AI800" t="str">
            <v>株式会社ツクリエ　鈴木　英樹</v>
          </cell>
          <cell r="AJ800" t="str">
            <v>101-0062</v>
          </cell>
          <cell r="AL800" t="str">
            <v>鈴木　英樹</v>
          </cell>
          <cell r="AM800" t="str">
            <v xml:space="preserve">03-4405-1357 </v>
          </cell>
          <cell r="AN800" t="str">
            <v xml:space="preserve">             </v>
          </cell>
          <cell r="AO800" t="str">
            <v xml:space="preserve">kanri@tsucrea.com                                 </v>
          </cell>
          <cell r="AP800">
            <v>2</v>
          </cell>
          <cell r="AQ800" t="str">
            <v>指名競争入札</v>
          </cell>
          <cell r="AR800">
            <v>1</v>
          </cell>
          <cell r="AS800" t="str">
            <v>本契約</v>
          </cell>
          <cell r="AT800">
            <v>20260714</v>
          </cell>
          <cell r="AU800">
            <v>0</v>
          </cell>
          <cell r="AV800">
            <v>-1</v>
          </cell>
          <cell r="AX800">
            <v>-1</v>
          </cell>
          <cell r="AZ800">
            <v>0</v>
          </cell>
          <cell r="BA800">
            <v>0</v>
          </cell>
          <cell r="BB800">
            <v>32</v>
          </cell>
          <cell r="BC800" t="str">
            <v xml:space="preserve">  </v>
          </cell>
          <cell r="BE800" t="str">
            <v xml:space="preserve">  </v>
          </cell>
          <cell r="BG800" t="str">
            <v xml:space="preserve">              </v>
          </cell>
          <cell r="BH800" t="str">
            <v xml:space="preserve">              </v>
          </cell>
          <cell r="BI800" t="str">
            <v xml:space="preserve">              </v>
          </cell>
          <cell r="BJ800">
            <v>20260619</v>
          </cell>
          <cell r="BK800">
            <v>0</v>
          </cell>
          <cell r="BL800">
            <v>20260619</v>
          </cell>
          <cell r="BM800">
            <v>20260619</v>
          </cell>
          <cell r="BN800">
            <v>0</v>
          </cell>
          <cell r="BO800">
            <v>20260708</v>
          </cell>
          <cell r="BP800">
            <v>20260708</v>
          </cell>
          <cell r="BQ800">
            <v>1345</v>
          </cell>
          <cell r="BR800" t="str">
            <v>電子入札サービス</v>
          </cell>
          <cell r="BT800">
            <v>0</v>
          </cell>
          <cell r="BU800" t="str">
            <v>支払わない</v>
          </cell>
          <cell r="BV800">
            <v>0</v>
          </cell>
          <cell r="BW800" t="str">
            <v>無し</v>
          </cell>
          <cell r="BX800" t="str">
            <v xml:space="preserve">          </v>
          </cell>
          <cell r="BY800" t="str">
            <v>契約資産部契約課（インターネット）</v>
          </cell>
          <cell r="BZ800">
            <v>20260708</v>
          </cell>
          <cell r="CA800">
            <v>0</v>
          </cell>
          <cell r="CG800" t="str">
            <v xml:space="preserve">    </v>
          </cell>
          <cell r="CH800">
            <v>0</v>
          </cell>
          <cell r="CJ800">
            <v>0</v>
          </cell>
          <cell r="CK800" t="str">
            <v xml:space="preserve">              </v>
          </cell>
          <cell r="CL800" t="str">
            <v>東京都八王子市子安町三丁目26番1号（桑都の杜）</v>
          </cell>
          <cell r="CM800" t="str">
            <v>本業務は、予測不可能な時代において問題意識を持ち主体的に挑戦する人が地域の担い手となるよう、ピッチコンテストを通じて、八王子から挑戦の第一歩を踏み出す人があふれるまちを目指すことを目的とする。　具体的には、事業アイデアを持つ市民（学生・社会人・市職員等）が発表する場を設け、広く周知・募集から選考・審査、当日運営にわたる一連の業務を専門的かつ円滑に実施する。</v>
          </cell>
          <cell r="CN800">
            <v>3500000</v>
          </cell>
          <cell r="CO800">
            <v>318181</v>
          </cell>
          <cell r="CP800">
            <v>2900000</v>
          </cell>
          <cell r="CQ800">
            <v>263636</v>
          </cell>
          <cell r="CR800">
            <v>20260715</v>
          </cell>
          <cell r="CS800">
            <v>20270226</v>
          </cell>
          <cell r="CT800">
            <v>0</v>
          </cell>
          <cell r="CU800">
            <v>1</v>
          </cell>
          <cell r="CV800" t="str">
            <v>本契約</v>
          </cell>
          <cell r="CW800">
            <v>20260714</v>
          </cell>
          <cell r="CX800">
            <v>0</v>
          </cell>
          <cell r="CY800" t="str">
            <v xml:space="preserve"> </v>
          </cell>
          <cell r="CZ800">
            <v>0</v>
          </cell>
          <cell r="DA800" t="str">
            <v>中小</v>
          </cell>
        </row>
        <row r="801">
          <cell r="A801">
            <v>2026002750</v>
          </cell>
          <cell r="B801">
            <v>0</v>
          </cell>
          <cell r="C801">
            <v>2026</v>
          </cell>
          <cell r="D801">
            <v>173550</v>
          </cell>
          <cell r="E801">
            <v>0</v>
          </cell>
          <cell r="F801">
            <v>5</v>
          </cell>
          <cell r="G801" t="str">
            <v>業務委託</v>
          </cell>
          <cell r="H801">
            <v>20260610</v>
          </cell>
          <cell r="I801">
            <v>20260610</v>
          </cell>
          <cell r="J801">
            <v>7128</v>
          </cell>
          <cell r="K801" t="str">
            <v xml:space="preserve">    </v>
          </cell>
          <cell r="L801">
            <v>621</v>
          </cell>
          <cell r="M801">
            <v>411900</v>
          </cell>
          <cell r="N801" t="str">
            <v>総合経営部デジタル推進課</v>
          </cell>
          <cell r="O801" t="str">
            <v>申請管理システム構築及び保守・運用支援業務委託</v>
          </cell>
          <cell r="P801" t="str">
            <v>元本郷町三丁目24番1号外</v>
          </cell>
          <cell r="Q801" t="str">
            <v>　本市では、計画的かつ効果的なDX推進のため、DX推進計画を策定している。令和8年度（2026年度）～令和9年度（2027年度）のDX推進計画の取り組みとして、職員の業務負担軽減を図るバックヤード改革を位置付けている。　　申請管理システムの導入により、ぴったりサービスを通じて申請された手続について、基幹業務システムまでの一気通貫処理や、AI-OCRを活用した紙申請のデータ化及びデータによる審査を目指す。　　なお、当該システムはデジタル庁が定める標準化対象であるため、「地方公共団体情報システム共通機能標準仕様書」に準拠したシステムを導入する。</v>
          </cell>
          <cell r="R801">
            <v>79396184</v>
          </cell>
          <cell r="S801">
            <v>7217834</v>
          </cell>
          <cell r="T801" t="str">
            <v xml:space="preserve">              </v>
          </cell>
          <cell r="U801" t="str">
            <v xml:space="preserve">              </v>
          </cell>
          <cell r="V801" t="str">
            <v xml:space="preserve">              </v>
          </cell>
          <cell r="W801" t="str">
            <v xml:space="preserve">              </v>
          </cell>
          <cell r="X801" t="str">
            <v xml:space="preserve">              </v>
          </cell>
          <cell r="Y801" t="str">
            <v xml:space="preserve">              </v>
          </cell>
          <cell r="Z801">
            <v>0</v>
          </cell>
          <cell r="AA801">
            <v>20270331</v>
          </cell>
          <cell r="AB801">
            <v>0</v>
          </cell>
          <cell r="AC801" t="str">
            <v xml:space="preserve">              </v>
          </cell>
          <cell r="AD801">
            <v>5</v>
          </cell>
          <cell r="AE801" t="str">
            <v>執行伺</v>
          </cell>
          <cell r="AF801" t="str">
            <v xml:space="preserve">              </v>
          </cell>
          <cell r="AG801" t="str">
            <v xml:space="preserve">            </v>
          </cell>
          <cell r="AJ801" t="str">
            <v xml:space="preserve">        </v>
          </cell>
          <cell r="AM801" t="str">
            <v xml:space="preserve">             </v>
          </cell>
          <cell r="AN801" t="str">
            <v xml:space="preserve">             </v>
          </cell>
          <cell r="AO801" t="str">
            <v xml:space="preserve">                                                  </v>
          </cell>
          <cell r="AP801">
            <v>4</v>
          </cell>
          <cell r="AQ801" t="str">
            <v>随意契約</v>
          </cell>
          <cell r="AR801" t="str">
            <v xml:space="preserve"> </v>
          </cell>
          <cell r="AT801">
            <v>0</v>
          </cell>
          <cell r="AU801">
            <v>0</v>
          </cell>
          <cell r="AV801" t="str">
            <v xml:space="preserve">    </v>
          </cell>
          <cell r="AX801" t="str">
            <v xml:space="preserve">  </v>
          </cell>
          <cell r="AZ801">
            <v>0</v>
          </cell>
          <cell r="BA801">
            <v>0</v>
          </cell>
          <cell r="BB801">
            <v>32</v>
          </cell>
          <cell r="BC801" t="str">
            <v xml:space="preserve">  </v>
          </cell>
          <cell r="BE801" t="str">
            <v xml:space="preserve">  </v>
          </cell>
          <cell r="BG801" t="str">
            <v xml:space="preserve">              </v>
          </cell>
          <cell r="BH801" t="str">
            <v xml:space="preserve">              </v>
          </cell>
          <cell r="BI801" t="str">
            <v xml:space="preserve">              </v>
          </cell>
          <cell r="BJ801">
            <v>0</v>
          </cell>
          <cell r="BK801">
            <v>0</v>
          </cell>
          <cell r="BL801">
            <v>0</v>
          </cell>
          <cell r="BM801">
            <v>0</v>
          </cell>
          <cell r="BN801">
            <v>0</v>
          </cell>
          <cell r="BO801">
            <v>0</v>
          </cell>
          <cell r="BP801">
            <v>0</v>
          </cell>
          <cell r="BQ801">
            <v>0</v>
          </cell>
          <cell r="BT801" t="str">
            <v xml:space="preserve"> </v>
          </cell>
          <cell r="BV801" t="str">
            <v xml:space="preserve"> </v>
          </cell>
          <cell r="BX801" t="str">
            <v xml:space="preserve">          </v>
          </cell>
          <cell r="BZ801">
            <v>0</v>
          </cell>
          <cell r="CA801">
            <v>0</v>
          </cell>
          <cell r="CG801" t="str">
            <v xml:space="preserve">    </v>
          </cell>
          <cell r="CH801">
            <v>0</v>
          </cell>
          <cell r="CJ801">
            <v>0</v>
          </cell>
          <cell r="CK801" t="str">
            <v xml:space="preserve">              </v>
          </cell>
          <cell r="CL801" t="str">
            <v>元本郷町三丁目24番1号外</v>
          </cell>
          <cell r="CM801" t="str">
            <v>　本市では、計画的かつ効果的なDX推進のため、DX推進計画を策定している。令和8年度（2026年度）～令和9年度（2027年度）のDX推進計画の取り組みとして、職員の業務負担軽減を図るバックヤード改革を位置付けている。　　申請管理システムの導入により、ぴったりサービスを通じて申請された手続について、基幹業務システムまでの一気通貫処理や、AI-OCRを活用した紙申請のデータ化及びデータによる審査を目指す。　　なお、当該システムはデジタル庁が定める標準化対象であるため、「地方公共団体情報システム共通機能標準仕様書」に準拠したシステムを導入する。</v>
          </cell>
          <cell r="CN801">
            <v>79396184</v>
          </cell>
          <cell r="CO801">
            <v>7217834</v>
          </cell>
          <cell r="CP801" t="str">
            <v xml:space="preserve">              </v>
          </cell>
          <cell r="CQ801" t="str">
            <v xml:space="preserve">              </v>
          </cell>
          <cell r="CR801">
            <v>0</v>
          </cell>
          <cell r="CS801">
            <v>20270331</v>
          </cell>
          <cell r="CT801">
            <v>0</v>
          </cell>
          <cell r="CU801" t="str">
            <v xml:space="preserve"> </v>
          </cell>
          <cell r="CW801">
            <v>0</v>
          </cell>
          <cell r="CX801">
            <v>0</v>
          </cell>
          <cell r="CY801">
            <v>1</v>
          </cell>
          <cell r="CZ801">
            <v>1</v>
          </cell>
        </row>
        <row r="802">
          <cell r="A802">
            <v>2026002752</v>
          </cell>
          <cell r="B802">
            <v>0</v>
          </cell>
          <cell r="C802">
            <v>2026</v>
          </cell>
          <cell r="D802">
            <v>173552</v>
          </cell>
          <cell r="E802">
            <v>0</v>
          </cell>
          <cell r="F802">
            <v>5</v>
          </cell>
          <cell r="G802" t="str">
            <v>業務委託</v>
          </cell>
          <cell r="H802">
            <v>20260610</v>
          </cell>
          <cell r="I802">
            <v>20260610</v>
          </cell>
          <cell r="J802">
            <v>7128</v>
          </cell>
          <cell r="K802" t="str">
            <v xml:space="preserve">    </v>
          </cell>
          <cell r="L802">
            <v>621</v>
          </cell>
          <cell r="M802">
            <v>411900</v>
          </cell>
          <cell r="N802" t="str">
            <v>総合経営部デジタル推進課</v>
          </cell>
          <cell r="O802" t="str">
            <v>申請管理システム構築及び保守・運用支援業務委託</v>
          </cell>
          <cell r="P802" t="str">
            <v>元本郷町三丁目24番1号外</v>
          </cell>
          <cell r="Q802" t="str">
            <v>　本市では、計画的かつ効果的なDX推進のため、DX推進計画を策定している。令和8年度（2026年度）～令和9年度（2027年度）のDX推進計画の取り組みとして、職員の業務負担軽減を図るバックヤード改革を位置付けている。　　申請管理システムの導入により、ぴったりサービスを通じて申請された手続について、基幹業務システムまでの一気通貫処理や、AI-OCRを活用した紙申請のデータ化及びデータによる審査を目指す。　　なお、当該システムはデジタル庁が定める標準化対象であるため、「地方公共団体情報システム共通機能標準仕様書」に準拠したシステムを導入する。</v>
          </cell>
          <cell r="R802">
            <v>79396183</v>
          </cell>
          <cell r="S802">
            <v>7217834</v>
          </cell>
          <cell r="T802" t="str">
            <v xml:space="preserve">              </v>
          </cell>
          <cell r="U802" t="str">
            <v xml:space="preserve">              </v>
          </cell>
          <cell r="V802">
            <v>39050000</v>
          </cell>
          <cell r="W802">
            <v>3550000</v>
          </cell>
          <cell r="X802" t="str">
            <v xml:space="preserve">              </v>
          </cell>
          <cell r="Y802" t="str">
            <v xml:space="preserve">              </v>
          </cell>
          <cell r="Z802">
            <v>20260714</v>
          </cell>
          <cell r="AA802">
            <v>20270331</v>
          </cell>
          <cell r="AB802">
            <v>0</v>
          </cell>
          <cell r="AC802" t="str">
            <v xml:space="preserve">              </v>
          </cell>
          <cell r="AD802">
            <v>50</v>
          </cell>
          <cell r="AE802" t="str">
            <v>負担行為</v>
          </cell>
          <cell r="AF802" t="str">
            <v xml:space="preserve">              </v>
          </cell>
          <cell r="AG802">
            <v>2005180800</v>
          </cell>
          <cell r="AH802" t="str">
            <v>東京都港区港南二丁目１７番１号</v>
          </cell>
          <cell r="AI802" t="str">
            <v>株式会社電通総研　岩本　浩久</v>
          </cell>
          <cell r="AJ802" t="str">
            <v>108-0075</v>
          </cell>
          <cell r="AL802" t="str">
            <v>岩本　浩久</v>
          </cell>
          <cell r="AM802" t="str">
            <v>070-7018-3805</v>
          </cell>
          <cell r="AN802" t="str">
            <v xml:space="preserve">             </v>
          </cell>
          <cell r="AO802" t="str">
            <v xml:space="preserve">g-dxsuishin@group.dentsusoken.                    </v>
          </cell>
          <cell r="AP802">
            <v>4</v>
          </cell>
          <cell r="AQ802" t="str">
            <v>随意契約</v>
          </cell>
          <cell r="AR802">
            <v>1</v>
          </cell>
          <cell r="AS802" t="str">
            <v>本契約</v>
          </cell>
          <cell r="AT802">
            <v>20260713</v>
          </cell>
          <cell r="AU802">
            <v>0</v>
          </cell>
          <cell r="AV802">
            <v>-1</v>
          </cell>
          <cell r="AX802">
            <v>-1</v>
          </cell>
          <cell r="AZ802">
            <v>0</v>
          </cell>
          <cell r="BA802">
            <v>0</v>
          </cell>
          <cell r="BB802">
            <v>32</v>
          </cell>
          <cell r="BC802" t="str">
            <v xml:space="preserve">  </v>
          </cell>
          <cell r="BE802" t="str">
            <v xml:space="preserve">  </v>
          </cell>
          <cell r="BG802" t="str">
            <v xml:space="preserve">              </v>
          </cell>
          <cell r="BH802" t="str">
            <v xml:space="preserve">              </v>
          </cell>
          <cell r="BI802" t="str">
            <v xml:space="preserve">              </v>
          </cell>
          <cell r="BJ802">
            <v>20260618</v>
          </cell>
          <cell r="BK802">
            <v>0</v>
          </cell>
          <cell r="BL802">
            <v>20260618</v>
          </cell>
          <cell r="BM802">
            <v>20260618</v>
          </cell>
          <cell r="BN802">
            <v>0</v>
          </cell>
          <cell r="BO802">
            <v>20260710</v>
          </cell>
          <cell r="BP802">
            <v>20260710</v>
          </cell>
          <cell r="BQ802">
            <v>1100</v>
          </cell>
          <cell r="BR802" t="str">
            <v>八王子市契約資産部契約課</v>
          </cell>
          <cell r="BT802">
            <v>0</v>
          </cell>
          <cell r="BU802" t="str">
            <v>支払わない</v>
          </cell>
          <cell r="BV802">
            <v>0</v>
          </cell>
          <cell r="BW802" t="str">
            <v>無し</v>
          </cell>
          <cell r="BX802" t="str">
            <v xml:space="preserve">          </v>
          </cell>
          <cell r="BY802" t="str">
            <v>契約資産部契約課（ファイル交換サービス）</v>
          </cell>
          <cell r="BZ802">
            <v>20260710</v>
          </cell>
          <cell r="CA802">
            <v>0</v>
          </cell>
          <cell r="CG802" t="str">
            <v xml:space="preserve">    </v>
          </cell>
          <cell r="CH802">
            <v>0</v>
          </cell>
          <cell r="CJ802">
            <v>0</v>
          </cell>
          <cell r="CK802" t="str">
            <v xml:space="preserve">              </v>
          </cell>
          <cell r="CL802" t="str">
            <v>元本郷町三丁目24番1号外</v>
          </cell>
          <cell r="CM802" t="str">
            <v>　本市では、計画的かつ効果的なDX推進のため、DX推進計画を策定している。令和8年度（2026年度）～令和9年度（2027年度）のDX推進計画の取り組みとして、職員の業務負担軽減を図るバックヤード改革を位置付けている。　　申請管理システムの導入により、ぴったりサービスを通じて申請された手続について、基幹業務システムまでの一気通貫処理や、AI-OCRを活用した紙申請のデータ化及びデータによる審査を目指す。　　なお、当該システムはデジタル庁が定める標準化対象であるため、「地方公共団体情報システム共通機能標準仕様書」に準拠したシステムを導入する。</v>
          </cell>
          <cell r="CN802">
            <v>79396183</v>
          </cell>
          <cell r="CO802">
            <v>7217834</v>
          </cell>
          <cell r="CP802">
            <v>39050000</v>
          </cell>
          <cell r="CQ802">
            <v>3550000</v>
          </cell>
          <cell r="CR802">
            <v>20260714</v>
          </cell>
          <cell r="CS802">
            <v>20270331</v>
          </cell>
          <cell r="CT802">
            <v>0</v>
          </cell>
          <cell r="CU802">
            <v>1</v>
          </cell>
          <cell r="CV802" t="str">
            <v>本契約</v>
          </cell>
          <cell r="CW802">
            <v>20260713</v>
          </cell>
          <cell r="CX802">
            <v>0</v>
          </cell>
          <cell r="CY802" t="str">
            <v xml:space="preserve"> </v>
          </cell>
          <cell r="CZ802">
            <v>1</v>
          </cell>
          <cell r="DA802" t="str">
            <v>大</v>
          </cell>
        </row>
        <row r="803">
          <cell r="A803">
            <v>2026002761</v>
          </cell>
          <cell r="B803">
            <v>0</v>
          </cell>
          <cell r="C803">
            <v>2026</v>
          </cell>
          <cell r="D803">
            <v>173561</v>
          </cell>
          <cell r="E803">
            <v>0</v>
          </cell>
          <cell r="F803">
            <v>9</v>
          </cell>
          <cell r="G803" t="str">
            <v>単価契約</v>
          </cell>
          <cell r="H803">
            <v>20260601</v>
          </cell>
          <cell r="I803">
            <v>20260601</v>
          </cell>
          <cell r="J803">
            <v>761</v>
          </cell>
          <cell r="K803" t="str">
            <v xml:space="preserve">    </v>
          </cell>
          <cell r="L803">
            <v>1110</v>
          </cell>
          <cell r="M803">
            <v>112800</v>
          </cell>
          <cell r="N803" t="str">
            <v>環境部下水道課</v>
          </cell>
          <cell r="O803" t="str">
            <v>公共浄化槽ＦＲＰ等修繕（単価契約）</v>
          </cell>
          <cell r="P803" t="str">
            <v>浄化槽処理促進区域</v>
          </cell>
          <cell r="Q803" t="str">
            <v>事業目的：市が設置し維持管理する公共浄化槽において、法定検査等で指摘された補修箇所について修繕　　　　　　を行う。　基本契約</v>
          </cell>
          <cell r="R803">
            <v>20724000</v>
          </cell>
          <cell r="S803" t="str">
            <v xml:space="preserve">              </v>
          </cell>
          <cell r="T803" t="str">
            <v xml:space="preserve">              </v>
          </cell>
          <cell r="U803" t="str">
            <v xml:space="preserve">              </v>
          </cell>
          <cell r="V803">
            <v>20724000</v>
          </cell>
          <cell r="W803" t="str">
            <v xml:space="preserve">              </v>
          </cell>
          <cell r="X803" t="str">
            <v xml:space="preserve">              </v>
          </cell>
          <cell r="Y803" t="str">
            <v xml:space="preserve">              </v>
          </cell>
          <cell r="Z803">
            <v>20260801</v>
          </cell>
          <cell r="AA803">
            <v>20270731</v>
          </cell>
          <cell r="AB803">
            <v>0</v>
          </cell>
          <cell r="AC803" t="str">
            <v xml:space="preserve">              </v>
          </cell>
          <cell r="AD803">
            <v>45</v>
          </cell>
          <cell r="AE803" t="str">
            <v>契約締結</v>
          </cell>
          <cell r="AF803" t="str">
            <v xml:space="preserve">              </v>
          </cell>
          <cell r="AG803">
            <v>1000082500</v>
          </cell>
          <cell r="AH803" t="str">
            <v>東京都八王子市長房町１５２６番地の４</v>
          </cell>
          <cell r="AI803" t="str">
            <v>株式会社東朋　鷹取　久長</v>
          </cell>
          <cell r="AJ803" t="str">
            <v>193-0824</v>
          </cell>
          <cell r="AL803" t="str">
            <v>鷹取　久長</v>
          </cell>
          <cell r="AM803" t="str">
            <v xml:space="preserve">042-663-5505 </v>
          </cell>
          <cell r="AN803" t="str">
            <v xml:space="preserve">042-661-1572 </v>
          </cell>
          <cell r="AO803" t="str">
            <v xml:space="preserve">toho@cronos.ocn.ne.jp                             </v>
          </cell>
          <cell r="AP803">
            <v>4</v>
          </cell>
          <cell r="AQ803" t="str">
            <v>随意契約</v>
          </cell>
          <cell r="AR803">
            <v>1</v>
          </cell>
          <cell r="AS803" t="str">
            <v>本契約</v>
          </cell>
          <cell r="AT803">
            <v>20260731</v>
          </cell>
          <cell r="AU803">
            <v>0</v>
          </cell>
          <cell r="AV803">
            <v>-1</v>
          </cell>
          <cell r="AX803">
            <v>-1</v>
          </cell>
          <cell r="AZ803">
            <v>0</v>
          </cell>
          <cell r="BA803">
            <v>0</v>
          </cell>
          <cell r="BB803">
            <v>32</v>
          </cell>
          <cell r="BC803" t="str">
            <v xml:space="preserve">  </v>
          </cell>
          <cell r="BE803" t="str">
            <v xml:space="preserve">  </v>
          </cell>
          <cell r="BG803" t="str">
            <v xml:space="preserve">              </v>
          </cell>
          <cell r="BH803" t="str">
            <v xml:space="preserve">              </v>
          </cell>
          <cell r="BI803" t="str">
            <v xml:space="preserve">              </v>
          </cell>
          <cell r="BJ803">
            <v>20260615</v>
          </cell>
          <cell r="BK803">
            <v>0</v>
          </cell>
          <cell r="BL803">
            <v>20260623</v>
          </cell>
          <cell r="BM803">
            <v>20260624</v>
          </cell>
          <cell r="BN803">
            <v>0</v>
          </cell>
          <cell r="BO803">
            <v>20260721</v>
          </cell>
          <cell r="BP803">
            <v>20260708</v>
          </cell>
          <cell r="BQ803">
            <v>1130</v>
          </cell>
          <cell r="BR803" t="str">
            <v>八王子市契約資産部契約課</v>
          </cell>
          <cell r="BT803" t="str">
            <v xml:space="preserve"> </v>
          </cell>
          <cell r="BV803" t="str">
            <v xml:space="preserve"> </v>
          </cell>
          <cell r="BX803" t="str">
            <v xml:space="preserve">          </v>
          </cell>
          <cell r="BY803" t="str">
            <v>契約資産部契約課（電子メール）</v>
          </cell>
          <cell r="BZ803">
            <v>20260708</v>
          </cell>
          <cell r="CA803">
            <v>0</v>
          </cell>
          <cell r="CG803" t="str">
            <v xml:space="preserve">    </v>
          </cell>
          <cell r="CH803">
            <v>0</v>
          </cell>
          <cell r="CJ803">
            <v>0</v>
          </cell>
          <cell r="CK803" t="str">
            <v xml:space="preserve">              </v>
          </cell>
          <cell r="CL803" t="str">
            <v>浄化槽処理促進区域</v>
          </cell>
          <cell r="CM803" t="str">
            <v>事業目的：市が設置し維持管理する公共浄化槽において、法定検査等で指摘された補修箇所について修繕　　　　　　を行う。　基本契約</v>
          </cell>
          <cell r="CN803">
            <v>20724000</v>
          </cell>
          <cell r="CO803" t="str">
            <v xml:space="preserve">              </v>
          </cell>
          <cell r="CP803">
            <v>20724000</v>
          </cell>
          <cell r="CQ803" t="str">
            <v xml:space="preserve">              </v>
          </cell>
          <cell r="CR803">
            <v>20260801</v>
          </cell>
          <cell r="CS803">
            <v>20270731</v>
          </cell>
          <cell r="CT803">
            <v>0</v>
          </cell>
          <cell r="CU803">
            <v>1</v>
          </cell>
          <cell r="CV803" t="str">
            <v>本契約</v>
          </cell>
          <cell r="CW803">
            <v>20260731</v>
          </cell>
          <cell r="CX803">
            <v>0</v>
          </cell>
          <cell r="CY803" t="str">
            <v xml:space="preserve"> </v>
          </cell>
          <cell r="CZ803">
            <v>0</v>
          </cell>
          <cell r="DA803" t="str">
            <v>中小</v>
          </cell>
          <cell r="DB803" t="str">
            <v>中小</v>
          </cell>
        </row>
        <row r="804">
          <cell r="A804">
            <v>2026002781</v>
          </cell>
          <cell r="B804">
            <v>0</v>
          </cell>
          <cell r="C804">
            <v>2026</v>
          </cell>
          <cell r="D804">
            <v>173581</v>
          </cell>
          <cell r="E804">
            <v>0</v>
          </cell>
          <cell r="F804">
            <v>2</v>
          </cell>
          <cell r="G804" t="str">
            <v>測量委託</v>
          </cell>
          <cell r="H804">
            <v>20260616</v>
          </cell>
          <cell r="I804">
            <v>20260616</v>
          </cell>
          <cell r="J804">
            <v>7891</v>
          </cell>
          <cell r="K804" t="str">
            <v xml:space="preserve">    </v>
          </cell>
          <cell r="L804">
            <v>808</v>
          </cell>
          <cell r="M804">
            <v>132100</v>
          </cell>
          <cell r="N804" t="str">
            <v>まちなみ整備部公園課</v>
          </cell>
          <cell r="O804" t="str">
            <v>船森公園トイレ新築工事監理委託</v>
          </cell>
          <cell r="P804" t="str">
            <v>明神町四丁目9番地</v>
          </cell>
          <cell r="Q804" t="str">
            <v>船森公園トイレ新築工事の監理委託を行う</v>
          </cell>
          <cell r="R804">
            <v>1750100</v>
          </cell>
          <cell r="S804">
            <v>159100</v>
          </cell>
          <cell r="T804" t="str">
            <v xml:space="preserve">              </v>
          </cell>
          <cell r="U804" t="str">
            <v xml:space="preserve">              </v>
          </cell>
          <cell r="V804" t="str">
            <v xml:space="preserve">              </v>
          </cell>
          <cell r="W804" t="str">
            <v xml:space="preserve">              </v>
          </cell>
          <cell r="X804" t="str">
            <v xml:space="preserve">              </v>
          </cell>
          <cell r="Y804" t="str">
            <v xml:space="preserve">              </v>
          </cell>
          <cell r="Z804">
            <v>0</v>
          </cell>
          <cell r="AA804">
            <v>20270330</v>
          </cell>
          <cell r="AB804">
            <v>0</v>
          </cell>
          <cell r="AC804" t="str">
            <v xml:space="preserve">              </v>
          </cell>
          <cell r="AD804">
            <v>5</v>
          </cell>
          <cell r="AE804" t="str">
            <v>執行伺</v>
          </cell>
          <cell r="AF804" t="str">
            <v xml:space="preserve">              </v>
          </cell>
          <cell r="AG804" t="str">
            <v xml:space="preserve">            </v>
          </cell>
          <cell r="AJ804" t="str">
            <v xml:space="preserve">        </v>
          </cell>
          <cell r="AM804" t="str">
            <v xml:space="preserve">             </v>
          </cell>
          <cell r="AN804" t="str">
            <v xml:space="preserve">             </v>
          </cell>
          <cell r="AO804" t="str">
            <v xml:space="preserve">                                                  </v>
          </cell>
          <cell r="AP804">
            <v>4</v>
          </cell>
          <cell r="AQ804" t="str">
            <v>随意契約</v>
          </cell>
          <cell r="AR804" t="str">
            <v xml:space="preserve"> </v>
          </cell>
          <cell r="AT804">
            <v>0</v>
          </cell>
          <cell r="AU804">
            <v>0</v>
          </cell>
          <cell r="AV804" t="str">
            <v xml:space="preserve">    </v>
          </cell>
          <cell r="AX804" t="str">
            <v xml:space="preserve">  </v>
          </cell>
          <cell r="AZ804">
            <v>0</v>
          </cell>
          <cell r="BA804">
            <v>0</v>
          </cell>
          <cell r="BB804">
            <v>32</v>
          </cell>
          <cell r="BC804" t="str">
            <v xml:space="preserve">  </v>
          </cell>
          <cell r="BE804" t="str">
            <v xml:space="preserve">  </v>
          </cell>
          <cell r="BG804" t="str">
            <v xml:space="preserve">              </v>
          </cell>
          <cell r="BH804" t="str">
            <v xml:space="preserve">              </v>
          </cell>
          <cell r="BI804" t="str">
            <v xml:space="preserve">              </v>
          </cell>
          <cell r="BJ804">
            <v>0</v>
          </cell>
          <cell r="BK804">
            <v>0</v>
          </cell>
          <cell r="BL804">
            <v>0</v>
          </cell>
          <cell r="BM804">
            <v>0</v>
          </cell>
          <cell r="BN804">
            <v>0</v>
          </cell>
          <cell r="BO804">
            <v>0</v>
          </cell>
          <cell r="BP804">
            <v>20260715</v>
          </cell>
          <cell r="BQ804">
            <v>1130</v>
          </cell>
          <cell r="BR804" t="str">
            <v>八王子市総務部契約課工事契約担当</v>
          </cell>
          <cell r="BT804" t="str">
            <v xml:space="preserve"> </v>
          </cell>
          <cell r="BV804" t="str">
            <v xml:space="preserve"> </v>
          </cell>
          <cell r="BX804" t="str">
            <v xml:space="preserve">          </v>
          </cell>
          <cell r="BZ804">
            <v>0</v>
          </cell>
          <cell r="CA804">
            <v>0</v>
          </cell>
          <cell r="CG804" t="str">
            <v xml:space="preserve">    </v>
          </cell>
          <cell r="CH804">
            <v>0</v>
          </cell>
          <cell r="CJ804">
            <v>0</v>
          </cell>
          <cell r="CK804" t="str">
            <v xml:space="preserve">              </v>
          </cell>
          <cell r="CL804" t="str">
            <v>明神町四丁目9番地</v>
          </cell>
          <cell r="CM804" t="str">
            <v>船森公園トイレ新築工事の監理委託を行う</v>
          </cell>
          <cell r="CN804">
            <v>1750100</v>
          </cell>
          <cell r="CO804">
            <v>159100</v>
          </cell>
          <cell r="CP804" t="str">
            <v xml:space="preserve">              </v>
          </cell>
          <cell r="CQ804" t="str">
            <v xml:space="preserve">              </v>
          </cell>
          <cell r="CR804">
            <v>0</v>
          </cell>
          <cell r="CS804">
            <v>20270330</v>
          </cell>
          <cell r="CT804">
            <v>0</v>
          </cell>
          <cell r="CU804" t="str">
            <v xml:space="preserve"> </v>
          </cell>
          <cell r="CW804">
            <v>0</v>
          </cell>
          <cell r="CX804">
            <v>0</v>
          </cell>
          <cell r="CY804">
            <v>1</v>
          </cell>
          <cell r="CZ804">
            <v>0</v>
          </cell>
        </row>
        <row r="805">
          <cell r="A805">
            <v>2026002790</v>
          </cell>
          <cell r="B805">
            <v>0</v>
          </cell>
          <cell r="C805">
            <v>2026</v>
          </cell>
          <cell r="D805">
            <v>173590</v>
          </cell>
          <cell r="E805">
            <v>0</v>
          </cell>
          <cell r="F805">
            <v>5</v>
          </cell>
          <cell r="G805" t="str">
            <v>業務委託</v>
          </cell>
          <cell r="H805">
            <v>20260616</v>
          </cell>
          <cell r="I805">
            <v>20260616</v>
          </cell>
          <cell r="J805">
            <v>12319</v>
          </cell>
          <cell r="K805" t="str">
            <v xml:space="preserve">    </v>
          </cell>
          <cell r="L805">
            <v>650</v>
          </cell>
          <cell r="M805">
            <v>50800</v>
          </cell>
          <cell r="N805" t="str">
            <v>市民活動推進部学園都市文化課</v>
          </cell>
          <cell r="O805" t="str">
            <v>令和8年度（2026年度）台湾高雄市青少年海外派遣交流事業（ホームステイ）に伴う航空券手配等業務委託</v>
          </cell>
          <cell r="P805" t="str">
            <v>八王子市から台湾（高雄市）</v>
          </cell>
          <cell r="Q805" t="str">
            <v>海外友好交流都市の台湾・高雄市に本市の中学生を派遣し、ホームステイや中学校交流による交流を通じて、友好親善を図るほか、文化施設や史跡等の見学を行い、異文化体験による国際感覚の醸成を図る。</v>
          </cell>
          <cell r="R805">
            <v>4354200</v>
          </cell>
          <cell r="S805">
            <v>395836</v>
          </cell>
          <cell r="T805" t="str">
            <v xml:space="preserve">              </v>
          </cell>
          <cell r="U805" t="str">
            <v xml:space="preserve">              </v>
          </cell>
          <cell r="V805">
            <v>3398000</v>
          </cell>
          <cell r="W805">
            <v>25966</v>
          </cell>
          <cell r="X805" t="str">
            <v xml:space="preserve">              </v>
          </cell>
          <cell r="Y805" t="str">
            <v xml:space="preserve">              </v>
          </cell>
          <cell r="Z805">
            <v>20260703</v>
          </cell>
          <cell r="AA805">
            <v>20270131</v>
          </cell>
          <cell r="AB805">
            <v>0</v>
          </cell>
          <cell r="AC805" t="str">
            <v xml:space="preserve">              </v>
          </cell>
          <cell r="AD805">
            <v>50</v>
          </cell>
          <cell r="AE805" t="str">
            <v>負担行為</v>
          </cell>
          <cell r="AF805" t="str">
            <v xml:space="preserve">              </v>
          </cell>
          <cell r="AG805">
            <v>2005910900</v>
          </cell>
          <cell r="AH805" t="str">
            <v>福岡県福岡市中央区天神四丁目９番１０号</v>
          </cell>
          <cell r="AI805" t="str">
            <v>株式会社九州不動産管理センター　大重　勲</v>
          </cell>
          <cell r="AJ805" t="str">
            <v>810-0001</v>
          </cell>
          <cell r="AL805" t="str">
            <v>大重　勲</v>
          </cell>
          <cell r="AM805" t="str">
            <v xml:space="preserve">03-6812-2188 </v>
          </cell>
          <cell r="AN805" t="str">
            <v xml:space="preserve">03-6812-2189 </v>
          </cell>
          <cell r="AO805" t="str">
            <v xml:space="preserve">i.fujiyoshi@kecc.co.jp                            </v>
          </cell>
          <cell r="AP805">
            <v>2</v>
          </cell>
          <cell r="AQ805" t="str">
            <v>指名競争入札</v>
          </cell>
          <cell r="AR805">
            <v>1</v>
          </cell>
          <cell r="AS805" t="str">
            <v>本契約</v>
          </cell>
          <cell r="AT805">
            <v>20260702</v>
          </cell>
          <cell r="AU805">
            <v>0</v>
          </cell>
          <cell r="AV805">
            <v>-1</v>
          </cell>
          <cell r="AX805">
            <v>-1</v>
          </cell>
          <cell r="AZ805">
            <v>0</v>
          </cell>
          <cell r="BA805">
            <v>0</v>
          </cell>
          <cell r="BB805">
            <v>32</v>
          </cell>
          <cell r="BC805" t="str">
            <v xml:space="preserve">  </v>
          </cell>
          <cell r="BE805" t="str">
            <v xml:space="preserve">  </v>
          </cell>
          <cell r="BG805" t="str">
            <v xml:space="preserve">              </v>
          </cell>
          <cell r="BH805">
            <v>4354200</v>
          </cell>
          <cell r="BI805" t="str">
            <v xml:space="preserve">              </v>
          </cell>
          <cell r="BJ805">
            <v>20260617</v>
          </cell>
          <cell r="BK805">
            <v>0</v>
          </cell>
          <cell r="BL805">
            <v>20260617</v>
          </cell>
          <cell r="BM805">
            <v>20260617</v>
          </cell>
          <cell r="BN805">
            <v>0</v>
          </cell>
          <cell r="BO805">
            <v>20260701</v>
          </cell>
          <cell r="BP805">
            <v>20260701</v>
          </cell>
          <cell r="BQ805">
            <v>1340</v>
          </cell>
          <cell r="BR805" t="str">
            <v>電子入札サービス</v>
          </cell>
          <cell r="BT805">
            <v>0</v>
          </cell>
          <cell r="BU805" t="str">
            <v>支払わない</v>
          </cell>
          <cell r="BV805">
            <v>0</v>
          </cell>
          <cell r="BW805" t="str">
            <v>無し</v>
          </cell>
          <cell r="BX805" t="str">
            <v xml:space="preserve">          </v>
          </cell>
          <cell r="BY805" t="str">
            <v>契約資産部契約課（インターネット）</v>
          </cell>
          <cell r="BZ805">
            <v>20260701</v>
          </cell>
          <cell r="CA805">
            <v>0</v>
          </cell>
          <cell r="CG805" t="str">
            <v xml:space="preserve">    </v>
          </cell>
          <cell r="CH805">
            <v>0</v>
          </cell>
          <cell r="CJ805">
            <v>0</v>
          </cell>
          <cell r="CK805" t="str">
            <v xml:space="preserve">              </v>
          </cell>
          <cell r="CL805" t="str">
            <v>八王子市から台湾（高雄市）</v>
          </cell>
          <cell r="CM805" t="str">
            <v>海外友好交流都市の台湾・高雄市に本市の中学生を派遣し、ホームステイや中学校交流による交流を通じて、友好親善を図るほか、文化施設や史跡等の見学を行い、異文化体験による国際感覚の醸成を図る。</v>
          </cell>
          <cell r="CN805">
            <v>4354200</v>
          </cell>
          <cell r="CO805">
            <v>395836</v>
          </cell>
          <cell r="CP805">
            <v>3398000</v>
          </cell>
          <cell r="CQ805">
            <v>25966</v>
          </cell>
          <cell r="CR805">
            <v>20260703</v>
          </cell>
          <cell r="CS805">
            <v>20270131</v>
          </cell>
          <cell r="CT805">
            <v>0</v>
          </cell>
          <cell r="CU805">
            <v>1</v>
          </cell>
          <cell r="CV805" t="str">
            <v>本契約</v>
          </cell>
          <cell r="CW805">
            <v>20260702</v>
          </cell>
          <cell r="CX805">
            <v>0</v>
          </cell>
          <cell r="CY805" t="str">
            <v xml:space="preserve"> </v>
          </cell>
          <cell r="CZ805">
            <v>0</v>
          </cell>
          <cell r="DA805" t="str">
            <v>中小</v>
          </cell>
        </row>
        <row r="806">
          <cell r="A806">
            <v>2026002804</v>
          </cell>
          <cell r="B806">
            <v>0</v>
          </cell>
          <cell r="C806">
            <v>2026</v>
          </cell>
          <cell r="D806">
            <v>173604</v>
          </cell>
          <cell r="E806">
            <v>0</v>
          </cell>
          <cell r="F806">
            <v>2</v>
          </cell>
          <cell r="G806" t="str">
            <v>測量委託</v>
          </cell>
          <cell r="H806">
            <v>20260617</v>
          </cell>
          <cell r="I806">
            <v>20260617</v>
          </cell>
          <cell r="J806">
            <v>12282</v>
          </cell>
          <cell r="K806" t="str">
            <v xml:space="preserve">    </v>
          </cell>
          <cell r="L806">
            <v>856</v>
          </cell>
          <cell r="M806">
            <v>302400</v>
          </cell>
          <cell r="N806" t="str">
            <v>学校教育部学校施設課</v>
          </cell>
          <cell r="O806" t="str">
            <v>八王子市立元八王子中学校外３校普通教室空調機更新等工事実施設計委託</v>
          </cell>
          <cell r="P806" t="str">
            <v>大楽寺町４１５番地外</v>
          </cell>
          <cell r="Q806" t="str">
            <v>本委託は、元八王子中学校、四谷中学校、横川中学校及び楢原中学校の普通教室空調機を更新し、不登校対応室及び特別教室に空調機を設置する実施設計委託である。　　市立元八王子中学校：大楽寺町４１５番地　市立四谷中学校：四谷町５５５番地　市立横川中学校：横川町３６４番地　市立楢原中学校：楢原町１２３５番地</v>
          </cell>
          <cell r="R806">
            <v>5897100</v>
          </cell>
          <cell r="S806">
            <v>536100</v>
          </cell>
          <cell r="T806" t="str">
            <v xml:space="preserve">              </v>
          </cell>
          <cell r="U806" t="str">
            <v xml:space="preserve">              </v>
          </cell>
          <cell r="V806">
            <v>4516600</v>
          </cell>
          <cell r="W806">
            <v>410600</v>
          </cell>
          <cell r="X806" t="str">
            <v xml:space="preserve">              </v>
          </cell>
          <cell r="Y806" t="str">
            <v xml:space="preserve">              </v>
          </cell>
          <cell r="Z806">
            <v>20260723</v>
          </cell>
          <cell r="AA806">
            <v>20261204</v>
          </cell>
          <cell r="AB806">
            <v>0</v>
          </cell>
          <cell r="AC806" t="str">
            <v xml:space="preserve">              </v>
          </cell>
          <cell r="AD806">
            <v>50</v>
          </cell>
          <cell r="AE806" t="str">
            <v>負担行為</v>
          </cell>
          <cell r="AF806" t="str">
            <v xml:space="preserve">              </v>
          </cell>
          <cell r="AG806">
            <v>1005382400</v>
          </cell>
          <cell r="AH806" t="str">
            <v>東京都八王子市絹ヶ丘3－58－28</v>
          </cell>
          <cell r="AI806" t="str">
            <v>株式会社エス・ライフスタイルデザイン　鈴木　啓太</v>
          </cell>
          <cell r="AJ806" t="str">
            <v>192-0912</v>
          </cell>
          <cell r="AL806" t="str">
            <v>鈴木　啓太</v>
          </cell>
          <cell r="AM806" t="str">
            <v>090-6165-4371</v>
          </cell>
          <cell r="AN806" t="str">
            <v xml:space="preserve">             </v>
          </cell>
          <cell r="AO806" t="str">
            <v xml:space="preserve">info@tokiosushiarchitects.com                     </v>
          </cell>
          <cell r="AP806">
            <v>2</v>
          </cell>
          <cell r="AQ806" t="str">
            <v>指名競争入札</v>
          </cell>
          <cell r="AR806">
            <v>1</v>
          </cell>
          <cell r="AS806" t="str">
            <v>本契約</v>
          </cell>
          <cell r="AT806">
            <v>20260722</v>
          </cell>
          <cell r="AU806">
            <v>0</v>
          </cell>
          <cell r="AV806">
            <v>1300</v>
          </cell>
          <cell r="AX806">
            <v>-1</v>
          </cell>
          <cell r="AZ806">
            <v>0</v>
          </cell>
          <cell r="BA806">
            <v>0</v>
          </cell>
          <cell r="BB806">
            <v>855</v>
          </cell>
          <cell r="BC806" t="str">
            <v xml:space="preserve">  </v>
          </cell>
          <cell r="BE806" t="str">
            <v xml:space="preserve">  </v>
          </cell>
          <cell r="BG806" t="str">
            <v xml:space="preserve">              </v>
          </cell>
          <cell r="BH806">
            <v>5361000</v>
          </cell>
          <cell r="BI806">
            <v>4106000</v>
          </cell>
          <cell r="BJ806">
            <v>20260618</v>
          </cell>
          <cell r="BK806">
            <v>0</v>
          </cell>
          <cell r="BL806">
            <v>20260702</v>
          </cell>
          <cell r="BM806">
            <v>20260702</v>
          </cell>
          <cell r="BN806">
            <v>0</v>
          </cell>
          <cell r="BO806">
            <v>20260715</v>
          </cell>
          <cell r="BP806">
            <v>20260715</v>
          </cell>
          <cell r="BQ806">
            <v>935</v>
          </cell>
          <cell r="BR806" t="str">
            <v>電子入札サービス</v>
          </cell>
          <cell r="BT806">
            <v>1</v>
          </cell>
          <cell r="BU806" t="str">
            <v>有り</v>
          </cell>
          <cell r="BV806">
            <v>0</v>
          </cell>
          <cell r="BW806" t="str">
            <v>無し</v>
          </cell>
          <cell r="BX806" t="str">
            <v xml:space="preserve">          </v>
          </cell>
          <cell r="BY806" t="str">
            <v>総務部契約課（インターネット）</v>
          </cell>
          <cell r="BZ806">
            <v>20260715</v>
          </cell>
          <cell r="CA806">
            <v>0</v>
          </cell>
          <cell r="CG806" t="str">
            <v xml:space="preserve">    </v>
          </cell>
          <cell r="CH806">
            <v>0</v>
          </cell>
          <cell r="CJ806">
            <v>0</v>
          </cell>
          <cell r="CK806" t="str">
            <v xml:space="preserve">              </v>
          </cell>
          <cell r="CL806" t="str">
            <v>大楽寺町４１５番地外</v>
          </cell>
          <cell r="CM806" t="str">
            <v>本委託は、元八王子中学校、四谷中学校、横川中学校及び楢原中学校の普通教室空調機を更新し、不登校対応室及び特別教室に空調機を設置する実施設計委託である。　　市立元八王子中学校：大楽寺町４１５番地　市立四谷中学校：四谷町５５５番地　市立横川中学校：横川町３６４番地　市立楢原中学校：楢原町１２３５番地</v>
          </cell>
          <cell r="CN806">
            <v>5897100</v>
          </cell>
          <cell r="CO806">
            <v>536100</v>
          </cell>
          <cell r="CP806">
            <v>4516600</v>
          </cell>
          <cell r="CQ806">
            <v>410600</v>
          </cell>
          <cell r="CR806">
            <v>20260723</v>
          </cell>
          <cell r="CS806">
            <v>20261204</v>
          </cell>
          <cell r="CT806">
            <v>0</v>
          </cell>
          <cell r="CU806">
            <v>1</v>
          </cell>
          <cell r="CV806" t="str">
            <v>本契約</v>
          </cell>
          <cell r="CW806">
            <v>20260722</v>
          </cell>
          <cell r="CX806">
            <v>0</v>
          </cell>
          <cell r="CY806" t="str">
            <v xml:space="preserve"> </v>
          </cell>
          <cell r="CZ806">
            <v>0</v>
          </cell>
          <cell r="DA806" t="str">
            <v>中小</v>
          </cell>
          <cell r="DB806" t="str">
            <v>中小</v>
          </cell>
        </row>
        <row r="807">
          <cell r="A807">
            <v>2026002820</v>
          </cell>
          <cell r="B807">
            <v>0</v>
          </cell>
          <cell r="C807">
            <v>2026</v>
          </cell>
          <cell r="D807">
            <v>173620</v>
          </cell>
          <cell r="E807">
            <v>0</v>
          </cell>
          <cell r="F807">
            <v>1</v>
          </cell>
          <cell r="G807" t="str">
            <v>工事</v>
          </cell>
          <cell r="H807">
            <v>20260618</v>
          </cell>
          <cell r="I807">
            <v>20260618</v>
          </cell>
          <cell r="J807">
            <v>12282</v>
          </cell>
          <cell r="K807" t="str">
            <v xml:space="preserve">    </v>
          </cell>
          <cell r="L807">
            <v>856</v>
          </cell>
          <cell r="M807">
            <v>302400</v>
          </cell>
          <cell r="N807" t="str">
            <v>学校教育部学校施設課</v>
          </cell>
          <cell r="O807" t="str">
            <v>八王子市立長房中学校外１校特別教室空調機設置工事</v>
          </cell>
          <cell r="P807" t="str">
            <v>長房町１０４１番地１外</v>
          </cell>
          <cell r="Q807" t="str">
            <v>本工事は、市立長房中学校及び市立椚田中学校の特別教室に空調機を設置するものである。　　※なお、本工事は令和７年度（２０２５年度）予算の繰越による事業である。</v>
          </cell>
          <cell r="R807">
            <v>32452200</v>
          </cell>
          <cell r="S807">
            <v>2950200</v>
          </cell>
          <cell r="T807" t="str">
            <v xml:space="preserve">              </v>
          </cell>
          <cell r="U807" t="str">
            <v xml:space="preserve">              </v>
          </cell>
          <cell r="V807">
            <v>27577000</v>
          </cell>
          <cell r="W807">
            <v>2507000</v>
          </cell>
          <cell r="X807" t="str">
            <v xml:space="preserve">              </v>
          </cell>
          <cell r="Y807" t="str">
            <v xml:space="preserve">              </v>
          </cell>
          <cell r="Z807">
            <v>20260803</v>
          </cell>
          <cell r="AA807">
            <v>20270121</v>
          </cell>
          <cell r="AB807">
            <v>0</v>
          </cell>
          <cell r="AC807" t="str">
            <v xml:space="preserve">              </v>
          </cell>
          <cell r="AD807">
            <v>50</v>
          </cell>
          <cell r="AE807" t="str">
            <v>負担行為</v>
          </cell>
          <cell r="AF807">
            <v>11030000</v>
          </cell>
          <cell r="AG807">
            <v>1001698200</v>
          </cell>
          <cell r="AH807" t="str">
            <v>東京都八王子市日吉町11番19号</v>
          </cell>
          <cell r="AI807" t="str">
            <v>有限会社東都興業　赤松　治</v>
          </cell>
          <cell r="AJ807" t="str">
            <v>193-0836</v>
          </cell>
          <cell r="AL807" t="str">
            <v>赤松　治</v>
          </cell>
          <cell r="AM807" t="str">
            <v xml:space="preserve">042-627-5055 </v>
          </cell>
          <cell r="AN807" t="str">
            <v xml:space="preserve">042-627-5072 </v>
          </cell>
          <cell r="AO807" t="str">
            <v xml:space="preserve">akamatukou@yahoo.co.jp                            </v>
          </cell>
          <cell r="AP807">
            <v>1</v>
          </cell>
          <cell r="AQ807" t="str">
            <v>制限付一般競争</v>
          </cell>
          <cell r="AR807">
            <v>1</v>
          </cell>
          <cell r="AS807" t="str">
            <v>本契約</v>
          </cell>
          <cell r="AT807">
            <v>20260731</v>
          </cell>
          <cell r="AU807">
            <v>0</v>
          </cell>
          <cell r="AV807">
            <v>1000</v>
          </cell>
          <cell r="AW807" t="str">
            <v>空調工事</v>
          </cell>
          <cell r="AX807">
            <v>-1</v>
          </cell>
          <cell r="AZ807">
            <v>0</v>
          </cell>
          <cell r="BA807">
            <v>0</v>
          </cell>
          <cell r="BB807">
            <v>855</v>
          </cell>
          <cell r="BC807">
            <v>1</v>
          </cell>
          <cell r="BD807" t="str">
            <v>金銭的保証措置の要求</v>
          </cell>
          <cell r="BE807">
            <v>4</v>
          </cell>
          <cell r="BF807" t="str">
            <v>前払保証事業会社の保証</v>
          </cell>
          <cell r="BG807" t="str">
            <v xml:space="preserve">              </v>
          </cell>
          <cell r="BH807">
            <v>29502000</v>
          </cell>
          <cell r="BI807">
            <v>25070000</v>
          </cell>
          <cell r="BJ807">
            <v>20260619</v>
          </cell>
          <cell r="BK807">
            <v>20260630</v>
          </cell>
          <cell r="BL807">
            <v>0</v>
          </cell>
          <cell r="BM807">
            <v>20260709</v>
          </cell>
          <cell r="BN807">
            <v>0</v>
          </cell>
          <cell r="BO807">
            <v>20260727</v>
          </cell>
          <cell r="BP807">
            <v>20260721</v>
          </cell>
          <cell r="BQ807">
            <v>1005</v>
          </cell>
          <cell r="BR807" t="str">
            <v>電子入札サービス</v>
          </cell>
          <cell r="BS807" t="str">
            <v>公告文のとおり。</v>
          </cell>
          <cell r="BT807">
            <v>1</v>
          </cell>
          <cell r="BU807" t="str">
            <v>有り</v>
          </cell>
          <cell r="BV807">
            <v>0</v>
          </cell>
          <cell r="BW807" t="str">
            <v>無し</v>
          </cell>
          <cell r="BX807" t="str">
            <v xml:space="preserve">          </v>
          </cell>
          <cell r="BY807" t="str">
            <v>総務部契約課（インターネット）</v>
          </cell>
          <cell r="BZ807">
            <v>20260721</v>
          </cell>
          <cell r="CA807">
            <v>0</v>
          </cell>
          <cell r="CG807" t="str">
            <v xml:space="preserve">    </v>
          </cell>
          <cell r="CH807">
            <v>0</v>
          </cell>
          <cell r="CJ807">
            <v>0</v>
          </cell>
          <cell r="CK807" t="str">
            <v xml:space="preserve">              </v>
          </cell>
          <cell r="CL807" t="str">
            <v>長房町１０４１番地１外</v>
          </cell>
          <cell r="CM807" t="str">
            <v>本工事は、市立長房中学校及び市立椚田中学校の特別教室に空調機を設置するものである。　　※なお、本工事は令和７年度（２０２５年度）予算の繰越による事業である。</v>
          </cell>
          <cell r="CN807">
            <v>32452200</v>
          </cell>
          <cell r="CO807">
            <v>2950200</v>
          </cell>
          <cell r="CP807">
            <v>27577000</v>
          </cell>
          <cell r="CQ807">
            <v>2507000</v>
          </cell>
          <cell r="CR807">
            <v>20260803</v>
          </cell>
          <cell r="CS807">
            <v>20270121</v>
          </cell>
          <cell r="CT807">
            <v>0</v>
          </cell>
          <cell r="CU807">
            <v>1</v>
          </cell>
          <cell r="CV807" t="str">
            <v>本契約</v>
          </cell>
          <cell r="CW807">
            <v>20260731</v>
          </cell>
          <cell r="CX807">
            <v>0</v>
          </cell>
          <cell r="CY807" t="str">
            <v xml:space="preserve"> </v>
          </cell>
          <cell r="CZ807">
            <v>0</v>
          </cell>
          <cell r="DA807" t="str">
            <v>中小</v>
          </cell>
          <cell r="DB807" t="str">
            <v>中小</v>
          </cell>
        </row>
        <row r="808">
          <cell r="A808">
            <v>2026002821</v>
          </cell>
          <cell r="B808">
            <v>0</v>
          </cell>
          <cell r="C808">
            <v>2026</v>
          </cell>
          <cell r="D808">
            <v>173621</v>
          </cell>
          <cell r="E808">
            <v>0</v>
          </cell>
          <cell r="F808">
            <v>3</v>
          </cell>
          <cell r="G808" t="str">
            <v>修繕</v>
          </cell>
          <cell r="H808">
            <v>20260611</v>
          </cell>
          <cell r="I808">
            <v>20260611</v>
          </cell>
          <cell r="J808">
            <v>12400</v>
          </cell>
          <cell r="K808" t="str">
            <v xml:space="preserve">    </v>
          </cell>
          <cell r="L808">
            <v>513</v>
          </cell>
          <cell r="M808">
            <v>355600</v>
          </cell>
          <cell r="N808" t="str">
            <v>学校教育部由井第一小学校</v>
          </cell>
          <cell r="O808" t="str">
            <v>市立由井第一小学校トイレ設備修繕</v>
          </cell>
          <cell r="P808" t="str">
            <v>打越町３４８番地１</v>
          </cell>
          <cell r="Q808" t="str">
            <v>1階と3階の児童用男子トイレ小便器について、ハイタンクの出水不良により、水が流れない状態となってしまっているため、修繕を実施する。併せて小便器の排水不良箇所についてワン付目皿の交換を行う。</v>
          </cell>
          <cell r="R808">
            <v>55000</v>
          </cell>
          <cell r="S808">
            <v>5000</v>
          </cell>
          <cell r="T808" t="str">
            <v xml:space="preserve">              </v>
          </cell>
          <cell r="U808" t="str">
            <v xml:space="preserve">              </v>
          </cell>
          <cell r="V808" t="str">
            <v xml:space="preserve">              </v>
          </cell>
          <cell r="W808" t="str">
            <v xml:space="preserve">              </v>
          </cell>
          <cell r="X808" t="str">
            <v xml:space="preserve">              </v>
          </cell>
          <cell r="Y808" t="str">
            <v xml:space="preserve">              </v>
          </cell>
          <cell r="Z808">
            <v>0</v>
          </cell>
          <cell r="AA808">
            <v>20260630</v>
          </cell>
          <cell r="AB808">
            <v>0</v>
          </cell>
          <cell r="AC808" t="str">
            <v xml:space="preserve">              </v>
          </cell>
          <cell r="AD808">
            <v>5</v>
          </cell>
          <cell r="AE808" t="str">
            <v>執行伺</v>
          </cell>
          <cell r="AF808" t="str">
            <v xml:space="preserve">              </v>
          </cell>
          <cell r="AG808" t="str">
            <v xml:space="preserve">            </v>
          </cell>
          <cell r="AJ808" t="str">
            <v xml:space="preserve">        </v>
          </cell>
          <cell r="AM808" t="str">
            <v xml:space="preserve">             </v>
          </cell>
          <cell r="AN808" t="str">
            <v xml:space="preserve">             </v>
          </cell>
          <cell r="AO808" t="str">
            <v xml:space="preserve">                                                  </v>
          </cell>
          <cell r="AP808">
            <v>4</v>
          </cell>
          <cell r="AQ808" t="str">
            <v>随意契約</v>
          </cell>
          <cell r="AR808" t="str">
            <v xml:space="preserve"> </v>
          </cell>
          <cell r="AT808">
            <v>0</v>
          </cell>
          <cell r="AU808">
            <v>0</v>
          </cell>
          <cell r="AV808" t="str">
            <v xml:space="preserve">    </v>
          </cell>
          <cell r="AX808" t="str">
            <v xml:space="preserve">  </v>
          </cell>
          <cell r="AZ808">
            <v>0</v>
          </cell>
          <cell r="BA808">
            <v>0</v>
          </cell>
          <cell r="BB808">
            <v>855</v>
          </cell>
          <cell r="BC808" t="str">
            <v xml:space="preserve">  </v>
          </cell>
          <cell r="BE808" t="str">
            <v xml:space="preserve">  </v>
          </cell>
          <cell r="BG808" t="str">
            <v xml:space="preserve">              </v>
          </cell>
          <cell r="BH808" t="str">
            <v xml:space="preserve">              </v>
          </cell>
          <cell r="BI808" t="str">
            <v xml:space="preserve">              </v>
          </cell>
          <cell r="BJ808">
            <v>0</v>
          </cell>
          <cell r="BK808">
            <v>0</v>
          </cell>
          <cell r="BL808">
            <v>0</v>
          </cell>
          <cell r="BM808">
            <v>0</v>
          </cell>
          <cell r="BN808">
            <v>0</v>
          </cell>
          <cell r="BO808">
            <v>0</v>
          </cell>
          <cell r="BP808">
            <v>0</v>
          </cell>
          <cell r="BQ808">
            <v>0</v>
          </cell>
          <cell r="BT808" t="str">
            <v xml:space="preserve"> </v>
          </cell>
          <cell r="BV808" t="str">
            <v xml:space="preserve"> </v>
          </cell>
          <cell r="BX808" t="str">
            <v xml:space="preserve">          </v>
          </cell>
          <cell r="BZ808">
            <v>0</v>
          </cell>
          <cell r="CA808">
            <v>0</v>
          </cell>
          <cell r="CG808" t="str">
            <v xml:space="preserve">    </v>
          </cell>
          <cell r="CH808">
            <v>0</v>
          </cell>
          <cell r="CJ808">
            <v>0</v>
          </cell>
          <cell r="CK808" t="str">
            <v xml:space="preserve">              </v>
          </cell>
          <cell r="CL808" t="str">
            <v>打越町３４８番地１</v>
          </cell>
          <cell r="CM808" t="str">
            <v>1階と3階の児童用男子トイレ小便器について、ハイタンクの出水不良により、水が流れない状態となってしまっているため、修繕を実施する。併せて小便器の排水不良箇所についてワン付目皿の交換を行う。</v>
          </cell>
          <cell r="CN808">
            <v>55000</v>
          </cell>
          <cell r="CO808">
            <v>5000</v>
          </cell>
          <cell r="CP808" t="str">
            <v xml:space="preserve">              </v>
          </cell>
          <cell r="CQ808" t="str">
            <v xml:space="preserve">              </v>
          </cell>
          <cell r="CR808">
            <v>0</v>
          </cell>
          <cell r="CS808">
            <v>20260630</v>
          </cell>
          <cell r="CT808">
            <v>0</v>
          </cell>
          <cell r="CU808" t="str">
            <v xml:space="preserve"> </v>
          </cell>
          <cell r="CW808">
            <v>0</v>
          </cell>
          <cell r="CX808">
            <v>0</v>
          </cell>
          <cell r="CY808">
            <v>1</v>
          </cell>
          <cell r="CZ808">
            <v>0</v>
          </cell>
        </row>
        <row r="809">
          <cell r="A809">
            <v>2026002822</v>
          </cell>
          <cell r="B809">
            <v>0</v>
          </cell>
          <cell r="C809">
            <v>2026</v>
          </cell>
          <cell r="D809">
            <v>173622</v>
          </cell>
          <cell r="E809">
            <v>0</v>
          </cell>
          <cell r="F809">
            <v>1</v>
          </cell>
          <cell r="G809" t="str">
            <v>工事</v>
          </cell>
          <cell r="H809">
            <v>20260618</v>
          </cell>
          <cell r="I809">
            <v>20260618</v>
          </cell>
          <cell r="J809">
            <v>8720</v>
          </cell>
          <cell r="K809" t="str">
            <v xml:space="preserve">    </v>
          </cell>
          <cell r="L809">
            <v>1092</v>
          </cell>
          <cell r="M809">
            <v>440400</v>
          </cell>
          <cell r="N809" t="str">
            <v>福祉部高齢者福祉課</v>
          </cell>
          <cell r="O809" t="str">
            <v>高齢者あんしん相談センター長沼改修に伴う給排水衛生設備その他工事</v>
          </cell>
          <cell r="P809" t="str">
            <v>長沼町1302番地1 都営長沼第二アパート16号棟1階</v>
          </cell>
          <cell r="Q809" t="str">
            <v>本工事は、高齢者あんしん相談センター長沼の給湯機器（ボイラー）の撤去及び衛生器具の取替、給排水換気設備の改修を行うものである。</v>
          </cell>
          <cell r="R809">
            <v>5667200</v>
          </cell>
          <cell r="S809">
            <v>515200</v>
          </cell>
          <cell r="T809" t="str">
            <v xml:space="preserve">              </v>
          </cell>
          <cell r="U809" t="str">
            <v xml:space="preserve">              </v>
          </cell>
          <cell r="V809" t="str">
            <v xml:space="preserve">              </v>
          </cell>
          <cell r="W809" t="str">
            <v xml:space="preserve">              </v>
          </cell>
          <cell r="X809" t="str">
            <v xml:space="preserve">              </v>
          </cell>
          <cell r="Y809" t="str">
            <v xml:space="preserve">              </v>
          </cell>
          <cell r="Z809">
            <v>0</v>
          </cell>
          <cell r="AA809">
            <v>20261215</v>
          </cell>
          <cell r="AB809">
            <v>0</v>
          </cell>
          <cell r="AC809" t="str">
            <v xml:space="preserve">              </v>
          </cell>
          <cell r="AD809">
            <v>5</v>
          </cell>
          <cell r="AE809" t="str">
            <v>執行伺</v>
          </cell>
          <cell r="AF809" t="str">
            <v xml:space="preserve">              </v>
          </cell>
          <cell r="AG809" t="str">
            <v xml:space="preserve">            </v>
          </cell>
          <cell r="AJ809" t="str">
            <v xml:space="preserve">        </v>
          </cell>
          <cell r="AM809" t="str">
            <v xml:space="preserve">             </v>
          </cell>
          <cell r="AN809" t="str">
            <v xml:space="preserve">             </v>
          </cell>
          <cell r="AO809" t="str">
            <v xml:space="preserve">                                                  </v>
          </cell>
          <cell r="AP809">
            <v>2</v>
          </cell>
          <cell r="AQ809" t="str">
            <v>指名競争入札</v>
          </cell>
          <cell r="AR809" t="str">
            <v xml:space="preserve"> </v>
          </cell>
          <cell r="AT809">
            <v>0</v>
          </cell>
          <cell r="AU809">
            <v>0</v>
          </cell>
          <cell r="AV809" t="str">
            <v xml:space="preserve">    </v>
          </cell>
          <cell r="AX809" t="str">
            <v xml:space="preserve">  </v>
          </cell>
          <cell r="AZ809">
            <v>0</v>
          </cell>
          <cell r="BA809">
            <v>0</v>
          </cell>
          <cell r="BB809">
            <v>32</v>
          </cell>
          <cell r="BC809" t="str">
            <v xml:space="preserve">  </v>
          </cell>
          <cell r="BE809" t="str">
            <v xml:space="preserve">  </v>
          </cell>
          <cell r="BG809" t="str">
            <v xml:space="preserve">              </v>
          </cell>
          <cell r="BH809" t="str">
            <v xml:space="preserve">              </v>
          </cell>
          <cell r="BI809" t="str">
            <v xml:space="preserve">              </v>
          </cell>
          <cell r="BJ809">
            <v>0</v>
          </cell>
          <cell r="BK809">
            <v>0</v>
          </cell>
          <cell r="BL809">
            <v>0</v>
          </cell>
          <cell r="BM809">
            <v>0</v>
          </cell>
          <cell r="BN809">
            <v>0</v>
          </cell>
          <cell r="BO809">
            <v>0</v>
          </cell>
          <cell r="BP809">
            <v>0</v>
          </cell>
          <cell r="BQ809">
            <v>0</v>
          </cell>
          <cell r="BT809" t="str">
            <v xml:space="preserve"> </v>
          </cell>
          <cell r="BV809" t="str">
            <v xml:space="preserve"> </v>
          </cell>
          <cell r="BX809" t="str">
            <v xml:space="preserve">          </v>
          </cell>
          <cell r="BZ809">
            <v>0</v>
          </cell>
          <cell r="CA809">
            <v>0</v>
          </cell>
          <cell r="CG809" t="str">
            <v xml:space="preserve">    </v>
          </cell>
          <cell r="CH809">
            <v>0</v>
          </cell>
          <cell r="CJ809">
            <v>0</v>
          </cell>
          <cell r="CK809" t="str">
            <v xml:space="preserve">              </v>
          </cell>
          <cell r="CL809" t="str">
            <v>長沼町1302番地1 都営長沼第二アパート16号棟1階</v>
          </cell>
          <cell r="CM809" t="str">
            <v>本工事は、高齢者あんしん相談センター長沼の給湯機器（ボイラー）の撤去及び衛生器具の取替、給排水換気設備の改修を行うものである。</v>
          </cell>
          <cell r="CN809">
            <v>5667200</v>
          </cell>
          <cell r="CO809">
            <v>515200</v>
          </cell>
          <cell r="CP809" t="str">
            <v xml:space="preserve">              </v>
          </cell>
          <cell r="CQ809" t="str">
            <v xml:space="preserve">              </v>
          </cell>
          <cell r="CR809">
            <v>0</v>
          </cell>
          <cell r="CS809">
            <v>20261215</v>
          </cell>
          <cell r="CT809">
            <v>0</v>
          </cell>
          <cell r="CU809" t="str">
            <v xml:space="preserve"> </v>
          </cell>
          <cell r="CW809">
            <v>0</v>
          </cell>
          <cell r="CX809">
            <v>0</v>
          </cell>
          <cell r="CY809">
            <v>1</v>
          </cell>
          <cell r="CZ809">
            <v>0</v>
          </cell>
        </row>
        <row r="810">
          <cell r="A810">
            <v>2026002823</v>
          </cell>
          <cell r="B810">
            <v>0</v>
          </cell>
          <cell r="C810">
            <v>2026</v>
          </cell>
          <cell r="D810">
            <v>173623</v>
          </cell>
          <cell r="E810">
            <v>0</v>
          </cell>
          <cell r="F810">
            <v>1</v>
          </cell>
          <cell r="G810" t="str">
            <v>工事</v>
          </cell>
          <cell r="H810">
            <v>20260618</v>
          </cell>
          <cell r="I810">
            <v>20260618</v>
          </cell>
          <cell r="J810">
            <v>8720</v>
          </cell>
          <cell r="K810" t="str">
            <v xml:space="preserve">    </v>
          </cell>
          <cell r="L810">
            <v>1092</v>
          </cell>
          <cell r="M810">
            <v>440400</v>
          </cell>
          <cell r="N810" t="str">
            <v>福祉部高齢者福祉課</v>
          </cell>
          <cell r="O810" t="str">
            <v>高齢者あんしん相談センター長沼改修に伴う給排水衛生設備その他工事</v>
          </cell>
          <cell r="P810" t="str">
            <v>長沼町1302番地1 都営長沼第二アパート16号棟1階</v>
          </cell>
          <cell r="Q810" t="str">
            <v>本工事は、高齢者あんしん相談センター長沼の給湯機器（ボイラー）の撤去及び衛生器具の取替、給排水換気設備の改修を行うものである。</v>
          </cell>
          <cell r="R810">
            <v>5667200</v>
          </cell>
          <cell r="S810">
            <v>515200</v>
          </cell>
          <cell r="T810" t="str">
            <v xml:space="preserve">              </v>
          </cell>
          <cell r="U810" t="str">
            <v xml:space="preserve">              </v>
          </cell>
          <cell r="V810">
            <v>4334000</v>
          </cell>
          <cell r="W810">
            <v>394000</v>
          </cell>
          <cell r="X810" t="str">
            <v xml:space="preserve">              </v>
          </cell>
          <cell r="Y810" t="str">
            <v xml:space="preserve">              </v>
          </cell>
          <cell r="Z810">
            <v>20260803</v>
          </cell>
          <cell r="AA810">
            <v>20261215</v>
          </cell>
          <cell r="AB810">
            <v>0</v>
          </cell>
          <cell r="AC810" t="str">
            <v xml:space="preserve">              </v>
          </cell>
          <cell r="AD810">
            <v>50</v>
          </cell>
          <cell r="AE810" t="str">
            <v>負担行為</v>
          </cell>
          <cell r="AF810">
            <v>1730000</v>
          </cell>
          <cell r="AG810">
            <v>1005994400</v>
          </cell>
          <cell r="AH810" t="str">
            <v>東京都八王子市左入町403番地6</v>
          </cell>
          <cell r="AI810" t="str">
            <v>株式会社サキガケ　山本　朱里</v>
          </cell>
          <cell r="AJ810" t="str">
            <v>192-0012</v>
          </cell>
          <cell r="AL810" t="str">
            <v>山本　朱里</v>
          </cell>
          <cell r="AM810" t="str">
            <v>080-4910-0888</v>
          </cell>
          <cell r="AN810" t="str">
            <v xml:space="preserve">042-649-3594 </v>
          </cell>
          <cell r="AO810" t="str">
            <v xml:space="preserve">sakigake.y@k-skgk.com                             </v>
          </cell>
          <cell r="AP810">
            <v>1</v>
          </cell>
          <cell r="AQ810" t="str">
            <v>制限付一般競争</v>
          </cell>
          <cell r="AR810">
            <v>1</v>
          </cell>
          <cell r="AS810" t="str">
            <v>本契約</v>
          </cell>
          <cell r="AT810">
            <v>20260731</v>
          </cell>
          <cell r="AU810">
            <v>0</v>
          </cell>
          <cell r="AV810">
            <v>900</v>
          </cell>
          <cell r="AW810" t="str">
            <v>給排水衛生工事</v>
          </cell>
          <cell r="AX810">
            <v>-1</v>
          </cell>
          <cell r="AZ810">
            <v>0</v>
          </cell>
          <cell r="BA810">
            <v>0</v>
          </cell>
          <cell r="BB810">
            <v>32</v>
          </cell>
          <cell r="BC810">
            <v>1</v>
          </cell>
          <cell r="BD810" t="str">
            <v>金銭的保証措置の要求</v>
          </cell>
          <cell r="BE810">
            <v>4</v>
          </cell>
          <cell r="BF810" t="str">
            <v>前払保証事業会社の保証</v>
          </cell>
          <cell r="BG810" t="str">
            <v xml:space="preserve">              </v>
          </cell>
          <cell r="BH810">
            <v>5152000</v>
          </cell>
          <cell r="BI810" t="str">
            <v xml:space="preserve">              </v>
          </cell>
          <cell r="BJ810">
            <v>20260619</v>
          </cell>
          <cell r="BK810">
            <v>20260630</v>
          </cell>
          <cell r="BL810">
            <v>0</v>
          </cell>
          <cell r="BM810">
            <v>20260709</v>
          </cell>
          <cell r="BN810">
            <v>0</v>
          </cell>
          <cell r="BO810">
            <v>20260727</v>
          </cell>
          <cell r="BP810">
            <v>20260721</v>
          </cell>
          <cell r="BQ810">
            <v>1005</v>
          </cell>
          <cell r="BR810" t="str">
            <v>電子入札サービス</v>
          </cell>
          <cell r="BS810" t="str">
            <v>公告文のとおり。</v>
          </cell>
          <cell r="BT810">
            <v>1</v>
          </cell>
          <cell r="BU810" t="str">
            <v>有り</v>
          </cell>
          <cell r="BV810">
            <v>0</v>
          </cell>
          <cell r="BW810" t="str">
            <v>無し</v>
          </cell>
          <cell r="BX810" t="str">
            <v xml:space="preserve">          </v>
          </cell>
          <cell r="BY810" t="str">
            <v>総務部契約課（インターネット）</v>
          </cell>
          <cell r="BZ810">
            <v>20260721</v>
          </cell>
          <cell r="CA810">
            <v>0</v>
          </cell>
          <cell r="CG810" t="str">
            <v xml:space="preserve">    </v>
          </cell>
          <cell r="CH810">
            <v>0</v>
          </cell>
          <cell r="CJ810">
            <v>0</v>
          </cell>
          <cell r="CK810" t="str">
            <v xml:space="preserve">              </v>
          </cell>
          <cell r="CL810" t="str">
            <v>長沼町1302番地1 都営長沼第二アパート16号棟1階</v>
          </cell>
          <cell r="CM810" t="str">
            <v>本工事は、高齢者あんしん相談センター長沼の給湯機器（ボイラー）の撤去及び衛生器具の取替、給排水換気設備の改修を行うものである。</v>
          </cell>
          <cell r="CN810">
            <v>5667200</v>
          </cell>
          <cell r="CO810">
            <v>515200</v>
          </cell>
          <cell r="CP810">
            <v>4334000</v>
          </cell>
          <cell r="CQ810">
            <v>394000</v>
          </cell>
          <cell r="CR810">
            <v>20260803</v>
          </cell>
          <cell r="CS810">
            <v>20261215</v>
          </cell>
          <cell r="CT810">
            <v>0</v>
          </cell>
          <cell r="CU810">
            <v>1</v>
          </cell>
          <cell r="CV810" t="str">
            <v>本契約</v>
          </cell>
          <cell r="CW810">
            <v>20260731</v>
          </cell>
          <cell r="CX810">
            <v>0</v>
          </cell>
          <cell r="CY810" t="str">
            <v xml:space="preserve"> </v>
          </cell>
          <cell r="CZ810">
            <v>0</v>
          </cell>
          <cell r="DA810" t="str">
            <v>中小</v>
          </cell>
          <cell r="DB810" t="str">
            <v>中小</v>
          </cell>
        </row>
        <row r="811">
          <cell r="A811">
            <v>2026002828</v>
          </cell>
          <cell r="B811">
            <v>0</v>
          </cell>
          <cell r="C811">
            <v>2026</v>
          </cell>
          <cell r="D811">
            <v>173628</v>
          </cell>
          <cell r="E811">
            <v>0</v>
          </cell>
          <cell r="F811">
            <v>5</v>
          </cell>
          <cell r="G811" t="str">
            <v>業務委託</v>
          </cell>
          <cell r="H811">
            <v>20260206</v>
          </cell>
          <cell r="I811">
            <v>20260206</v>
          </cell>
          <cell r="J811">
            <v>9609</v>
          </cell>
          <cell r="K811" t="str">
            <v xml:space="preserve">    </v>
          </cell>
          <cell r="L811">
            <v>446</v>
          </cell>
          <cell r="M811">
            <v>302500</v>
          </cell>
          <cell r="N811" t="str">
            <v>学校教育部学校給食課</v>
          </cell>
          <cell r="O811" t="str">
            <v>陶鎔小学校及び中野北小学校給食調理等業務委託</v>
          </cell>
          <cell r="P811" t="str">
            <v>犬目町56番地及び中野山王３丁目１番地１号</v>
          </cell>
          <cell r="Q811"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811">
            <v>160680000</v>
          </cell>
          <cell r="S811">
            <v>14607272</v>
          </cell>
          <cell r="T811" t="str">
            <v xml:space="preserve">              </v>
          </cell>
          <cell r="U811" t="str">
            <v xml:space="preserve">              </v>
          </cell>
          <cell r="V811" t="str">
            <v xml:space="preserve">              </v>
          </cell>
          <cell r="W811" t="str">
            <v xml:space="preserve">              </v>
          </cell>
          <cell r="X811" t="str">
            <v xml:space="preserve">              </v>
          </cell>
          <cell r="Y811" t="str">
            <v xml:space="preserve">              </v>
          </cell>
          <cell r="Z811">
            <v>0</v>
          </cell>
          <cell r="AA811">
            <v>20300731</v>
          </cell>
          <cell r="AB811">
            <v>0</v>
          </cell>
          <cell r="AC811">
            <v>160680000</v>
          </cell>
          <cell r="AD811">
            <v>5</v>
          </cell>
          <cell r="AE811" t="str">
            <v>執行伺</v>
          </cell>
          <cell r="AF811" t="str">
            <v xml:space="preserve">              </v>
          </cell>
          <cell r="AG811" t="str">
            <v xml:space="preserve">            </v>
          </cell>
          <cell r="AJ811" t="str">
            <v xml:space="preserve">        </v>
          </cell>
          <cell r="AM811" t="str">
            <v xml:space="preserve">             </v>
          </cell>
          <cell r="AN811" t="str">
            <v xml:space="preserve">             </v>
          </cell>
          <cell r="AO811" t="str">
            <v xml:space="preserve">                                                  </v>
          </cell>
          <cell r="AP811">
            <v>1</v>
          </cell>
          <cell r="AQ811" t="str">
            <v>制限付一般競争</v>
          </cell>
          <cell r="AR811" t="str">
            <v xml:space="preserve"> </v>
          </cell>
          <cell r="AT811">
            <v>0</v>
          </cell>
          <cell r="AU811">
            <v>0</v>
          </cell>
          <cell r="AV811" t="str">
            <v xml:space="preserve">    </v>
          </cell>
          <cell r="AX811" t="str">
            <v xml:space="preserve">  </v>
          </cell>
          <cell r="AZ811">
            <v>0</v>
          </cell>
          <cell r="BA811">
            <v>0</v>
          </cell>
          <cell r="BB811">
            <v>855</v>
          </cell>
          <cell r="BC811" t="str">
            <v xml:space="preserve">  </v>
          </cell>
          <cell r="BE811" t="str">
            <v xml:space="preserve">  </v>
          </cell>
          <cell r="BG811" t="str">
            <v xml:space="preserve">              </v>
          </cell>
          <cell r="BH811" t="str">
            <v xml:space="preserve">              </v>
          </cell>
          <cell r="BI811" t="str">
            <v xml:space="preserve">              </v>
          </cell>
          <cell r="BJ811">
            <v>0</v>
          </cell>
          <cell r="BK811">
            <v>0</v>
          </cell>
          <cell r="BL811">
            <v>0</v>
          </cell>
          <cell r="BM811">
            <v>0</v>
          </cell>
          <cell r="BN811">
            <v>0</v>
          </cell>
          <cell r="BO811">
            <v>0</v>
          </cell>
          <cell r="BP811">
            <v>0</v>
          </cell>
          <cell r="BQ811">
            <v>0</v>
          </cell>
          <cell r="BT811" t="str">
            <v xml:space="preserve"> </v>
          </cell>
          <cell r="BV811" t="str">
            <v xml:space="preserve"> </v>
          </cell>
          <cell r="BX811" t="str">
            <v xml:space="preserve">          </v>
          </cell>
          <cell r="BZ811">
            <v>0</v>
          </cell>
          <cell r="CA811">
            <v>0</v>
          </cell>
          <cell r="CG811" t="str">
            <v xml:space="preserve">    </v>
          </cell>
          <cell r="CH811">
            <v>0</v>
          </cell>
          <cell r="CJ811">
            <v>0</v>
          </cell>
          <cell r="CK811" t="str">
            <v xml:space="preserve">              </v>
          </cell>
          <cell r="CL811" t="str">
            <v>犬目町56番地及び中野山王３丁目１番地１号</v>
          </cell>
          <cell r="CM811"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811">
            <v>160680000</v>
          </cell>
          <cell r="CO811">
            <v>14607272</v>
          </cell>
          <cell r="CP811" t="str">
            <v xml:space="preserve">              </v>
          </cell>
          <cell r="CQ811" t="str">
            <v xml:space="preserve">              </v>
          </cell>
          <cell r="CR811">
            <v>0</v>
          </cell>
          <cell r="CS811">
            <v>20300731</v>
          </cell>
          <cell r="CT811">
            <v>0</v>
          </cell>
          <cell r="CU811" t="str">
            <v xml:space="preserve"> </v>
          </cell>
          <cell r="CW811">
            <v>0</v>
          </cell>
          <cell r="CX811">
            <v>0</v>
          </cell>
          <cell r="CY811">
            <v>1</v>
          </cell>
          <cell r="CZ811">
            <v>1</v>
          </cell>
        </row>
        <row r="812">
          <cell r="A812">
            <v>2026002829</v>
          </cell>
          <cell r="B812">
            <v>0</v>
          </cell>
          <cell r="C812">
            <v>2026</v>
          </cell>
          <cell r="D812">
            <v>173629</v>
          </cell>
          <cell r="E812">
            <v>0</v>
          </cell>
          <cell r="F812">
            <v>5</v>
          </cell>
          <cell r="G812" t="str">
            <v>業務委託</v>
          </cell>
          <cell r="H812">
            <v>20260206</v>
          </cell>
          <cell r="I812">
            <v>20260206</v>
          </cell>
          <cell r="J812">
            <v>9609</v>
          </cell>
          <cell r="K812" t="str">
            <v xml:space="preserve">    </v>
          </cell>
          <cell r="L812">
            <v>446</v>
          </cell>
          <cell r="M812">
            <v>302500</v>
          </cell>
          <cell r="N812" t="str">
            <v>学校教育部学校給食課</v>
          </cell>
          <cell r="O812" t="str">
            <v>陶鎔小学校及び中野北小学校給食調理等業務委託</v>
          </cell>
          <cell r="P812" t="str">
            <v>犬目町56番地及び中野山王３丁目１番地１号</v>
          </cell>
          <cell r="Q812"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812">
            <v>160680000</v>
          </cell>
          <cell r="S812">
            <v>14607272</v>
          </cell>
          <cell r="T812" t="str">
            <v xml:space="preserve">              </v>
          </cell>
          <cell r="U812" t="str">
            <v xml:space="preserve">              </v>
          </cell>
          <cell r="V812" t="str">
            <v xml:space="preserve">              </v>
          </cell>
          <cell r="W812" t="str">
            <v xml:space="preserve">              </v>
          </cell>
          <cell r="X812" t="str">
            <v xml:space="preserve">              </v>
          </cell>
          <cell r="Y812" t="str">
            <v xml:space="preserve">              </v>
          </cell>
          <cell r="Z812">
            <v>0</v>
          </cell>
          <cell r="AA812">
            <v>20300731</v>
          </cell>
          <cell r="AB812">
            <v>0</v>
          </cell>
          <cell r="AC812">
            <v>160680000</v>
          </cell>
          <cell r="AD812">
            <v>5</v>
          </cell>
          <cell r="AE812" t="str">
            <v>執行伺</v>
          </cell>
          <cell r="AF812" t="str">
            <v xml:space="preserve">              </v>
          </cell>
          <cell r="AG812" t="str">
            <v xml:space="preserve">            </v>
          </cell>
          <cell r="AJ812" t="str">
            <v xml:space="preserve">        </v>
          </cell>
          <cell r="AM812" t="str">
            <v xml:space="preserve">             </v>
          </cell>
          <cell r="AN812" t="str">
            <v xml:space="preserve">             </v>
          </cell>
          <cell r="AO812" t="str">
            <v xml:space="preserve">                                                  </v>
          </cell>
          <cell r="AP812">
            <v>1</v>
          </cell>
          <cell r="AQ812" t="str">
            <v>制限付一般競争</v>
          </cell>
          <cell r="AR812" t="str">
            <v xml:space="preserve"> </v>
          </cell>
          <cell r="AT812">
            <v>0</v>
          </cell>
          <cell r="AU812">
            <v>0</v>
          </cell>
          <cell r="AV812" t="str">
            <v xml:space="preserve">    </v>
          </cell>
          <cell r="AX812" t="str">
            <v xml:space="preserve">  </v>
          </cell>
          <cell r="AZ812">
            <v>0</v>
          </cell>
          <cell r="BA812">
            <v>0</v>
          </cell>
          <cell r="BB812">
            <v>855</v>
          </cell>
          <cell r="BC812" t="str">
            <v xml:space="preserve">  </v>
          </cell>
          <cell r="BE812" t="str">
            <v xml:space="preserve">  </v>
          </cell>
          <cell r="BG812" t="str">
            <v xml:space="preserve">              </v>
          </cell>
          <cell r="BH812" t="str">
            <v xml:space="preserve">              </v>
          </cell>
          <cell r="BI812" t="str">
            <v xml:space="preserve">              </v>
          </cell>
          <cell r="BJ812">
            <v>0</v>
          </cell>
          <cell r="BK812">
            <v>0</v>
          </cell>
          <cell r="BL812">
            <v>0</v>
          </cell>
          <cell r="BM812">
            <v>0</v>
          </cell>
          <cell r="BN812">
            <v>0</v>
          </cell>
          <cell r="BO812">
            <v>0</v>
          </cell>
          <cell r="BP812">
            <v>0</v>
          </cell>
          <cell r="BQ812">
            <v>0</v>
          </cell>
          <cell r="BT812" t="str">
            <v xml:space="preserve"> </v>
          </cell>
          <cell r="BV812" t="str">
            <v xml:space="preserve"> </v>
          </cell>
          <cell r="BX812" t="str">
            <v xml:space="preserve">          </v>
          </cell>
          <cell r="BZ812">
            <v>0</v>
          </cell>
          <cell r="CA812">
            <v>0</v>
          </cell>
          <cell r="CG812" t="str">
            <v xml:space="preserve">    </v>
          </cell>
          <cell r="CH812">
            <v>0</v>
          </cell>
          <cell r="CJ812">
            <v>0</v>
          </cell>
          <cell r="CK812" t="str">
            <v xml:space="preserve">              </v>
          </cell>
          <cell r="CL812" t="str">
            <v>犬目町56番地及び中野山王３丁目１番地１号</v>
          </cell>
          <cell r="CM812"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812">
            <v>160680000</v>
          </cell>
          <cell r="CO812">
            <v>14607272</v>
          </cell>
          <cell r="CP812" t="str">
            <v xml:space="preserve">              </v>
          </cell>
          <cell r="CQ812" t="str">
            <v xml:space="preserve">              </v>
          </cell>
          <cell r="CR812">
            <v>0</v>
          </cell>
          <cell r="CS812">
            <v>20300731</v>
          </cell>
          <cell r="CT812">
            <v>0</v>
          </cell>
          <cell r="CU812" t="str">
            <v xml:space="preserve"> </v>
          </cell>
          <cell r="CW812">
            <v>0</v>
          </cell>
          <cell r="CX812">
            <v>0</v>
          </cell>
          <cell r="CY812">
            <v>1</v>
          </cell>
          <cell r="CZ812">
            <v>1</v>
          </cell>
        </row>
        <row r="813">
          <cell r="A813">
            <v>2026002830</v>
          </cell>
          <cell r="B813">
            <v>0</v>
          </cell>
          <cell r="C813">
            <v>2026</v>
          </cell>
          <cell r="D813">
            <v>173630</v>
          </cell>
          <cell r="E813">
            <v>0</v>
          </cell>
          <cell r="F813">
            <v>5</v>
          </cell>
          <cell r="G813" t="str">
            <v>業務委託</v>
          </cell>
          <cell r="H813">
            <v>20260611</v>
          </cell>
          <cell r="I813">
            <v>20260611</v>
          </cell>
          <cell r="J813">
            <v>9609</v>
          </cell>
          <cell r="K813" t="str">
            <v xml:space="preserve">    </v>
          </cell>
          <cell r="L813">
            <v>446</v>
          </cell>
          <cell r="M813">
            <v>302500</v>
          </cell>
          <cell r="N813" t="str">
            <v>学校教育部学校給食課</v>
          </cell>
          <cell r="O813" t="str">
            <v>陶鎔小学校及び中野北小学校給食調理等業務委託</v>
          </cell>
          <cell r="P813" t="str">
            <v>犬目町56番地及び中野山王３丁目１番地１号</v>
          </cell>
          <cell r="Q813"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813">
            <v>160680000</v>
          </cell>
          <cell r="S813">
            <v>14607272</v>
          </cell>
          <cell r="T813" t="str">
            <v xml:space="preserve">              </v>
          </cell>
          <cell r="U813" t="str">
            <v xml:space="preserve">              </v>
          </cell>
          <cell r="V813" t="str">
            <v xml:space="preserve">              </v>
          </cell>
          <cell r="W813" t="str">
            <v xml:space="preserve">              </v>
          </cell>
          <cell r="X813" t="str">
            <v xml:space="preserve">              </v>
          </cell>
          <cell r="Y813" t="str">
            <v xml:space="preserve">              </v>
          </cell>
          <cell r="Z813">
            <v>0</v>
          </cell>
          <cell r="AA813">
            <v>20300731</v>
          </cell>
          <cell r="AB813">
            <v>0</v>
          </cell>
          <cell r="AC813">
            <v>160680000</v>
          </cell>
          <cell r="AD813">
            <v>5</v>
          </cell>
          <cell r="AE813" t="str">
            <v>執行伺</v>
          </cell>
          <cell r="AF813" t="str">
            <v xml:space="preserve">              </v>
          </cell>
          <cell r="AG813" t="str">
            <v xml:space="preserve">            </v>
          </cell>
          <cell r="AJ813" t="str">
            <v xml:space="preserve">        </v>
          </cell>
          <cell r="AM813" t="str">
            <v xml:space="preserve">             </v>
          </cell>
          <cell r="AN813" t="str">
            <v xml:space="preserve">             </v>
          </cell>
          <cell r="AO813" t="str">
            <v xml:space="preserve">                                                  </v>
          </cell>
          <cell r="AP813">
            <v>1</v>
          </cell>
          <cell r="AQ813" t="str">
            <v>制限付一般競争</v>
          </cell>
          <cell r="AR813" t="str">
            <v xml:space="preserve"> </v>
          </cell>
          <cell r="AT813">
            <v>0</v>
          </cell>
          <cell r="AU813">
            <v>0</v>
          </cell>
          <cell r="AV813" t="str">
            <v xml:space="preserve">    </v>
          </cell>
          <cell r="AX813" t="str">
            <v xml:space="preserve">  </v>
          </cell>
          <cell r="AZ813">
            <v>0</v>
          </cell>
          <cell r="BA813">
            <v>0</v>
          </cell>
          <cell r="BB813">
            <v>855</v>
          </cell>
          <cell r="BC813" t="str">
            <v xml:space="preserve">  </v>
          </cell>
          <cell r="BE813" t="str">
            <v xml:space="preserve">  </v>
          </cell>
          <cell r="BG813" t="str">
            <v xml:space="preserve">              </v>
          </cell>
          <cell r="BH813" t="str">
            <v xml:space="preserve">              </v>
          </cell>
          <cell r="BI813" t="str">
            <v xml:space="preserve">              </v>
          </cell>
          <cell r="BJ813">
            <v>0</v>
          </cell>
          <cell r="BK813">
            <v>0</v>
          </cell>
          <cell r="BL813">
            <v>0</v>
          </cell>
          <cell r="BM813">
            <v>0</v>
          </cell>
          <cell r="BN813">
            <v>0</v>
          </cell>
          <cell r="BO813">
            <v>0</v>
          </cell>
          <cell r="BP813">
            <v>0</v>
          </cell>
          <cell r="BQ813">
            <v>0</v>
          </cell>
          <cell r="BT813" t="str">
            <v xml:space="preserve"> </v>
          </cell>
          <cell r="BV813" t="str">
            <v xml:space="preserve"> </v>
          </cell>
          <cell r="BX813" t="str">
            <v xml:space="preserve">          </v>
          </cell>
          <cell r="BZ813">
            <v>0</v>
          </cell>
          <cell r="CA813">
            <v>0</v>
          </cell>
          <cell r="CG813" t="str">
            <v xml:space="preserve">    </v>
          </cell>
          <cell r="CH813">
            <v>0</v>
          </cell>
          <cell r="CJ813">
            <v>0</v>
          </cell>
          <cell r="CK813" t="str">
            <v xml:space="preserve">              </v>
          </cell>
          <cell r="CL813" t="str">
            <v>犬目町56番地及び中野山王３丁目１番地１号</v>
          </cell>
          <cell r="CM813"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813">
            <v>160680000</v>
          </cell>
          <cell r="CO813">
            <v>14607272</v>
          </cell>
          <cell r="CP813" t="str">
            <v xml:space="preserve">              </v>
          </cell>
          <cell r="CQ813" t="str">
            <v xml:space="preserve">              </v>
          </cell>
          <cell r="CR813">
            <v>0</v>
          </cell>
          <cell r="CS813">
            <v>20300731</v>
          </cell>
          <cell r="CT813">
            <v>0</v>
          </cell>
          <cell r="CU813" t="str">
            <v xml:space="preserve"> </v>
          </cell>
          <cell r="CW813">
            <v>0</v>
          </cell>
          <cell r="CX813">
            <v>0</v>
          </cell>
          <cell r="CY813">
            <v>1</v>
          </cell>
          <cell r="CZ813">
            <v>1</v>
          </cell>
        </row>
        <row r="814">
          <cell r="A814">
            <v>2026002832</v>
          </cell>
          <cell r="B814">
            <v>0</v>
          </cell>
          <cell r="C814">
            <v>2026</v>
          </cell>
          <cell r="D814">
            <v>173632</v>
          </cell>
          <cell r="E814">
            <v>0</v>
          </cell>
          <cell r="F814">
            <v>5</v>
          </cell>
          <cell r="G814" t="str">
            <v>業務委託</v>
          </cell>
          <cell r="H814">
            <v>20260611</v>
          </cell>
          <cell r="I814">
            <v>20260611</v>
          </cell>
          <cell r="J814">
            <v>12870</v>
          </cell>
          <cell r="K814" t="str">
            <v xml:space="preserve">    </v>
          </cell>
          <cell r="L814">
            <v>446</v>
          </cell>
          <cell r="M814">
            <v>302500</v>
          </cell>
          <cell r="N814" t="str">
            <v>学校教育部学校給食課</v>
          </cell>
          <cell r="O814" t="str">
            <v>（仮称）元本郷地域義務教育学校給食調理業務委託</v>
          </cell>
          <cell r="P814" t="str">
            <v>別途指定</v>
          </cell>
          <cell r="Q814" t="str">
            <v>学校給食の調理業務を民間委託し、給食を実施する。　継続契約　支払条件は区分払いで40回</v>
          </cell>
          <cell r="R814">
            <v>174535000</v>
          </cell>
          <cell r="S814">
            <v>15866818</v>
          </cell>
          <cell r="T814" t="str">
            <v xml:space="preserve">              </v>
          </cell>
          <cell r="U814" t="str">
            <v xml:space="preserve">              </v>
          </cell>
          <cell r="V814" t="str">
            <v xml:space="preserve">              </v>
          </cell>
          <cell r="W814" t="str">
            <v xml:space="preserve">              </v>
          </cell>
          <cell r="X814" t="str">
            <v xml:space="preserve">              </v>
          </cell>
          <cell r="Y814" t="str">
            <v xml:space="preserve">              </v>
          </cell>
          <cell r="Z814">
            <v>0</v>
          </cell>
          <cell r="AA814">
            <v>20300731</v>
          </cell>
          <cell r="AB814">
            <v>0</v>
          </cell>
          <cell r="AC814">
            <v>174535000</v>
          </cell>
          <cell r="AD814">
            <v>5</v>
          </cell>
          <cell r="AE814" t="str">
            <v>執行伺</v>
          </cell>
          <cell r="AF814" t="str">
            <v xml:space="preserve">              </v>
          </cell>
          <cell r="AG814" t="str">
            <v xml:space="preserve">            </v>
          </cell>
          <cell r="AJ814" t="str">
            <v xml:space="preserve">        </v>
          </cell>
          <cell r="AM814" t="str">
            <v xml:space="preserve">             </v>
          </cell>
          <cell r="AN814" t="str">
            <v xml:space="preserve">             </v>
          </cell>
          <cell r="AO814" t="str">
            <v xml:space="preserve">                                                  </v>
          </cell>
          <cell r="AP814">
            <v>1</v>
          </cell>
          <cell r="AQ814" t="str">
            <v>制限付一般競争</v>
          </cell>
          <cell r="AR814" t="str">
            <v xml:space="preserve"> </v>
          </cell>
          <cell r="AT814">
            <v>0</v>
          </cell>
          <cell r="AU814">
            <v>0</v>
          </cell>
          <cell r="AV814" t="str">
            <v xml:space="preserve">    </v>
          </cell>
          <cell r="AX814" t="str">
            <v xml:space="preserve">  </v>
          </cell>
          <cell r="AZ814">
            <v>0</v>
          </cell>
          <cell r="BA814">
            <v>0</v>
          </cell>
          <cell r="BB814">
            <v>855</v>
          </cell>
          <cell r="BC814" t="str">
            <v xml:space="preserve">  </v>
          </cell>
          <cell r="BE814" t="str">
            <v xml:space="preserve">  </v>
          </cell>
          <cell r="BG814" t="str">
            <v xml:space="preserve">              </v>
          </cell>
          <cell r="BH814" t="str">
            <v xml:space="preserve">              </v>
          </cell>
          <cell r="BI814" t="str">
            <v xml:space="preserve">              </v>
          </cell>
          <cell r="BJ814">
            <v>0</v>
          </cell>
          <cell r="BK814">
            <v>0</v>
          </cell>
          <cell r="BL814">
            <v>0</v>
          </cell>
          <cell r="BM814">
            <v>0</v>
          </cell>
          <cell r="BN814">
            <v>0</v>
          </cell>
          <cell r="BO814">
            <v>0</v>
          </cell>
          <cell r="BP814">
            <v>0</v>
          </cell>
          <cell r="BQ814">
            <v>0</v>
          </cell>
          <cell r="BT814" t="str">
            <v xml:space="preserve"> </v>
          </cell>
          <cell r="BV814" t="str">
            <v xml:space="preserve"> </v>
          </cell>
          <cell r="BX814" t="str">
            <v xml:space="preserve">          </v>
          </cell>
          <cell r="BZ814">
            <v>0</v>
          </cell>
          <cell r="CA814">
            <v>0</v>
          </cell>
          <cell r="CG814" t="str">
            <v xml:space="preserve">    </v>
          </cell>
          <cell r="CH814">
            <v>0</v>
          </cell>
          <cell r="CJ814">
            <v>0</v>
          </cell>
          <cell r="CK814" t="str">
            <v xml:space="preserve">              </v>
          </cell>
          <cell r="CL814" t="str">
            <v>別途指定</v>
          </cell>
          <cell r="CM814" t="str">
            <v>学校給食の調理業務を民間委託し、給食を実施する。　継続契約　支払条件は区分払いで40回</v>
          </cell>
          <cell r="CN814">
            <v>174535000</v>
          </cell>
          <cell r="CO814">
            <v>15866818</v>
          </cell>
          <cell r="CP814" t="str">
            <v xml:space="preserve">              </v>
          </cell>
          <cell r="CQ814" t="str">
            <v xml:space="preserve">              </v>
          </cell>
          <cell r="CR814">
            <v>0</v>
          </cell>
          <cell r="CS814">
            <v>20300731</v>
          </cell>
          <cell r="CT814">
            <v>0</v>
          </cell>
          <cell r="CU814" t="str">
            <v xml:space="preserve"> </v>
          </cell>
          <cell r="CW814">
            <v>0</v>
          </cell>
          <cell r="CX814">
            <v>0</v>
          </cell>
          <cell r="CY814">
            <v>1</v>
          </cell>
          <cell r="CZ814">
            <v>1</v>
          </cell>
        </row>
        <row r="815">
          <cell r="A815">
            <v>2026002833</v>
          </cell>
          <cell r="B815">
            <v>0</v>
          </cell>
          <cell r="C815">
            <v>2026</v>
          </cell>
          <cell r="D815">
            <v>173633</v>
          </cell>
          <cell r="E815">
            <v>0</v>
          </cell>
          <cell r="F815">
            <v>5</v>
          </cell>
          <cell r="G815" t="str">
            <v>業務委託</v>
          </cell>
          <cell r="H815">
            <v>20260611</v>
          </cell>
          <cell r="I815">
            <v>20260611</v>
          </cell>
          <cell r="J815">
            <v>9609</v>
          </cell>
          <cell r="K815" t="str">
            <v xml:space="preserve">    </v>
          </cell>
          <cell r="L815">
            <v>446</v>
          </cell>
          <cell r="M815">
            <v>302500</v>
          </cell>
          <cell r="N815" t="str">
            <v>学校教育部学校給食課</v>
          </cell>
          <cell r="O815" t="str">
            <v>陶鎔小学校及び中野北小学校給食調理等業務委託</v>
          </cell>
          <cell r="P815" t="str">
            <v>犬目町56番地及び中野山王３丁目１番１号</v>
          </cell>
          <cell r="Q815"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815">
            <v>160680927</v>
          </cell>
          <cell r="S815">
            <v>14607357</v>
          </cell>
          <cell r="T815" t="str">
            <v xml:space="preserve">              </v>
          </cell>
          <cell r="U815" t="str">
            <v xml:space="preserve">              </v>
          </cell>
          <cell r="V815" t="str">
            <v xml:space="preserve">              </v>
          </cell>
          <cell r="W815" t="str">
            <v xml:space="preserve">              </v>
          </cell>
          <cell r="X815" t="str">
            <v xml:space="preserve">              </v>
          </cell>
          <cell r="Y815" t="str">
            <v xml:space="preserve">              </v>
          </cell>
          <cell r="Z815">
            <v>0</v>
          </cell>
          <cell r="AA815">
            <v>20300731</v>
          </cell>
          <cell r="AB815">
            <v>0</v>
          </cell>
          <cell r="AC815">
            <v>160680927</v>
          </cell>
          <cell r="AD815">
            <v>90</v>
          </cell>
          <cell r="AE815" t="str">
            <v>契約不調</v>
          </cell>
          <cell r="AF815" t="str">
            <v xml:space="preserve">              </v>
          </cell>
          <cell r="AG815" t="str">
            <v xml:space="preserve">            </v>
          </cell>
          <cell r="AJ815" t="str">
            <v xml:space="preserve">        </v>
          </cell>
          <cell r="AM815" t="str">
            <v xml:space="preserve">             </v>
          </cell>
          <cell r="AN815" t="str">
            <v xml:space="preserve">             </v>
          </cell>
          <cell r="AO815" t="str">
            <v xml:space="preserve">                                                  </v>
          </cell>
          <cell r="AP815">
            <v>1</v>
          </cell>
          <cell r="AQ815" t="str">
            <v>制限付一般競争</v>
          </cell>
          <cell r="AR815">
            <v>1</v>
          </cell>
          <cell r="AS815" t="str">
            <v>本契約</v>
          </cell>
          <cell r="AT815">
            <v>20260728</v>
          </cell>
          <cell r="AU815">
            <v>0</v>
          </cell>
          <cell r="AV815">
            <v>-1</v>
          </cell>
          <cell r="AX815">
            <v>-1</v>
          </cell>
          <cell r="AZ815">
            <v>1</v>
          </cell>
          <cell r="BA815">
            <v>0</v>
          </cell>
          <cell r="BB815">
            <v>855</v>
          </cell>
          <cell r="BC815" t="str">
            <v xml:space="preserve">  </v>
          </cell>
          <cell r="BE815" t="str">
            <v xml:space="preserve">  </v>
          </cell>
          <cell r="BG815" t="str">
            <v xml:space="preserve">              </v>
          </cell>
          <cell r="BH815" t="str">
            <v xml:space="preserve">              </v>
          </cell>
          <cell r="BI815" t="str">
            <v xml:space="preserve">              </v>
          </cell>
          <cell r="BJ815">
            <v>20260629</v>
          </cell>
          <cell r="BK815">
            <v>20260629</v>
          </cell>
          <cell r="BL815">
            <v>0</v>
          </cell>
          <cell r="BM815">
            <v>20260710</v>
          </cell>
          <cell r="BN815">
            <v>0</v>
          </cell>
          <cell r="BO815">
            <v>0</v>
          </cell>
          <cell r="BP815">
            <v>20260727</v>
          </cell>
          <cell r="BQ815">
            <v>1120</v>
          </cell>
          <cell r="BR815" t="str">
            <v>電子入札サービス</v>
          </cell>
          <cell r="BS815" t="str">
            <v>公告文のとおり</v>
          </cell>
          <cell r="BT815">
            <v>0</v>
          </cell>
          <cell r="BU815" t="str">
            <v>支払わない</v>
          </cell>
          <cell r="BV815">
            <v>0</v>
          </cell>
          <cell r="BW815" t="str">
            <v>無し</v>
          </cell>
          <cell r="BX815" t="str">
            <v xml:space="preserve">          </v>
          </cell>
          <cell r="BY815" t="str">
            <v>学校教育部教育総務課（インターネット）</v>
          </cell>
          <cell r="BZ815">
            <v>20260727</v>
          </cell>
          <cell r="CA815">
            <v>0</v>
          </cell>
          <cell r="CG815" t="str">
            <v xml:space="preserve">    </v>
          </cell>
          <cell r="CH815">
            <v>0</v>
          </cell>
          <cell r="CJ815">
            <v>0</v>
          </cell>
          <cell r="CK815" t="str">
            <v xml:space="preserve">              </v>
          </cell>
          <cell r="CL815" t="str">
            <v>犬目町56番地及び中野山王３丁目１番１号</v>
          </cell>
          <cell r="CM815"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815">
            <v>160680927</v>
          </cell>
          <cell r="CO815">
            <v>14607357</v>
          </cell>
          <cell r="CP815" t="str">
            <v xml:space="preserve">              </v>
          </cell>
          <cell r="CQ815" t="str">
            <v xml:space="preserve">              </v>
          </cell>
          <cell r="CR815">
            <v>0</v>
          </cell>
          <cell r="CS815">
            <v>20300731</v>
          </cell>
          <cell r="CT815">
            <v>0</v>
          </cell>
          <cell r="CU815">
            <v>1</v>
          </cell>
          <cell r="CV815" t="str">
            <v>本契約</v>
          </cell>
          <cell r="CW815">
            <v>20260728</v>
          </cell>
          <cell r="CX815">
            <v>0</v>
          </cell>
          <cell r="CY815">
            <v>1</v>
          </cell>
          <cell r="CZ815">
            <v>1</v>
          </cell>
        </row>
        <row r="816">
          <cell r="A816">
            <v>2026002834</v>
          </cell>
          <cell r="B816">
            <v>0</v>
          </cell>
          <cell r="C816">
            <v>2026</v>
          </cell>
          <cell r="D816">
            <v>173634</v>
          </cell>
          <cell r="E816">
            <v>0</v>
          </cell>
          <cell r="F816">
            <v>5</v>
          </cell>
          <cell r="G816" t="str">
            <v>業務委託</v>
          </cell>
          <cell r="H816">
            <v>20260611</v>
          </cell>
          <cell r="I816">
            <v>20260611</v>
          </cell>
          <cell r="J816">
            <v>12870</v>
          </cell>
          <cell r="K816" t="str">
            <v xml:space="preserve">    </v>
          </cell>
          <cell r="L816">
            <v>446</v>
          </cell>
          <cell r="M816">
            <v>302500</v>
          </cell>
          <cell r="N816" t="str">
            <v>学校教育部学校給食課</v>
          </cell>
          <cell r="O816" t="str">
            <v>たがの杜小中学校給食調理業務委託</v>
          </cell>
          <cell r="P816" t="str">
            <v>元本郷町二丁目21番1号</v>
          </cell>
          <cell r="Q816" t="str">
            <v>学校給食の調理業務を民間委託し、給食を実施する。　継続契約　支払条件は区分払いで40回</v>
          </cell>
          <cell r="R816">
            <v>174535053</v>
          </cell>
          <cell r="S816">
            <v>15866823</v>
          </cell>
          <cell r="T816" t="str">
            <v xml:space="preserve">              </v>
          </cell>
          <cell r="U816" t="str">
            <v xml:space="preserve">              </v>
          </cell>
          <cell r="V816">
            <v>118800000</v>
          </cell>
          <cell r="W816">
            <v>10800000</v>
          </cell>
          <cell r="X816" t="str">
            <v xml:space="preserve">              </v>
          </cell>
          <cell r="Y816" t="str">
            <v xml:space="preserve">              </v>
          </cell>
          <cell r="Z816">
            <v>20260729</v>
          </cell>
          <cell r="AA816">
            <v>20300731</v>
          </cell>
          <cell r="AB816">
            <v>0</v>
          </cell>
          <cell r="AC816">
            <v>174535053</v>
          </cell>
          <cell r="AD816">
            <v>50</v>
          </cell>
          <cell r="AE816" t="str">
            <v>負担行為</v>
          </cell>
          <cell r="AF816" t="str">
            <v xml:space="preserve">              </v>
          </cell>
          <cell r="AG816">
            <v>2000024200</v>
          </cell>
          <cell r="AH816" t="str">
            <v>東京都千代田区神田司町二丁目７番地２</v>
          </cell>
          <cell r="AI816" t="str">
            <v>メリックス株式会社　大高　絵梨</v>
          </cell>
          <cell r="AJ816" t="str">
            <v>101-0048</v>
          </cell>
          <cell r="AL816" t="str">
            <v>大高　絵梨</v>
          </cell>
          <cell r="AM816" t="str">
            <v xml:space="preserve">03-6811-0928 </v>
          </cell>
          <cell r="AN816" t="str">
            <v xml:space="preserve">03-6811-0929 </v>
          </cell>
          <cell r="AO816" t="str">
            <v xml:space="preserve">meryx@meryx.co.jp                                 </v>
          </cell>
          <cell r="AP816">
            <v>1</v>
          </cell>
          <cell r="AQ816" t="str">
            <v>制限付一般競争</v>
          </cell>
          <cell r="AR816">
            <v>1</v>
          </cell>
          <cell r="AS816" t="str">
            <v>本契約</v>
          </cell>
          <cell r="AT816">
            <v>20260728</v>
          </cell>
          <cell r="AU816">
            <v>0</v>
          </cell>
          <cell r="AV816">
            <v>-1</v>
          </cell>
          <cell r="AX816">
            <v>-1</v>
          </cell>
          <cell r="AZ816">
            <v>0</v>
          </cell>
          <cell r="BA816">
            <v>0</v>
          </cell>
          <cell r="BB816">
            <v>855</v>
          </cell>
          <cell r="BC816" t="str">
            <v xml:space="preserve">  </v>
          </cell>
          <cell r="BE816" t="str">
            <v xml:space="preserve">  </v>
          </cell>
          <cell r="BG816" t="str">
            <v xml:space="preserve">              </v>
          </cell>
          <cell r="BH816" t="str">
            <v xml:space="preserve">              </v>
          </cell>
          <cell r="BI816" t="str">
            <v xml:space="preserve">              </v>
          </cell>
          <cell r="BJ816">
            <v>20260629</v>
          </cell>
          <cell r="BK816">
            <v>20260629</v>
          </cell>
          <cell r="BL816">
            <v>0</v>
          </cell>
          <cell r="BM816">
            <v>20260710</v>
          </cell>
          <cell r="BN816">
            <v>0</v>
          </cell>
          <cell r="BO816">
            <v>20260727</v>
          </cell>
          <cell r="BP816">
            <v>20260727</v>
          </cell>
          <cell r="BQ816">
            <v>1110</v>
          </cell>
          <cell r="BR816" t="str">
            <v>電子入札サービス</v>
          </cell>
          <cell r="BS816" t="str">
            <v>公告文のとおり</v>
          </cell>
          <cell r="BT816">
            <v>0</v>
          </cell>
          <cell r="BU816" t="str">
            <v>支払わない</v>
          </cell>
          <cell r="BV816">
            <v>0</v>
          </cell>
          <cell r="BW816" t="str">
            <v>無し</v>
          </cell>
          <cell r="BX816" t="str">
            <v xml:space="preserve">          </v>
          </cell>
          <cell r="BY816" t="str">
            <v>学校教育部教育総務課（インターネット）</v>
          </cell>
          <cell r="BZ816">
            <v>20260727</v>
          </cell>
          <cell r="CA816">
            <v>0</v>
          </cell>
          <cell r="CG816" t="str">
            <v xml:space="preserve">    </v>
          </cell>
          <cell r="CH816">
            <v>0</v>
          </cell>
          <cell r="CJ816">
            <v>0</v>
          </cell>
          <cell r="CK816" t="str">
            <v xml:space="preserve">              </v>
          </cell>
          <cell r="CL816" t="str">
            <v>元本郷町二丁目21番1号</v>
          </cell>
          <cell r="CM816" t="str">
            <v>学校給食の調理業務を民間委託し、給食を実施する。　継続契約　支払条件は区分払いで40回</v>
          </cell>
          <cell r="CN816">
            <v>174535053</v>
          </cell>
          <cell r="CO816">
            <v>15866823</v>
          </cell>
          <cell r="CP816">
            <v>118800000</v>
          </cell>
          <cell r="CQ816">
            <v>10800000</v>
          </cell>
          <cell r="CR816">
            <v>20260729</v>
          </cell>
          <cell r="CS816">
            <v>20300731</v>
          </cell>
          <cell r="CT816">
            <v>0</v>
          </cell>
          <cell r="CU816">
            <v>1</v>
          </cell>
          <cell r="CV816" t="str">
            <v>本契約</v>
          </cell>
          <cell r="CW816">
            <v>20260728</v>
          </cell>
          <cell r="CX816">
            <v>0</v>
          </cell>
          <cell r="CY816" t="str">
            <v xml:space="preserve"> </v>
          </cell>
          <cell r="CZ816">
            <v>1</v>
          </cell>
          <cell r="DA816" t="str">
            <v>中小</v>
          </cell>
        </row>
        <row r="817">
          <cell r="A817">
            <v>2026002845</v>
          </cell>
          <cell r="B817">
            <v>0</v>
          </cell>
          <cell r="C817">
            <v>2026</v>
          </cell>
          <cell r="D817">
            <v>173645</v>
          </cell>
          <cell r="E817">
            <v>0</v>
          </cell>
          <cell r="F817">
            <v>1</v>
          </cell>
          <cell r="G817" t="str">
            <v>工事</v>
          </cell>
          <cell r="H817">
            <v>20260619</v>
          </cell>
          <cell r="I817">
            <v>20260619</v>
          </cell>
          <cell r="J817">
            <v>1997</v>
          </cell>
          <cell r="K817" t="str">
            <v xml:space="preserve">    </v>
          </cell>
          <cell r="L817">
            <v>1099</v>
          </cell>
          <cell r="M817">
            <v>320800</v>
          </cell>
          <cell r="N817" t="str">
            <v>生涯学習スポーツ部スポーツ施設管理課</v>
          </cell>
          <cell r="O817" t="str">
            <v>富士森公園野球場夜間照明設備改修工事</v>
          </cell>
          <cell r="P817" t="str">
            <v>台町二丁目２番</v>
          </cell>
          <cell r="Q817" t="str">
            <v>本工事は、既存夜間照明塔器具をLEDに改修する工事である。</v>
          </cell>
          <cell r="R817">
            <v>156431000</v>
          </cell>
          <cell r="S817">
            <v>14221000</v>
          </cell>
          <cell r="T817" t="str">
            <v xml:space="preserve">              </v>
          </cell>
          <cell r="U817" t="str">
            <v xml:space="preserve">              </v>
          </cell>
          <cell r="V817" t="str">
            <v xml:space="preserve">              </v>
          </cell>
          <cell r="W817" t="str">
            <v xml:space="preserve">              </v>
          </cell>
          <cell r="X817" t="str">
            <v xml:space="preserve">              </v>
          </cell>
          <cell r="Y817" t="str">
            <v xml:space="preserve">              </v>
          </cell>
          <cell r="Z817">
            <v>0</v>
          </cell>
          <cell r="AA817">
            <v>20270226</v>
          </cell>
          <cell r="AB817">
            <v>0</v>
          </cell>
          <cell r="AC817" t="str">
            <v xml:space="preserve">              </v>
          </cell>
          <cell r="AD817">
            <v>5</v>
          </cell>
          <cell r="AE817" t="str">
            <v>執行伺</v>
          </cell>
          <cell r="AF817" t="str">
            <v xml:space="preserve">              </v>
          </cell>
          <cell r="AG817" t="str">
            <v xml:space="preserve">            </v>
          </cell>
          <cell r="AJ817" t="str">
            <v xml:space="preserve">        </v>
          </cell>
          <cell r="AM817" t="str">
            <v xml:space="preserve">             </v>
          </cell>
          <cell r="AN817" t="str">
            <v xml:space="preserve">             </v>
          </cell>
          <cell r="AO817" t="str">
            <v xml:space="preserve">                                                  </v>
          </cell>
          <cell r="AP817">
            <v>1</v>
          </cell>
          <cell r="AQ817" t="str">
            <v>制限付一般競争</v>
          </cell>
          <cell r="AR817" t="str">
            <v xml:space="preserve"> </v>
          </cell>
          <cell r="AT817">
            <v>0</v>
          </cell>
          <cell r="AU817">
            <v>0</v>
          </cell>
          <cell r="AV817" t="str">
            <v xml:space="preserve">    </v>
          </cell>
          <cell r="AX817" t="str">
            <v xml:space="preserve">  </v>
          </cell>
          <cell r="AZ817">
            <v>0</v>
          </cell>
          <cell r="BA817">
            <v>0</v>
          </cell>
          <cell r="BB817">
            <v>855</v>
          </cell>
          <cell r="BC817" t="str">
            <v xml:space="preserve">  </v>
          </cell>
          <cell r="BE817" t="str">
            <v xml:space="preserve">  </v>
          </cell>
          <cell r="BG817" t="str">
            <v xml:space="preserve">              </v>
          </cell>
          <cell r="BH817" t="str">
            <v xml:space="preserve">              </v>
          </cell>
          <cell r="BI817" t="str">
            <v xml:space="preserve">              </v>
          </cell>
          <cell r="BJ817">
            <v>0</v>
          </cell>
          <cell r="BK817">
            <v>0</v>
          </cell>
          <cell r="BL817">
            <v>0</v>
          </cell>
          <cell r="BM817">
            <v>0</v>
          </cell>
          <cell r="BN817">
            <v>0</v>
          </cell>
          <cell r="BO817">
            <v>0</v>
          </cell>
          <cell r="BP817">
            <v>0</v>
          </cell>
          <cell r="BQ817">
            <v>0</v>
          </cell>
          <cell r="BT817" t="str">
            <v xml:space="preserve"> </v>
          </cell>
          <cell r="BV817" t="str">
            <v xml:space="preserve"> </v>
          </cell>
          <cell r="BX817" t="str">
            <v xml:space="preserve">          </v>
          </cell>
          <cell r="BZ817">
            <v>0</v>
          </cell>
          <cell r="CA817">
            <v>0</v>
          </cell>
          <cell r="CG817" t="str">
            <v xml:space="preserve">    </v>
          </cell>
          <cell r="CH817">
            <v>0</v>
          </cell>
          <cell r="CJ817">
            <v>0</v>
          </cell>
          <cell r="CK817" t="str">
            <v xml:space="preserve">              </v>
          </cell>
          <cell r="CL817" t="str">
            <v>台町二丁目２番</v>
          </cell>
          <cell r="CM817" t="str">
            <v>本工事は、既存夜間照明塔器具をLEDに改修する工事である。</v>
          </cell>
          <cell r="CN817">
            <v>156431000</v>
          </cell>
          <cell r="CO817">
            <v>14221000</v>
          </cell>
          <cell r="CP817" t="str">
            <v xml:space="preserve">              </v>
          </cell>
          <cell r="CQ817" t="str">
            <v xml:space="preserve">              </v>
          </cell>
          <cell r="CR817">
            <v>0</v>
          </cell>
          <cell r="CS817">
            <v>20270226</v>
          </cell>
          <cell r="CT817">
            <v>0</v>
          </cell>
          <cell r="CU817" t="str">
            <v xml:space="preserve"> </v>
          </cell>
          <cell r="CW817">
            <v>0</v>
          </cell>
          <cell r="CX817">
            <v>0</v>
          </cell>
          <cell r="CY817">
            <v>1</v>
          </cell>
          <cell r="CZ817">
            <v>1</v>
          </cell>
        </row>
        <row r="818">
          <cell r="A818">
            <v>2026002855</v>
          </cell>
          <cell r="B818">
            <v>0</v>
          </cell>
          <cell r="C818">
            <v>2026</v>
          </cell>
          <cell r="D818">
            <v>173655</v>
          </cell>
          <cell r="E818">
            <v>0</v>
          </cell>
          <cell r="F818">
            <v>1</v>
          </cell>
          <cell r="G818" t="str">
            <v>工事</v>
          </cell>
          <cell r="H818">
            <v>20260622</v>
          </cell>
          <cell r="I818">
            <v>20260622</v>
          </cell>
          <cell r="J818">
            <v>11943</v>
          </cell>
          <cell r="K818" t="str">
            <v xml:space="preserve">    </v>
          </cell>
          <cell r="L818">
            <v>818</v>
          </cell>
          <cell r="M818">
            <v>510600</v>
          </cell>
          <cell r="N818" t="str">
            <v>道路交通部交通事業課</v>
          </cell>
          <cell r="O818" t="str">
            <v>市営旭町駐車場機械設備更新工事</v>
          </cell>
          <cell r="P818" t="str">
            <v>旭町9番1号</v>
          </cell>
          <cell r="Q818" t="str">
            <v>市営旭町駐車場の機械式駐車場設備の更新工事を行い機能の回復を図るものである。　・（4号機,1基分）循環用駆動装置取替　・（4号機,1基分）ⅢF型操作盤仕様における操作盤ディスプレイ・シーケンサ、旋回装置用インバータ、他の取　　　替工事</v>
          </cell>
          <cell r="R818">
            <v>19883600</v>
          </cell>
          <cell r="S818">
            <v>1807600</v>
          </cell>
          <cell r="T818" t="str">
            <v xml:space="preserve">              </v>
          </cell>
          <cell r="U818" t="str">
            <v xml:space="preserve">              </v>
          </cell>
          <cell r="V818">
            <v>19250000</v>
          </cell>
          <cell r="W818">
            <v>1750000</v>
          </cell>
          <cell r="X818" t="str">
            <v xml:space="preserve">              </v>
          </cell>
          <cell r="Y818" t="str">
            <v xml:space="preserve">              </v>
          </cell>
          <cell r="Z818">
            <v>20260729</v>
          </cell>
          <cell r="AA818">
            <v>20271126</v>
          </cell>
          <cell r="AB818">
            <v>0</v>
          </cell>
          <cell r="AC818">
            <v>19883600</v>
          </cell>
          <cell r="AD818">
            <v>50</v>
          </cell>
          <cell r="AE818" t="str">
            <v>負担行為</v>
          </cell>
          <cell r="AF818">
            <v>7700000</v>
          </cell>
          <cell r="AG818">
            <v>1003100001</v>
          </cell>
          <cell r="AH818" t="str">
            <v>兵庫県神戸市兵庫区和田崎町一丁目１番１号</v>
          </cell>
          <cell r="AI818" t="str">
            <v>三菱重工機械システム株式会社　小嶋　聡</v>
          </cell>
          <cell r="AJ818" t="str">
            <v>652-8585</v>
          </cell>
          <cell r="AL818" t="str">
            <v>小嶋　聡</v>
          </cell>
          <cell r="AM818" t="str">
            <v xml:space="preserve">078-672-5522 </v>
          </cell>
          <cell r="AN818" t="str">
            <v xml:space="preserve">078-672-2900 </v>
          </cell>
          <cell r="AO818" t="str">
            <v xml:space="preserve">m_guk00102-order-kikaisouchi02                    </v>
          </cell>
          <cell r="AP818">
            <v>4</v>
          </cell>
          <cell r="AQ818" t="str">
            <v>随意契約</v>
          </cell>
          <cell r="AR818">
            <v>1</v>
          </cell>
          <cell r="AS818" t="str">
            <v>本契約</v>
          </cell>
          <cell r="AT818">
            <v>20260728</v>
          </cell>
          <cell r="AU818">
            <v>0</v>
          </cell>
          <cell r="AV818">
            <v>6300</v>
          </cell>
          <cell r="AW818" t="str">
            <v>機械器具設置</v>
          </cell>
          <cell r="AX818">
            <v>-1</v>
          </cell>
          <cell r="AZ818">
            <v>0</v>
          </cell>
          <cell r="BA818">
            <v>0</v>
          </cell>
          <cell r="BB818">
            <v>32</v>
          </cell>
          <cell r="BC818">
            <v>0</v>
          </cell>
          <cell r="BD818" t="str">
            <v>免除</v>
          </cell>
          <cell r="BE818">
            <v>6</v>
          </cell>
          <cell r="BF818" t="str">
            <v>履行保証保険</v>
          </cell>
          <cell r="BG818" t="str">
            <v xml:space="preserve">              </v>
          </cell>
          <cell r="BH818" t="str">
            <v xml:space="preserve">              </v>
          </cell>
          <cell r="BI818" t="str">
            <v xml:space="preserve">              </v>
          </cell>
          <cell r="BJ818">
            <v>20260623</v>
          </cell>
          <cell r="BK818">
            <v>0</v>
          </cell>
          <cell r="BL818">
            <v>20260709</v>
          </cell>
          <cell r="BM818">
            <v>20260709</v>
          </cell>
          <cell r="BN818">
            <v>0</v>
          </cell>
          <cell r="BO818">
            <v>20260722</v>
          </cell>
          <cell r="BP818">
            <v>20260722</v>
          </cell>
          <cell r="BQ818">
            <v>1130</v>
          </cell>
          <cell r="BR818" t="str">
            <v>八王子市総務部契約課工事契約担当</v>
          </cell>
          <cell r="BT818">
            <v>1</v>
          </cell>
          <cell r="BU818" t="str">
            <v>有り</v>
          </cell>
          <cell r="BV818">
            <v>0</v>
          </cell>
          <cell r="BW818" t="str">
            <v>無し</v>
          </cell>
          <cell r="BX818" t="str">
            <v xml:space="preserve">          </v>
          </cell>
          <cell r="BY818" t="str">
            <v>総務部契約課（ファイル交換サービス）</v>
          </cell>
          <cell r="BZ818">
            <v>20260722</v>
          </cell>
          <cell r="CA818">
            <v>0</v>
          </cell>
          <cell r="CG818" t="str">
            <v xml:space="preserve">    </v>
          </cell>
          <cell r="CH818">
            <v>0</v>
          </cell>
          <cell r="CJ818">
            <v>0</v>
          </cell>
          <cell r="CK818" t="str">
            <v xml:space="preserve">              </v>
          </cell>
          <cell r="CL818" t="str">
            <v>旭町9番1号</v>
          </cell>
          <cell r="CM818" t="str">
            <v>市営旭町駐車場の機械式駐車場設備の更新工事を行い機能の回復を図るものである。　・（4号機,1基分）循環用駆動装置取替　・（4号機,1基分）ⅢF型操作盤仕様における操作盤ディスプレイ・シーケンサ、旋回装置用インバータ、他の取　　　替工事</v>
          </cell>
          <cell r="CN818">
            <v>19883600</v>
          </cell>
          <cell r="CO818">
            <v>1807600</v>
          </cell>
          <cell r="CP818">
            <v>19250000</v>
          </cell>
          <cell r="CQ818">
            <v>1750000</v>
          </cell>
          <cell r="CR818">
            <v>20260729</v>
          </cell>
          <cell r="CS818">
            <v>20271126</v>
          </cell>
          <cell r="CT818">
            <v>0</v>
          </cell>
          <cell r="CU818">
            <v>1</v>
          </cell>
          <cell r="CV818" t="str">
            <v>本契約</v>
          </cell>
          <cell r="CW818">
            <v>20260728</v>
          </cell>
          <cell r="CX818">
            <v>0</v>
          </cell>
          <cell r="CY818" t="str">
            <v xml:space="preserve"> </v>
          </cell>
          <cell r="CZ818">
            <v>0</v>
          </cell>
          <cell r="DA818" t="str">
            <v>大大</v>
          </cell>
        </row>
        <row r="819">
          <cell r="A819">
            <v>2026002856</v>
          </cell>
          <cell r="B819">
            <v>0</v>
          </cell>
          <cell r="C819">
            <v>2026</v>
          </cell>
          <cell r="D819">
            <v>173656</v>
          </cell>
          <cell r="E819">
            <v>0</v>
          </cell>
          <cell r="F819">
            <v>5</v>
          </cell>
          <cell r="G819" t="str">
            <v>業務委託</v>
          </cell>
          <cell r="H819">
            <v>20260622</v>
          </cell>
          <cell r="I819">
            <v>20260622</v>
          </cell>
          <cell r="J819">
            <v>2001</v>
          </cell>
          <cell r="K819" t="str">
            <v xml:space="preserve">    </v>
          </cell>
          <cell r="L819">
            <v>446</v>
          </cell>
          <cell r="M819">
            <v>302500</v>
          </cell>
          <cell r="N819" t="str">
            <v>学校教育部学校給食課</v>
          </cell>
          <cell r="O819" t="str">
            <v>市立第一小学校　外66校　厨房機器一酸化炭素濃度等点検委託</v>
          </cell>
          <cell r="P819" t="str">
            <v>元横山町二丁目14番3号　外</v>
          </cell>
          <cell r="Q819"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R819">
            <v>1695100</v>
          </cell>
          <cell r="S819">
            <v>154100</v>
          </cell>
          <cell r="T819" t="str">
            <v xml:space="preserve">              </v>
          </cell>
          <cell r="U819" t="str">
            <v xml:space="preserve">              </v>
          </cell>
          <cell r="V819" t="str">
            <v xml:space="preserve">              </v>
          </cell>
          <cell r="W819" t="str">
            <v xml:space="preserve">              </v>
          </cell>
          <cell r="X819" t="str">
            <v xml:space="preserve">              </v>
          </cell>
          <cell r="Y819" t="str">
            <v xml:space="preserve">              </v>
          </cell>
          <cell r="Z819">
            <v>0</v>
          </cell>
          <cell r="AA819">
            <v>20270331</v>
          </cell>
          <cell r="AB819">
            <v>0</v>
          </cell>
          <cell r="AC819" t="str">
            <v xml:space="preserve">              </v>
          </cell>
          <cell r="AD819">
            <v>90</v>
          </cell>
          <cell r="AE819" t="str">
            <v>契約不調</v>
          </cell>
          <cell r="AF819" t="str">
            <v xml:space="preserve">              </v>
          </cell>
          <cell r="AG819" t="str">
            <v xml:space="preserve">            </v>
          </cell>
          <cell r="AJ819" t="str">
            <v xml:space="preserve">        </v>
          </cell>
          <cell r="AM819" t="str">
            <v xml:space="preserve">             </v>
          </cell>
          <cell r="AN819" t="str">
            <v xml:space="preserve">             </v>
          </cell>
          <cell r="AO819" t="str">
            <v xml:space="preserve">                                                  </v>
          </cell>
          <cell r="AP819">
            <v>2</v>
          </cell>
          <cell r="AQ819" t="str">
            <v>指名競争入札</v>
          </cell>
          <cell r="AR819">
            <v>1</v>
          </cell>
          <cell r="AS819" t="str">
            <v>本契約</v>
          </cell>
          <cell r="AT819">
            <v>20260709</v>
          </cell>
          <cell r="AU819">
            <v>0</v>
          </cell>
          <cell r="AV819">
            <v>-1</v>
          </cell>
          <cell r="AX819">
            <v>-1</v>
          </cell>
          <cell r="AZ819">
            <v>1</v>
          </cell>
          <cell r="BA819">
            <v>0</v>
          </cell>
          <cell r="BB819">
            <v>855</v>
          </cell>
          <cell r="BC819" t="str">
            <v xml:space="preserve">  </v>
          </cell>
          <cell r="BE819" t="str">
            <v xml:space="preserve">  </v>
          </cell>
          <cell r="BG819" t="str">
            <v xml:space="preserve">              </v>
          </cell>
          <cell r="BH819" t="str">
            <v xml:space="preserve">              </v>
          </cell>
          <cell r="BI819" t="str">
            <v xml:space="preserve">              </v>
          </cell>
          <cell r="BJ819">
            <v>20260625</v>
          </cell>
          <cell r="BK819">
            <v>0</v>
          </cell>
          <cell r="BL819">
            <v>20260625</v>
          </cell>
          <cell r="BM819">
            <v>20260625</v>
          </cell>
          <cell r="BN819">
            <v>0</v>
          </cell>
          <cell r="BO819">
            <v>0</v>
          </cell>
          <cell r="BP819">
            <v>20260708</v>
          </cell>
          <cell r="BQ819">
            <v>1020</v>
          </cell>
          <cell r="BR819" t="str">
            <v>電子入札サービス</v>
          </cell>
          <cell r="BT819">
            <v>0</v>
          </cell>
          <cell r="BU819" t="str">
            <v>支払わない</v>
          </cell>
          <cell r="BV819">
            <v>0</v>
          </cell>
          <cell r="BW819" t="str">
            <v>無し</v>
          </cell>
          <cell r="BX819" t="str">
            <v xml:space="preserve">          </v>
          </cell>
          <cell r="BY819" t="str">
            <v>学校教育部教育総務課（インターネット）</v>
          </cell>
          <cell r="BZ819">
            <v>20260708</v>
          </cell>
          <cell r="CA819">
            <v>0</v>
          </cell>
          <cell r="CG819" t="str">
            <v xml:space="preserve">    </v>
          </cell>
          <cell r="CH819">
            <v>0</v>
          </cell>
          <cell r="CJ819">
            <v>0</v>
          </cell>
          <cell r="CK819" t="str">
            <v xml:space="preserve">              </v>
          </cell>
          <cell r="CL819" t="str">
            <v>元横山町二丁目14番3号　外</v>
          </cell>
          <cell r="CM819"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CN819">
            <v>1695100</v>
          </cell>
          <cell r="CO819">
            <v>154100</v>
          </cell>
          <cell r="CP819" t="str">
            <v xml:space="preserve">              </v>
          </cell>
          <cell r="CQ819" t="str">
            <v xml:space="preserve">              </v>
          </cell>
          <cell r="CR819">
            <v>0</v>
          </cell>
          <cell r="CS819">
            <v>20270331</v>
          </cell>
          <cell r="CT819">
            <v>0</v>
          </cell>
          <cell r="CU819">
            <v>1</v>
          </cell>
          <cell r="CV819" t="str">
            <v>本契約</v>
          </cell>
          <cell r="CW819">
            <v>20260709</v>
          </cell>
          <cell r="CX819">
            <v>0</v>
          </cell>
          <cell r="CY819">
            <v>1</v>
          </cell>
          <cell r="CZ819">
            <v>0</v>
          </cell>
        </row>
        <row r="820">
          <cell r="A820">
            <v>2026002869</v>
          </cell>
          <cell r="B820">
            <v>0</v>
          </cell>
          <cell r="C820">
            <v>2026</v>
          </cell>
          <cell r="D820">
            <v>173669</v>
          </cell>
          <cell r="E820">
            <v>0</v>
          </cell>
          <cell r="F820">
            <v>1</v>
          </cell>
          <cell r="G820" t="str">
            <v>工事</v>
          </cell>
          <cell r="H820">
            <v>20260622</v>
          </cell>
          <cell r="I820">
            <v>20260622</v>
          </cell>
          <cell r="J820">
            <v>578</v>
          </cell>
          <cell r="K820" t="str">
            <v xml:space="preserve">    </v>
          </cell>
          <cell r="L820">
            <v>817</v>
          </cell>
          <cell r="M820">
            <v>510500</v>
          </cell>
          <cell r="N820" t="str">
            <v>道路交通部建設課</v>
          </cell>
          <cell r="O820" t="str">
            <v>市道横山361号線道路舗装工事</v>
          </cell>
          <cell r="P820" t="str">
            <v>長房町963番地先</v>
          </cell>
          <cell r="Q820" t="str">
            <v>工事延長 L=196.2m 　施工幅員 W=4.1m　車道舗装工① 厚5cm A=837m2</v>
          </cell>
          <cell r="R820">
            <v>10045200</v>
          </cell>
          <cell r="S820">
            <v>913200</v>
          </cell>
          <cell r="T820" t="str">
            <v xml:space="preserve">              </v>
          </cell>
          <cell r="U820" t="str">
            <v xml:space="preserve">              </v>
          </cell>
          <cell r="V820">
            <v>8538200</v>
          </cell>
          <cell r="W820">
            <v>776200</v>
          </cell>
          <cell r="X820" t="str">
            <v xml:space="preserve">              </v>
          </cell>
          <cell r="Y820" t="str">
            <v xml:space="preserve">              </v>
          </cell>
          <cell r="Z820">
            <v>20260810</v>
          </cell>
          <cell r="AA820">
            <v>20261117</v>
          </cell>
          <cell r="AB820">
            <v>62</v>
          </cell>
          <cell r="AC820" t="str">
            <v xml:space="preserve">              </v>
          </cell>
          <cell r="AD820">
            <v>50</v>
          </cell>
          <cell r="AE820" t="str">
            <v>負担行為</v>
          </cell>
          <cell r="AF820">
            <v>3410000</v>
          </cell>
          <cell r="AG820">
            <v>1005762100</v>
          </cell>
          <cell r="AH820" t="str">
            <v>八王子市大和田町七丁目３番１１号３Ｆ－Ａ</v>
          </cell>
          <cell r="AI820" t="str">
            <v>シビテック株式会社　大澤　邦雄</v>
          </cell>
          <cell r="AJ820" t="str">
            <v>192-0045</v>
          </cell>
          <cell r="AL820" t="str">
            <v>大澤　邦雄</v>
          </cell>
          <cell r="AM820" t="str">
            <v xml:space="preserve">042-649-8085 </v>
          </cell>
          <cell r="AN820" t="str">
            <v xml:space="preserve">042-649-8086 </v>
          </cell>
          <cell r="AO820" t="str">
            <v xml:space="preserve">k-oosawa.cvt@clear.ocn.ne.jp                      </v>
          </cell>
          <cell r="AP820">
            <v>1</v>
          </cell>
          <cell r="AQ820" t="str">
            <v>制限付一般競争</v>
          </cell>
          <cell r="AR820">
            <v>1</v>
          </cell>
          <cell r="AS820" t="str">
            <v>本契約</v>
          </cell>
          <cell r="AT820">
            <v>20260807</v>
          </cell>
          <cell r="AU820">
            <v>0</v>
          </cell>
          <cell r="AV820">
            <v>100</v>
          </cell>
          <cell r="AW820" t="str">
            <v>道路舗装工事</v>
          </cell>
          <cell r="AX820">
            <v>-1</v>
          </cell>
          <cell r="AZ820">
            <v>0</v>
          </cell>
          <cell r="BA820">
            <v>0</v>
          </cell>
          <cell r="BB820">
            <v>32</v>
          </cell>
          <cell r="BC820">
            <v>1</v>
          </cell>
          <cell r="BD820" t="str">
            <v>金銭的保証措置の要求</v>
          </cell>
          <cell r="BE820">
            <v>4</v>
          </cell>
          <cell r="BF820" t="str">
            <v>前払保証事業会社の保証</v>
          </cell>
          <cell r="BG820" t="str">
            <v xml:space="preserve">              </v>
          </cell>
          <cell r="BH820">
            <v>9132000</v>
          </cell>
          <cell r="BI820">
            <v>7762000</v>
          </cell>
          <cell r="BJ820">
            <v>20260623</v>
          </cell>
          <cell r="BK820">
            <v>20260707</v>
          </cell>
          <cell r="BL820">
            <v>0</v>
          </cell>
          <cell r="BM820">
            <v>20260716</v>
          </cell>
          <cell r="BN820">
            <v>0</v>
          </cell>
          <cell r="BO820">
            <v>20260803</v>
          </cell>
          <cell r="BP820">
            <v>20260728</v>
          </cell>
          <cell r="BQ820">
            <v>930</v>
          </cell>
          <cell r="BR820" t="str">
            <v>電子入札サービス</v>
          </cell>
          <cell r="BS820" t="str">
            <v>公告文のとおり。</v>
          </cell>
          <cell r="BT820">
            <v>1</v>
          </cell>
          <cell r="BU820" t="str">
            <v>有り</v>
          </cell>
          <cell r="BV820">
            <v>0</v>
          </cell>
          <cell r="BW820" t="str">
            <v>無し</v>
          </cell>
          <cell r="BX820" t="str">
            <v xml:space="preserve">          </v>
          </cell>
          <cell r="BY820" t="str">
            <v>総務部契約課（インターネット）</v>
          </cell>
          <cell r="BZ820">
            <v>20260728</v>
          </cell>
          <cell r="CA820">
            <v>0</v>
          </cell>
          <cell r="CG820" t="str">
            <v xml:space="preserve">    </v>
          </cell>
          <cell r="CH820">
            <v>0</v>
          </cell>
          <cell r="CJ820">
            <v>0</v>
          </cell>
          <cell r="CK820" t="str">
            <v xml:space="preserve">              </v>
          </cell>
          <cell r="CL820" t="str">
            <v>長房町963番地先</v>
          </cell>
          <cell r="CM820" t="str">
            <v>工事延長 L=196.2m 　施工幅員 W=4.1m　車道舗装工① 厚5cm A=837m2</v>
          </cell>
          <cell r="CN820">
            <v>10045200</v>
          </cell>
          <cell r="CO820">
            <v>913200</v>
          </cell>
          <cell r="CP820">
            <v>8538200</v>
          </cell>
          <cell r="CQ820">
            <v>776200</v>
          </cell>
          <cell r="CR820">
            <v>20260810</v>
          </cell>
          <cell r="CS820">
            <v>20261117</v>
          </cell>
          <cell r="CT820">
            <v>62</v>
          </cell>
          <cell r="CU820">
            <v>1</v>
          </cell>
          <cell r="CV820" t="str">
            <v>本契約</v>
          </cell>
          <cell r="CW820">
            <v>20260807</v>
          </cell>
          <cell r="CX820">
            <v>0</v>
          </cell>
          <cell r="CY820" t="str">
            <v xml:space="preserve"> </v>
          </cell>
          <cell r="CZ820">
            <v>0</v>
          </cell>
          <cell r="DA820" t="str">
            <v>中小</v>
          </cell>
          <cell r="DB820" t="str">
            <v>中小</v>
          </cell>
        </row>
        <row r="821">
          <cell r="A821">
            <v>2026002875</v>
          </cell>
          <cell r="B821">
            <v>0</v>
          </cell>
          <cell r="C821">
            <v>2026</v>
          </cell>
          <cell r="D821">
            <v>173675</v>
          </cell>
          <cell r="E821">
            <v>0</v>
          </cell>
          <cell r="F821">
            <v>4</v>
          </cell>
          <cell r="G821" t="str">
            <v>リース・使用料等</v>
          </cell>
          <cell r="H821">
            <v>20260623</v>
          </cell>
          <cell r="I821">
            <v>20260623</v>
          </cell>
          <cell r="J821">
            <v>1746</v>
          </cell>
          <cell r="K821" t="str">
            <v xml:space="preserve">    </v>
          </cell>
          <cell r="L821">
            <v>634</v>
          </cell>
          <cell r="M821">
            <v>640400</v>
          </cell>
          <cell r="N821" t="str">
            <v>契約資産部建築課</v>
          </cell>
          <cell r="O821" t="str">
            <v>建築課広幅複合機賃貸借</v>
          </cell>
          <cell r="P821" t="str">
            <v>元本郷町三丁目２４番１号</v>
          </cell>
          <cell r="Q821" t="str">
            <v>建築課で使用する広幅複合機の賃貸借を行うものである。</v>
          </cell>
          <cell r="R821">
            <v>1960200</v>
          </cell>
          <cell r="S821">
            <v>178200</v>
          </cell>
          <cell r="T821" t="str">
            <v xml:space="preserve">              </v>
          </cell>
          <cell r="U821" t="str">
            <v xml:space="preserve">              </v>
          </cell>
          <cell r="V821">
            <v>1374120</v>
          </cell>
          <cell r="W821">
            <v>124920</v>
          </cell>
          <cell r="X821" t="str">
            <v xml:space="preserve">              </v>
          </cell>
          <cell r="Y821" t="str">
            <v xml:space="preserve">              </v>
          </cell>
          <cell r="Z821">
            <v>20260901</v>
          </cell>
          <cell r="AA821">
            <v>20310831</v>
          </cell>
          <cell r="AB821">
            <v>0</v>
          </cell>
          <cell r="AC821">
            <v>1960200</v>
          </cell>
          <cell r="AD821">
            <v>50</v>
          </cell>
          <cell r="AE821" t="str">
            <v>負担行為</v>
          </cell>
          <cell r="AF821" t="str">
            <v xml:space="preserve">              </v>
          </cell>
          <cell r="AG821">
            <v>2000580001</v>
          </cell>
          <cell r="AH821" t="str">
            <v>東京都立川市曙町二丁目２２番２０号</v>
          </cell>
          <cell r="AI821" t="str">
            <v>リコージャパン株式会社　デジタルサービス営業本部　西東京支社　西東京ＬＡ営業部　吉良　一浩</v>
          </cell>
          <cell r="AJ821" t="str">
            <v>190-0012</v>
          </cell>
          <cell r="AL821" t="str">
            <v>吉良　一浩</v>
          </cell>
          <cell r="AM821" t="str">
            <v xml:space="preserve">042-527-8271 </v>
          </cell>
          <cell r="AN821" t="str">
            <v xml:space="preserve">042-527-8275 </v>
          </cell>
          <cell r="AO821" t="str">
            <v xml:space="preserve">motoki_uesaka@jp.ricoh.com                        </v>
          </cell>
          <cell r="AP821">
            <v>4</v>
          </cell>
          <cell r="AQ821" t="str">
            <v>随意契約</v>
          </cell>
          <cell r="AR821">
            <v>1</v>
          </cell>
          <cell r="AS821" t="str">
            <v>本契約</v>
          </cell>
          <cell r="AT821">
            <v>20260723</v>
          </cell>
          <cell r="AU821">
            <v>0</v>
          </cell>
          <cell r="AV821">
            <v>-1</v>
          </cell>
          <cell r="AX821">
            <v>-1</v>
          </cell>
          <cell r="AZ821">
            <v>0</v>
          </cell>
          <cell r="BA821">
            <v>0</v>
          </cell>
          <cell r="BB821">
            <v>32</v>
          </cell>
          <cell r="BC821" t="str">
            <v xml:space="preserve">  </v>
          </cell>
          <cell r="BE821" t="str">
            <v xml:space="preserve">  </v>
          </cell>
          <cell r="BG821" t="str">
            <v xml:space="preserve">              </v>
          </cell>
          <cell r="BH821">
            <v>1782000</v>
          </cell>
          <cell r="BI821" t="str">
            <v xml:space="preserve">              </v>
          </cell>
          <cell r="BJ821">
            <v>20260702</v>
          </cell>
          <cell r="BK821">
            <v>0</v>
          </cell>
          <cell r="BL821">
            <v>20260702</v>
          </cell>
          <cell r="BM821">
            <v>20260702</v>
          </cell>
          <cell r="BN821">
            <v>0</v>
          </cell>
          <cell r="BO821">
            <v>20260722</v>
          </cell>
          <cell r="BP821">
            <v>20260722</v>
          </cell>
          <cell r="BQ821">
            <v>1100</v>
          </cell>
          <cell r="BR821" t="str">
            <v>八王子市総務部契約課</v>
          </cell>
          <cell r="BT821">
            <v>0</v>
          </cell>
          <cell r="BU821" t="str">
            <v>支払わない</v>
          </cell>
          <cell r="BV821">
            <v>0</v>
          </cell>
          <cell r="BW821" t="str">
            <v>無し</v>
          </cell>
          <cell r="BX821" t="str">
            <v xml:space="preserve">          </v>
          </cell>
          <cell r="BY821" t="str">
            <v>総務部契約課（ファイル交換サービス）</v>
          </cell>
          <cell r="BZ821">
            <v>20260722</v>
          </cell>
          <cell r="CA821">
            <v>0</v>
          </cell>
          <cell r="CG821" t="str">
            <v xml:space="preserve">    </v>
          </cell>
          <cell r="CH821">
            <v>0</v>
          </cell>
          <cell r="CJ821">
            <v>0</v>
          </cell>
          <cell r="CK821" t="str">
            <v xml:space="preserve">              </v>
          </cell>
          <cell r="CL821" t="str">
            <v>元本郷町三丁目２４番１号</v>
          </cell>
          <cell r="CM821" t="str">
            <v>建築課で使用する広幅複合機の賃貸借を行うものである。</v>
          </cell>
          <cell r="CN821">
            <v>1960200</v>
          </cell>
          <cell r="CO821">
            <v>178200</v>
          </cell>
          <cell r="CP821">
            <v>1374120</v>
          </cell>
          <cell r="CQ821">
            <v>124920</v>
          </cell>
          <cell r="CR821">
            <v>20260901</v>
          </cell>
          <cell r="CS821">
            <v>20310831</v>
          </cell>
          <cell r="CT821">
            <v>0</v>
          </cell>
          <cell r="CU821">
            <v>1</v>
          </cell>
          <cell r="CV821" t="str">
            <v>本契約</v>
          </cell>
          <cell r="CW821">
            <v>20260723</v>
          </cell>
          <cell r="CX821">
            <v>0</v>
          </cell>
          <cell r="CY821" t="str">
            <v xml:space="preserve"> </v>
          </cell>
          <cell r="CZ821">
            <v>0</v>
          </cell>
          <cell r="DA821" t="str">
            <v>大</v>
          </cell>
        </row>
        <row r="822">
          <cell r="A822">
            <v>2026002879</v>
          </cell>
          <cell r="B822">
            <v>0</v>
          </cell>
          <cell r="C822">
            <v>2026</v>
          </cell>
          <cell r="D822">
            <v>173679</v>
          </cell>
          <cell r="E822">
            <v>0</v>
          </cell>
          <cell r="F822">
            <v>9</v>
          </cell>
          <cell r="G822" t="str">
            <v>単価契約</v>
          </cell>
          <cell r="H822">
            <v>20260623</v>
          </cell>
          <cell r="I822">
            <v>20260623</v>
          </cell>
          <cell r="J822">
            <v>1746</v>
          </cell>
          <cell r="K822" t="str">
            <v xml:space="preserve">    </v>
          </cell>
          <cell r="L822">
            <v>634</v>
          </cell>
          <cell r="M822">
            <v>640400</v>
          </cell>
          <cell r="N822" t="str">
            <v>契約資産部建築課</v>
          </cell>
          <cell r="O822" t="str">
            <v>建築課広幅複合機保守点検委託（単価契約）</v>
          </cell>
          <cell r="P822" t="str">
            <v>元本郷町三丁目24番1号</v>
          </cell>
          <cell r="Q822" t="str">
            <v>建築課で使用する広幅複合機について、機械を常時正常な状態で使用できるように技術員を設置場所に派遣して機械の点検・調整を行う。部品および感光体、トナー、ディベロッパーの供給及び交換（用紙は除く)。　故障した場合、正常な状態に回復させることを行うためのものである。　委託料は、機械の精算カウンター数値から算出される使用コピー枚数に応じて計算される料金とし、その金額、計算方法は次のとおりとする。　・委託料の計算期間は、月の初日から月末までの1か月とする。　・決定単価により求めた合計額（月最低基本料金未満の場合は月最低基本料金とする）に消費税及び地方消費税額を乗じて算出し、併せて請求するものとする。算出した金額に１円未満の端数が生じた場合は切り捨てる。</v>
          </cell>
          <cell r="R822">
            <v>35000</v>
          </cell>
          <cell r="S822" t="str">
            <v xml:space="preserve">              </v>
          </cell>
          <cell r="T822" t="str">
            <v xml:space="preserve">              </v>
          </cell>
          <cell r="U822" t="str">
            <v xml:space="preserve">              </v>
          </cell>
          <cell r="V822">
            <v>35000</v>
          </cell>
          <cell r="W822" t="str">
            <v xml:space="preserve">              </v>
          </cell>
          <cell r="X822" t="str">
            <v xml:space="preserve">              </v>
          </cell>
          <cell r="Y822" t="str">
            <v xml:space="preserve">              </v>
          </cell>
          <cell r="Z822">
            <v>20260901</v>
          </cell>
          <cell r="AA822">
            <v>20270331</v>
          </cell>
          <cell r="AB822">
            <v>0</v>
          </cell>
          <cell r="AC822" t="str">
            <v xml:space="preserve">              </v>
          </cell>
          <cell r="AD822">
            <v>50</v>
          </cell>
          <cell r="AE822" t="str">
            <v>負担行為</v>
          </cell>
          <cell r="AF822" t="str">
            <v xml:space="preserve">              </v>
          </cell>
          <cell r="AG822">
            <v>2000580001</v>
          </cell>
          <cell r="AH822" t="str">
            <v>東京都立川市曙町二丁目２２番２０号</v>
          </cell>
          <cell r="AI822" t="str">
            <v>リコージャパン株式会社　デジタルサービス営業本部　西東京支社　西東京ＬＡ営業部　吉良　一浩</v>
          </cell>
          <cell r="AJ822" t="str">
            <v>190-0012</v>
          </cell>
          <cell r="AL822" t="str">
            <v>吉良　一浩</v>
          </cell>
          <cell r="AM822" t="str">
            <v xml:space="preserve">042-527-8271 </v>
          </cell>
          <cell r="AN822" t="str">
            <v xml:space="preserve">042-527-8275 </v>
          </cell>
          <cell r="AO822" t="str">
            <v xml:space="preserve">motoki_uesaka@jp.ricoh.com                        </v>
          </cell>
          <cell r="AP822">
            <v>4</v>
          </cell>
          <cell r="AQ822" t="str">
            <v>随意契約</v>
          </cell>
          <cell r="AR822">
            <v>1</v>
          </cell>
          <cell r="AS822" t="str">
            <v>本契約</v>
          </cell>
          <cell r="AT822">
            <v>20260723</v>
          </cell>
          <cell r="AU822">
            <v>0</v>
          </cell>
          <cell r="AV822">
            <v>-1</v>
          </cell>
          <cell r="AX822">
            <v>-1</v>
          </cell>
          <cell r="AZ822">
            <v>0</v>
          </cell>
          <cell r="BA822">
            <v>0</v>
          </cell>
          <cell r="BB822">
            <v>32</v>
          </cell>
          <cell r="BC822" t="str">
            <v xml:space="preserve">  </v>
          </cell>
          <cell r="BE822" t="str">
            <v xml:space="preserve">  </v>
          </cell>
          <cell r="BG822" t="str">
            <v xml:space="preserve">              </v>
          </cell>
          <cell r="BH822" t="str">
            <v xml:space="preserve">              </v>
          </cell>
          <cell r="BI822" t="str">
            <v xml:space="preserve">              </v>
          </cell>
          <cell r="BJ822">
            <v>20260702</v>
          </cell>
          <cell r="BK822">
            <v>0</v>
          </cell>
          <cell r="BL822">
            <v>20260702</v>
          </cell>
          <cell r="BM822">
            <v>20260702</v>
          </cell>
          <cell r="BN822">
            <v>0</v>
          </cell>
          <cell r="BO822">
            <v>20260722</v>
          </cell>
          <cell r="BP822">
            <v>20260722</v>
          </cell>
          <cell r="BQ822">
            <v>1100</v>
          </cell>
          <cell r="BR822" t="str">
            <v>八王子市総務部契約課</v>
          </cell>
          <cell r="BT822" t="str">
            <v xml:space="preserve"> </v>
          </cell>
          <cell r="BV822" t="str">
            <v xml:space="preserve"> </v>
          </cell>
          <cell r="BX822" t="str">
            <v xml:space="preserve">          </v>
          </cell>
          <cell r="BY822" t="str">
            <v>総務部契約課（ファイル交換サービス）</v>
          </cell>
          <cell r="BZ822">
            <v>20260722</v>
          </cell>
          <cell r="CA822">
            <v>0</v>
          </cell>
          <cell r="CG822" t="str">
            <v xml:space="preserve">    </v>
          </cell>
          <cell r="CH822">
            <v>0</v>
          </cell>
          <cell r="CJ822">
            <v>0</v>
          </cell>
          <cell r="CK822" t="str">
            <v xml:space="preserve">              </v>
          </cell>
          <cell r="CL822" t="str">
            <v>元本郷町三丁目24番1号</v>
          </cell>
          <cell r="CM822" t="str">
            <v>建築課で使用する広幅複合機について、機械を常時正常な状態で使用できるように技術員を設置場所に派遣して機械の点検・調整を行う。部品および感光体、トナー、ディベロッパーの供給及び交換（用紙は除く)。　故障した場合、正常な状態に回復させることを行うためのものである。　委託料は、機械の精算カウンター数値から算出される使用コピー枚数に応じて計算される料金とし、その金額、計算方法は次のとおりとする。　・委託料の計算期間は、月の初日から月末までの1か月とする。　・決定単価により求めた合計額（月最低基本料金未満の場合は月最低基本料金とする）に消費税及び地方消費税額を乗じて算出し、併せて請求するものとする。算出した金額に１円未満の端数が生じた場合は切り捨てる。</v>
          </cell>
          <cell r="CN822">
            <v>35000</v>
          </cell>
          <cell r="CO822" t="str">
            <v xml:space="preserve">              </v>
          </cell>
          <cell r="CP822">
            <v>35000</v>
          </cell>
          <cell r="CQ822" t="str">
            <v xml:space="preserve">              </v>
          </cell>
          <cell r="CR822">
            <v>20260901</v>
          </cell>
          <cell r="CS822">
            <v>20270331</v>
          </cell>
          <cell r="CT822">
            <v>0</v>
          </cell>
          <cell r="CU822">
            <v>1</v>
          </cell>
          <cell r="CV822" t="str">
            <v>本契約</v>
          </cell>
          <cell r="CW822">
            <v>20260723</v>
          </cell>
          <cell r="CX822">
            <v>0</v>
          </cell>
          <cell r="CY822" t="str">
            <v xml:space="preserve"> </v>
          </cell>
          <cell r="CZ822">
            <v>0</v>
          </cell>
          <cell r="DA822" t="str">
            <v>大</v>
          </cell>
        </row>
        <row r="823">
          <cell r="A823">
            <v>2026002902</v>
          </cell>
          <cell r="B823">
            <v>0</v>
          </cell>
          <cell r="C823">
            <v>2026</v>
          </cell>
          <cell r="D823">
            <v>173702</v>
          </cell>
          <cell r="E823">
            <v>0</v>
          </cell>
          <cell r="F823">
            <v>5</v>
          </cell>
          <cell r="G823" t="str">
            <v>業務委託</v>
          </cell>
          <cell r="H823">
            <v>20260623</v>
          </cell>
          <cell r="I823">
            <v>20260623</v>
          </cell>
          <cell r="J823">
            <v>7104</v>
          </cell>
          <cell r="K823" t="str">
            <v xml:space="preserve">    </v>
          </cell>
          <cell r="L823">
            <v>634</v>
          </cell>
          <cell r="M823">
            <v>640400</v>
          </cell>
          <cell r="N823" t="str">
            <v>契約資産部建築課</v>
          </cell>
          <cell r="O823" t="str">
            <v>ＰＤＦ建築図面のＣＡＤデータ化業務委託</v>
          </cell>
          <cell r="P823" t="str">
            <v>受託者が指定し、委託者の承認を得た場所</v>
          </cell>
          <cell r="Q823" t="str">
            <v>　本委託は、建築課で保管している市施設の改修工事等のPDF図面をCADﾃﾞｰﾀ化するものである。</v>
          </cell>
          <cell r="R823">
            <v>2027300</v>
          </cell>
          <cell r="S823">
            <v>184300</v>
          </cell>
          <cell r="T823" t="str">
            <v xml:space="preserve">              </v>
          </cell>
          <cell r="U823" t="str">
            <v xml:space="preserve">              </v>
          </cell>
          <cell r="V823">
            <v>1320000</v>
          </cell>
          <cell r="W823">
            <v>120000</v>
          </cell>
          <cell r="X823" t="str">
            <v xml:space="preserve">              </v>
          </cell>
          <cell r="Y823" t="str">
            <v xml:space="preserve">              </v>
          </cell>
          <cell r="Z823">
            <v>20260729</v>
          </cell>
          <cell r="AA823">
            <v>20261218</v>
          </cell>
          <cell r="AB823">
            <v>0</v>
          </cell>
          <cell r="AC823" t="str">
            <v xml:space="preserve">              </v>
          </cell>
          <cell r="AD823">
            <v>50</v>
          </cell>
          <cell r="AE823" t="str">
            <v>負担行為</v>
          </cell>
          <cell r="AF823" t="str">
            <v xml:space="preserve">              </v>
          </cell>
          <cell r="AG823">
            <v>2005382400</v>
          </cell>
          <cell r="AH823" t="str">
            <v>東京都八王子市絹ヶ丘3－58－28</v>
          </cell>
          <cell r="AI823" t="str">
            <v>株式会社エス・ライフスタイルデザイン　鈴木　啓太</v>
          </cell>
          <cell r="AJ823" t="str">
            <v>192-0912</v>
          </cell>
          <cell r="AL823" t="str">
            <v>鈴木　啓太</v>
          </cell>
          <cell r="AM823" t="str">
            <v>090-6165-4371</v>
          </cell>
          <cell r="AN823" t="str">
            <v xml:space="preserve">             </v>
          </cell>
          <cell r="AO823" t="str">
            <v xml:space="preserve">info@tokiosushiarchitects.com                     </v>
          </cell>
          <cell r="AP823">
            <v>2</v>
          </cell>
          <cell r="AQ823" t="str">
            <v>指名競争入札</v>
          </cell>
          <cell r="AR823">
            <v>1</v>
          </cell>
          <cell r="AS823" t="str">
            <v>本契約</v>
          </cell>
          <cell r="AT823">
            <v>20260728</v>
          </cell>
          <cell r="AU823">
            <v>0</v>
          </cell>
          <cell r="AV823">
            <v>-1</v>
          </cell>
          <cell r="AX823">
            <v>-1</v>
          </cell>
          <cell r="AZ823">
            <v>0</v>
          </cell>
          <cell r="BA823">
            <v>0</v>
          </cell>
          <cell r="BB823">
            <v>32</v>
          </cell>
          <cell r="BC823" t="str">
            <v xml:space="preserve">  </v>
          </cell>
          <cell r="BE823" t="str">
            <v xml:space="preserve">  </v>
          </cell>
          <cell r="BG823" t="str">
            <v xml:space="preserve">              </v>
          </cell>
          <cell r="BH823" t="str">
            <v xml:space="preserve">              </v>
          </cell>
          <cell r="BI823" t="str">
            <v xml:space="preserve">              </v>
          </cell>
          <cell r="BJ823">
            <v>20260702</v>
          </cell>
          <cell r="BK823">
            <v>0</v>
          </cell>
          <cell r="BL823">
            <v>20260702</v>
          </cell>
          <cell r="BM823">
            <v>20260702</v>
          </cell>
          <cell r="BN823">
            <v>0</v>
          </cell>
          <cell r="BO823">
            <v>20260722</v>
          </cell>
          <cell r="BP823">
            <v>20260722</v>
          </cell>
          <cell r="BQ823">
            <v>1330</v>
          </cell>
          <cell r="BR823" t="str">
            <v>電子入札サービス</v>
          </cell>
          <cell r="BT823">
            <v>0</v>
          </cell>
          <cell r="BU823" t="str">
            <v>支払わない</v>
          </cell>
          <cell r="BV823">
            <v>0</v>
          </cell>
          <cell r="BW823" t="str">
            <v>無し</v>
          </cell>
          <cell r="BX823" t="str">
            <v xml:space="preserve">          </v>
          </cell>
          <cell r="BY823" t="str">
            <v>総務部契約課（インターネット）</v>
          </cell>
          <cell r="BZ823">
            <v>20260722</v>
          </cell>
          <cell r="CA823">
            <v>0</v>
          </cell>
          <cell r="CG823" t="str">
            <v xml:space="preserve">    </v>
          </cell>
          <cell r="CH823">
            <v>0</v>
          </cell>
          <cell r="CJ823">
            <v>0</v>
          </cell>
          <cell r="CK823" t="str">
            <v xml:space="preserve">              </v>
          </cell>
          <cell r="CL823" t="str">
            <v>受託者が指定し、委託者の承認を得た場所</v>
          </cell>
          <cell r="CM823" t="str">
            <v>　本委託は、建築課で保管している市施設の改修工事等のPDF図面をCADﾃﾞｰﾀ化するものである。</v>
          </cell>
          <cell r="CN823">
            <v>2027300</v>
          </cell>
          <cell r="CO823">
            <v>184300</v>
          </cell>
          <cell r="CP823">
            <v>1320000</v>
          </cell>
          <cell r="CQ823">
            <v>120000</v>
          </cell>
          <cell r="CR823">
            <v>20260729</v>
          </cell>
          <cell r="CS823">
            <v>20261218</v>
          </cell>
          <cell r="CT823">
            <v>0</v>
          </cell>
          <cell r="CU823">
            <v>1</v>
          </cell>
          <cell r="CV823" t="str">
            <v>本契約</v>
          </cell>
          <cell r="CW823">
            <v>20260728</v>
          </cell>
          <cell r="CX823">
            <v>0</v>
          </cell>
          <cell r="CY823" t="str">
            <v xml:space="preserve"> </v>
          </cell>
          <cell r="CZ823">
            <v>0</v>
          </cell>
          <cell r="DA823" t="str">
            <v>中小</v>
          </cell>
        </row>
        <row r="824">
          <cell r="A824">
            <v>2026002903</v>
          </cell>
          <cell r="B824">
            <v>0</v>
          </cell>
          <cell r="C824">
            <v>2026</v>
          </cell>
          <cell r="D824">
            <v>173703</v>
          </cell>
          <cell r="E824">
            <v>0</v>
          </cell>
          <cell r="F824">
            <v>5</v>
          </cell>
          <cell r="G824" t="str">
            <v>業務委託</v>
          </cell>
          <cell r="H824">
            <v>20260623</v>
          </cell>
          <cell r="I824">
            <v>20260623</v>
          </cell>
          <cell r="J824">
            <v>10881</v>
          </cell>
          <cell r="K824" t="str">
            <v xml:space="preserve">    </v>
          </cell>
          <cell r="L824">
            <v>808</v>
          </cell>
          <cell r="M824">
            <v>132100</v>
          </cell>
          <cell r="N824" t="str">
            <v>まちなみ整備部公園課</v>
          </cell>
          <cell r="O824" t="str">
            <v>令和８年度（2026年度）橋梁点検業務委託</v>
          </cell>
          <cell r="P824" t="str">
            <v>みなみ野五丁目29（栃谷戸公園橋）</v>
          </cell>
          <cell r="Q824" t="str">
            <v>橋梁点検業務（歩道橋）を実施する。　点検対象　栃谷戸公園橋（橋長　32ｍ、幅員　3.6ｍ、構造　PC橋、架設年次　1998年）</v>
          </cell>
          <cell r="R824">
            <v>1740200</v>
          </cell>
          <cell r="S824">
            <v>158200</v>
          </cell>
          <cell r="T824" t="str">
            <v xml:space="preserve">              </v>
          </cell>
          <cell r="U824" t="str">
            <v xml:space="preserve">              </v>
          </cell>
          <cell r="V824">
            <v>1628000</v>
          </cell>
          <cell r="W824">
            <v>148000</v>
          </cell>
          <cell r="X824" t="str">
            <v xml:space="preserve">              </v>
          </cell>
          <cell r="Y824" t="str">
            <v xml:space="preserve">              </v>
          </cell>
          <cell r="Z824">
            <v>20260731</v>
          </cell>
          <cell r="AA824">
            <v>20270226</v>
          </cell>
          <cell r="AB824">
            <v>0</v>
          </cell>
          <cell r="AC824" t="str">
            <v xml:space="preserve">              </v>
          </cell>
          <cell r="AD824">
            <v>50</v>
          </cell>
          <cell r="AE824" t="str">
            <v>負担行為</v>
          </cell>
          <cell r="AF824" t="str">
            <v xml:space="preserve">              </v>
          </cell>
          <cell r="AG824">
            <v>2000168801</v>
          </cell>
          <cell r="AH824" t="str">
            <v>東京都府中市晴見町２丁目２４番１号</v>
          </cell>
          <cell r="AI824" t="str">
            <v>国際航業株式会社　多摩営業所　江守　新</v>
          </cell>
          <cell r="AJ824" t="str">
            <v>183-0057</v>
          </cell>
          <cell r="AL824" t="str">
            <v>江守　新</v>
          </cell>
          <cell r="AM824" t="str">
            <v xml:space="preserve">042-307-7330 </v>
          </cell>
          <cell r="AN824" t="str">
            <v xml:space="preserve">042-330-1033 </v>
          </cell>
          <cell r="AO824" t="str">
            <v xml:space="preserve">info-tama@kk-grp.jp                               </v>
          </cell>
          <cell r="AP824">
            <v>2</v>
          </cell>
          <cell r="AQ824" t="str">
            <v>指名競争入札</v>
          </cell>
          <cell r="AR824">
            <v>1</v>
          </cell>
          <cell r="AS824" t="str">
            <v>本契約</v>
          </cell>
          <cell r="AT824">
            <v>20260730</v>
          </cell>
          <cell r="AU824">
            <v>0</v>
          </cell>
          <cell r="AV824">
            <v>-1</v>
          </cell>
          <cell r="AX824">
            <v>-1</v>
          </cell>
          <cell r="AZ824">
            <v>0</v>
          </cell>
          <cell r="BA824">
            <v>0</v>
          </cell>
          <cell r="BB824">
            <v>32</v>
          </cell>
          <cell r="BC824" t="str">
            <v xml:space="preserve">  </v>
          </cell>
          <cell r="BE824" t="str">
            <v xml:space="preserve">  </v>
          </cell>
          <cell r="BG824" t="str">
            <v xml:space="preserve">              </v>
          </cell>
          <cell r="BH824" t="str">
            <v xml:space="preserve">              </v>
          </cell>
          <cell r="BI824" t="str">
            <v xml:space="preserve">              </v>
          </cell>
          <cell r="BJ824">
            <v>20260714</v>
          </cell>
          <cell r="BK824">
            <v>0</v>
          </cell>
          <cell r="BL824">
            <v>20260714</v>
          </cell>
          <cell r="BM824">
            <v>20260714</v>
          </cell>
          <cell r="BN824">
            <v>0</v>
          </cell>
          <cell r="BO824">
            <v>20260729</v>
          </cell>
          <cell r="BP824">
            <v>20260729</v>
          </cell>
          <cell r="BQ824">
            <v>1330</v>
          </cell>
          <cell r="BR824" t="str">
            <v>電子入札サービス</v>
          </cell>
          <cell r="BT824">
            <v>0</v>
          </cell>
          <cell r="BU824" t="str">
            <v>支払わない</v>
          </cell>
          <cell r="BV824">
            <v>0</v>
          </cell>
          <cell r="BW824" t="str">
            <v>無し</v>
          </cell>
          <cell r="BX824" t="str">
            <v xml:space="preserve">          </v>
          </cell>
          <cell r="BY824" t="str">
            <v>総務部契約課（インターネット）</v>
          </cell>
          <cell r="BZ824">
            <v>20260729</v>
          </cell>
          <cell r="CA824">
            <v>0</v>
          </cell>
          <cell r="CG824" t="str">
            <v xml:space="preserve">    </v>
          </cell>
          <cell r="CH824">
            <v>0</v>
          </cell>
          <cell r="CJ824">
            <v>0</v>
          </cell>
          <cell r="CK824" t="str">
            <v xml:space="preserve">              </v>
          </cell>
          <cell r="CL824" t="str">
            <v>みなみ野五丁目29（栃谷戸公園橋）</v>
          </cell>
          <cell r="CM824" t="str">
            <v>橋梁点検業務（歩道橋）を実施する。　点検対象　栃谷戸公園橋（橋長　32ｍ、幅員　3.6ｍ、構造　PC橋、架設年次　1998年）</v>
          </cell>
          <cell r="CN824">
            <v>1740200</v>
          </cell>
          <cell r="CO824">
            <v>158200</v>
          </cell>
          <cell r="CP824">
            <v>1628000</v>
          </cell>
          <cell r="CQ824">
            <v>148000</v>
          </cell>
          <cell r="CR824">
            <v>20260731</v>
          </cell>
          <cell r="CS824">
            <v>20270226</v>
          </cell>
          <cell r="CT824">
            <v>0</v>
          </cell>
          <cell r="CU824">
            <v>1</v>
          </cell>
          <cell r="CV824" t="str">
            <v>本契約</v>
          </cell>
          <cell r="CW824">
            <v>20260730</v>
          </cell>
          <cell r="CX824">
            <v>0</v>
          </cell>
          <cell r="CY824" t="str">
            <v xml:space="preserve"> </v>
          </cell>
          <cell r="CZ824">
            <v>0</v>
          </cell>
          <cell r="DA824" t="str">
            <v>大</v>
          </cell>
        </row>
        <row r="825">
          <cell r="A825">
            <v>2026002905</v>
          </cell>
          <cell r="B825">
            <v>0</v>
          </cell>
          <cell r="C825">
            <v>2026</v>
          </cell>
          <cell r="D825">
            <v>173705</v>
          </cell>
          <cell r="E825">
            <v>0</v>
          </cell>
          <cell r="F825">
            <v>5</v>
          </cell>
          <cell r="G825" t="str">
            <v>業務委託</v>
          </cell>
          <cell r="H825">
            <v>20260624</v>
          </cell>
          <cell r="I825">
            <v>20260624</v>
          </cell>
          <cell r="J825">
            <v>13237</v>
          </cell>
          <cell r="K825" t="str">
            <v xml:space="preserve">    </v>
          </cell>
          <cell r="L825">
            <v>1105</v>
          </cell>
          <cell r="M825">
            <v>302600</v>
          </cell>
          <cell r="N825" t="str">
            <v>学校教育部学務課</v>
          </cell>
          <cell r="O825" t="str">
            <v>「令和8年度第66回東京都中学生吹奏楽コンクール」出場に伴う楽器運搬等業務委託</v>
          </cell>
          <cell r="P825" t="str">
            <v>市立中学校28校、練馬文化センター、府中の森芸術劇場</v>
          </cell>
          <cell r="Q825" t="str">
            <v>市立中学校28校の吹奏楽部が、令和8年度第66回東京都中学生吹奏楽コンクールに参加するため、各学校と各会場間の楽器等の往復運搬等を行う。</v>
          </cell>
          <cell r="R825">
            <v>1224300</v>
          </cell>
          <cell r="S825">
            <v>111300</v>
          </cell>
          <cell r="T825" t="str">
            <v xml:space="preserve">              </v>
          </cell>
          <cell r="U825" t="str">
            <v xml:space="preserve">              </v>
          </cell>
          <cell r="V825">
            <v>1073600</v>
          </cell>
          <cell r="W825">
            <v>97600</v>
          </cell>
          <cell r="X825" t="str">
            <v xml:space="preserve">              </v>
          </cell>
          <cell r="Y825" t="str">
            <v xml:space="preserve">              </v>
          </cell>
          <cell r="Z825">
            <v>20260715</v>
          </cell>
          <cell r="AA825">
            <v>20260817</v>
          </cell>
          <cell r="AB825">
            <v>0</v>
          </cell>
          <cell r="AC825" t="str">
            <v xml:space="preserve">              </v>
          </cell>
          <cell r="AD825">
            <v>50</v>
          </cell>
          <cell r="AE825" t="str">
            <v>負担行為</v>
          </cell>
          <cell r="AF825" t="str">
            <v xml:space="preserve">              </v>
          </cell>
          <cell r="AG825">
            <v>2000868500</v>
          </cell>
          <cell r="AH825" t="str">
            <v>東京都昭島市昭和町一丁目３番２８号</v>
          </cell>
          <cell r="AI825" t="str">
            <v>西多摩運送株式会社　千原　武美</v>
          </cell>
          <cell r="AJ825" t="str">
            <v>196-0015</v>
          </cell>
          <cell r="AL825" t="str">
            <v>千原　武美</v>
          </cell>
          <cell r="AM825" t="str">
            <v xml:space="preserve">042-546-6114 </v>
          </cell>
          <cell r="AN825" t="str">
            <v xml:space="preserve">042-546-6116 </v>
          </cell>
          <cell r="AO825" t="str">
            <v xml:space="preserve">eigyoubu@nishitama-unsou.co.jp                    </v>
          </cell>
          <cell r="AP825">
            <v>2</v>
          </cell>
          <cell r="AQ825" t="str">
            <v>指名競争入札</v>
          </cell>
          <cell r="AR825">
            <v>1</v>
          </cell>
          <cell r="AS825" t="str">
            <v>本契約</v>
          </cell>
          <cell r="AT825">
            <v>20260714</v>
          </cell>
          <cell r="AU825">
            <v>0</v>
          </cell>
          <cell r="AV825">
            <v>-1</v>
          </cell>
          <cell r="AX825">
            <v>-1</v>
          </cell>
          <cell r="AZ825">
            <v>0</v>
          </cell>
          <cell r="BA825">
            <v>0</v>
          </cell>
          <cell r="BB825">
            <v>855</v>
          </cell>
          <cell r="BC825" t="str">
            <v xml:space="preserve">  </v>
          </cell>
          <cell r="BE825" t="str">
            <v xml:space="preserve">  </v>
          </cell>
          <cell r="BG825" t="str">
            <v xml:space="preserve">              </v>
          </cell>
          <cell r="BH825" t="str">
            <v xml:space="preserve">              </v>
          </cell>
          <cell r="BI825" t="str">
            <v xml:space="preserve">              </v>
          </cell>
          <cell r="BJ825">
            <v>20260625</v>
          </cell>
          <cell r="BK825">
            <v>0</v>
          </cell>
          <cell r="BL825">
            <v>20260625</v>
          </cell>
          <cell r="BM825">
            <v>20260625</v>
          </cell>
          <cell r="BN825">
            <v>0</v>
          </cell>
          <cell r="BO825">
            <v>20260708</v>
          </cell>
          <cell r="BP825">
            <v>20260708</v>
          </cell>
          <cell r="BQ825">
            <v>1010</v>
          </cell>
          <cell r="BR825" t="str">
            <v>電子入札サービス</v>
          </cell>
          <cell r="BT825">
            <v>0</v>
          </cell>
          <cell r="BU825" t="str">
            <v>支払わない</v>
          </cell>
          <cell r="BV825">
            <v>0</v>
          </cell>
          <cell r="BW825" t="str">
            <v>無し</v>
          </cell>
          <cell r="BX825" t="str">
            <v xml:space="preserve">          </v>
          </cell>
          <cell r="BY825" t="str">
            <v>学校教育部教育総務課（インターネット）</v>
          </cell>
          <cell r="BZ825">
            <v>20260708</v>
          </cell>
          <cell r="CA825">
            <v>0</v>
          </cell>
          <cell r="CG825" t="str">
            <v xml:space="preserve">    </v>
          </cell>
          <cell r="CH825">
            <v>0</v>
          </cell>
          <cell r="CJ825">
            <v>0</v>
          </cell>
          <cell r="CK825" t="str">
            <v xml:space="preserve">              </v>
          </cell>
          <cell r="CL825" t="str">
            <v>市立中学校28校、練馬文化センター、府中の森芸術劇場</v>
          </cell>
          <cell r="CM825" t="str">
            <v>市立中学校28校の吹奏楽部が、令和8年度第66回東京都中学生吹奏楽コンクールに参加するため、各学校と各会場間の楽器等の往復運搬等を行う。</v>
          </cell>
          <cell r="CN825">
            <v>1224300</v>
          </cell>
          <cell r="CO825">
            <v>111300</v>
          </cell>
          <cell r="CP825">
            <v>1073600</v>
          </cell>
          <cell r="CQ825">
            <v>97600</v>
          </cell>
          <cell r="CR825">
            <v>20260715</v>
          </cell>
          <cell r="CS825">
            <v>20260817</v>
          </cell>
          <cell r="CT825">
            <v>0</v>
          </cell>
          <cell r="CU825">
            <v>1</v>
          </cell>
          <cell r="CV825" t="str">
            <v>本契約</v>
          </cell>
          <cell r="CW825">
            <v>20260714</v>
          </cell>
          <cell r="CX825">
            <v>0</v>
          </cell>
          <cell r="CY825" t="str">
            <v xml:space="preserve"> </v>
          </cell>
          <cell r="CZ825">
            <v>0</v>
          </cell>
          <cell r="DA825" t="str">
            <v>中小</v>
          </cell>
        </row>
        <row r="826">
          <cell r="A826">
            <v>2026002909</v>
          </cell>
          <cell r="B826">
            <v>0</v>
          </cell>
          <cell r="C826">
            <v>2026</v>
          </cell>
          <cell r="D826">
            <v>173709</v>
          </cell>
          <cell r="E826">
            <v>0</v>
          </cell>
          <cell r="F826">
            <v>5</v>
          </cell>
          <cell r="G826" t="str">
            <v>業務委託</v>
          </cell>
          <cell r="H826">
            <v>20260624</v>
          </cell>
          <cell r="I826">
            <v>20260624</v>
          </cell>
          <cell r="J826">
            <v>11185</v>
          </cell>
          <cell r="K826" t="str">
            <v xml:space="preserve">    </v>
          </cell>
          <cell r="L826">
            <v>856</v>
          </cell>
          <cell r="M826">
            <v>302400</v>
          </cell>
          <cell r="N826" t="str">
            <v>学校教育部学校施設課</v>
          </cell>
          <cell r="O826" t="str">
            <v>（仮称）八王子市元本郷地域義務教育学校外警備業務委託</v>
          </cell>
          <cell r="P826" t="str">
            <v>元本郷町二丁目21番1号</v>
          </cell>
          <cell r="Q826" t="str">
            <v>（仮称）八王子市元本郷地域義務教育学校、八木町学童保育所における火災、盗難等の事故を防止し、不法侵入及び不法行為の抑止並びに施設及び財産の保全を図るとともに、異常が発生した際には迅速かつ適切な対応を行い、教育活動及び保育活動の安全かつ円滑な運営に資することを目的とする。</v>
          </cell>
          <cell r="R826">
            <v>9867000</v>
          </cell>
          <cell r="S826">
            <v>897000</v>
          </cell>
          <cell r="T826" t="str">
            <v xml:space="preserve">              </v>
          </cell>
          <cell r="U826" t="str">
            <v xml:space="preserve">              </v>
          </cell>
          <cell r="V826">
            <v>7026228</v>
          </cell>
          <cell r="W826">
            <v>638748</v>
          </cell>
          <cell r="X826" t="str">
            <v xml:space="preserve">              </v>
          </cell>
          <cell r="Y826" t="str">
            <v xml:space="preserve">              </v>
          </cell>
          <cell r="Z826">
            <v>20260724</v>
          </cell>
          <cell r="AA826">
            <v>20320131</v>
          </cell>
          <cell r="AB826">
            <v>0</v>
          </cell>
          <cell r="AC826">
            <v>9867000</v>
          </cell>
          <cell r="AD826">
            <v>50</v>
          </cell>
          <cell r="AE826" t="str">
            <v>負担行為</v>
          </cell>
          <cell r="AF826" t="str">
            <v xml:space="preserve">              </v>
          </cell>
          <cell r="AG826">
            <v>2000370800</v>
          </cell>
          <cell r="AH826" t="str">
            <v>東京都渋谷区神宮前一丁目５番１号</v>
          </cell>
          <cell r="AI826" t="str">
            <v>セコム株式会社　吉田　保幸</v>
          </cell>
          <cell r="AJ826" t="str">
            <v>150-0001</v>
          </cell>
          <cell r="AL826" t="str">
            <v>吉田　保幸</v>
          </cell>
          <cell r="AM826" t="str">
            <v xml:space="preserve">03-6478-1002 </v>
          </cell>
          <cell r="AN826" t="str">
            <v xml:space="preserve">03-3582-2267 </v>
          </cell>
          <cell r="AO826" t="str">
            <v xml:space="preserve">nyusatsu-info-tokyo@secom.co.j                    </v>
          </cell>
          <cell r="AP826">
            <v>2</v>
          </cell>
          <cell r="AQ826" t="str">
            <v>指名競争入札</v>
          </cell>
          <cell r="AR826">
            <v>1</v>
          </cell>
          <cell r="AS826" t="str">
            <v>本契約</v>
          </cell>
          <cell r="AT826">
            <v>20260723</v>
          </cell>
          <cell r="AU826">
            <v>0</v>
          </cell>
          <cell r="AV826">
            <v>-1</v>
          </cell>
          <cell r="AX826">
            <v>-1</v>
          </cell>
          <cell r="AZ826">
            <v>0</v>
          </cell>
          <cell r="BA826">
            <v>0</v>
          </cell>
          <cell r="BB826">
            <v>855</v>
          </cell>
          <cell r="BC826" t="str">
            <v xml:space="preserve">  </v>
          </cell>
          <cell r="BE826" t="str">
            <v xml:space="preserve">  </v>
          </cell>
          <cell r="BG826" t="str">
            <v xml:space="preserve">              </v>
          </cell>
          <cell r="BH826" t="str">
            <v xml:space="preserve">              </v>
          </cell>
          <cell r="BI826" t="str">
            <v xml:space="preserve">              </v>
          </cell>
          <cell r="BJ826">
            <v>20260709</v>
          </cell>
          <cell r="BK826">
            <v>0</v>
          </cell>
          <cell r="BL826">
            <v>20260709</v>
          </cell>
          <cell r="BM826">
            <v>20260709</v>
          </cell>
          <cell r="BN826">
            <v>0</v>
          </cell>
          <cell r="BO826">
            <v>20260722</v>
          </cell>
          <cell r="BP826">
            <v>20260722</v>
          </cell>
          <cell r="BQ826">
            <v>1000</v>
          </cell>
          <cell r="BR826" t="str">
            <v>電子入札サービス</v>
          </cell>
          <cell r="BT826">
            <v>0</v>
          </cell>
          <cell r="BU826" t="str">
            <v>支払わない</v>
          </cell>
          <cell r="BV826">
            <v>0</v>
          </cell>
          <cell r="BW826" t="str">
            <v>無し</v>
          </cell>
          <cell r="BX826" t="str">
            <v xml:space="preserve">          </v>
          </cell>
          <cell r="BY826" t="str">
            <v>学校教育部教育総務課（インターネット）</v>
          </cell>
          <cell r="BZ826">
            <v>20260722</v>
          </cell>
          <cell r="CA826">
            <v>0</v>
          </cell>
          <cell r="CG826" t="str">
            <v xml:space="preserve">    </v>
          </cell>
          <cell r="CH826">
            <v>0</v>
          </cell>
          <cell r="CJ826">
            <v>0</v>
          </cell>
          <cell r="CK826" t="str">
            <v xml:space="preserve">              </v>
          </cell>
          <cell r="CL826" t="str">
            <v>元本郷町二丁目21番1号</v>
          </cell>
          <cell r="CM826" t="str">
            <v>（仮称）八王子市元本郷地域義務教育学校、八木町学童保育所における火災、盗難等の事故を防止し、不法侵入及び不法行為の抑止並びに施設及び財産の保全を図るとともに、異常が発生した際には迅速かつ適切な対応を行い、教育活動及び保育活動の安全かつ円滑な運営に資することを目的とする。</v>
          </cell>
          <cell r="CN826">
            <v>9867000</v>
          </cell>
          <cell r="CO826">
            <v>897000</v>
          </cell>
          <cell r="CP826">
            <v>7026228</v>
          </cell>
          <cell r="CQ826">
            <v>638748</v>
          </cell>
          <cell r="CR826">
            <v>20260724</v>
          </cell>
          <cell r="CS826">
            <v>20320131</v>
          </cell>
          <cell r="CT826">
            <v>0</v>
          </cell>
          <cell r="CU826">
            <v>1</v>
          </cell>
          <cell r="CV826" t="str">
            <v>本契約</v>
          </cell>
          <cell r="CW826">
            <v>20260723</v>
          </cell>
          <cell r="CX826">
            <v>0</v>
          </cell>
          <cell r="CY826" t="str">
            <v xml:space="preserve"> </v>
          </cell>
          <cell r="CZ826">
            <v>0</v>
          </cell>
          <cell r="DA826" t="str">
            <v>大</v>
          </cell>
        </row>
        <row r="827">
          <cell r="A827">
            <v>2026002910</v>
          </cell>
          <cell r="B827">
            <v>0</v>
          </cell>
          <cell r="C827">
            <v>2026</v>
          </cell>
          <cell r="D827">
            <v>173710</v>
          </cell>
          <cell r="E827">
            <v>0</v>
          </cell>
          <cell r="F827">
            <v>1</v>
          </cell>
          <cell r="G827" t="str">
            <v>工事</v>
          </cell>
          <cell r="H827">
            <v>20260624</v>
          </cell>
          <cell r="I827">
            <v>20260624</v>
          </cell>
          <cell r="J827">
            <v>12946</v>
          </cell>
          <cell r="K827" t="str">
            <v xml:space="preserve">    </v>
          </cell>
          <cell r="L827">
            <v>804</v>
          </cell>
          <cell r="M827">
            <v>131400</v>
          </cell>
          <cell r="N827" t="str">
            <v>まちなみ整備部住宅政策課</v>
          </cell>
          <cell r="O827" t="str">
            <v>八王子市営住宅大谷団地13号棟外3棟外壁改修及び屋上防水工事</v>
          </cell>
          <cell r="P827" t="str">
            <v>大谷町70番地13外</v>
          </cell>
          <cell r="Q827" t="str">
            <v>本工事は、八王子市営住宅大谷13号～16号棟外壁及び屋上防水の改修工事を行うものである。</v>
          </cell>
          <cell r="R827">
            <v>82518700</v>
          </cell>
          <cell r="S827">
            <v>7501700</v>
          </cell>
          <cell r="T827" t="str">
            <v xml:space="preserve">              </v>
          </cell>
          <cell r="U827" t="str">
            <v xml:space="preserve">              </v>
          </cell>
          <cell r="V827">
            <v>70136000</v>
          </cell>
          <cell r="W827">
            <v>6376000</v>
          </cell>
          <cell r="X827" t="str">
            <v xml:space="preserve">              </v>
          </cell>
          <cell r="Y827" t="str">
            <v xml:space="preserve">              </v>
          </cell>
          <cell r="Z827">
            <v>20260831</v>
          </cell>
          <cell r="AA827">
            <v>20270226</v>
          </cell>
          <cell r="AB827">
            <v>0</v>
          </cell>
          <cell r="AC827" t="str">
            <v xml:space="preserve">              </v>
          </cell>
          <cell r="AD827">
            <v>50</v>
          </cell>
          <cell r="AE827" t="str">
            <v>負担行為</v>
          </cell>
          <cell r="AF827">
            <v>28050000</v>
          </cell>
          <cell r="AG827">
            <v>1005055200</v>
          </cell>
          <cell r="AH827" t="str">
            <v>東京都八王子市下柚木二丁目７番地９</v>
          </cell>
          <cell r="AI827" t="str">
            <v>小川建装株式会社　小川　潤</v>
          </cell>
          <cell r="AJ827" t="str">
            <v>192-0372</v>
          </cell>
          <cell r="AL827" t="str">
            <v>小川　潤</v>
          </cell>
          <cell r="AM827" t="str">
            <v xml:space="preserve">042-677-0232 </v>
          </cell>
          <cell r="AN827" t="str">
            <v xml:space="preserve">042-677-0253 </v>
          </cell>
          <cell r="AO827" t="str">
            <v xml:space="preserve">koukyou@ogaken.co.jp                              </v>
          </cell>
          <cell r="AP827">
            <v>1</v>
          </cell>
          <cell r="AQ827" t="str">
            <v>制限付一般競争</v>
          </cell>
          <cell r="AR827">
            <v>1</v>
          </cell>
          <cell r="AS827" t="str">
            <v>本契約</v>
          </cell>
          <cell r="AT827">
            <v>20260828</v>
          </cell>
          <cell r="AU827">
            <v>0</v>
          </cell>
          <cell r="AV827">
            <v>700</v>
          </cell>
          <cell r="AW827" t="str">
            <v>建築工事</v>
          </cell>
          <cell r="AX827">
            <v>-1</v>
          </cell>
          <cell r="AZ827">
            <v>0</v>
          </cell>
          <cell r="BA827">
            <v>0</v>
          </cell>
          <cell r="BB827">
            <v>32</v>
          </cell>
          <cell r="BC827">
            <v>1</v>
          </cell>
          <cell r="BD827" t="str">
            <v>金銭的保証措置の要求</v>
          </cell>
          <cell r="BE827">
            <v>1</v>
          </cell>
          <cell r="BF827" t="str">
            <v>契約保証金の納付</v>
          </cell>
          <cell r="BG827">
            <v>7013600</v>
          </cell>
          <cell r="BH827">
            <v>75017000</v>
          </cell>
          <cell r="BI827">
            <v>63760000</v>
          </cell>
          <cell r="BJ827">
            <v>20260626</v>
          </cell>
          <cell r="BK827">
            <v>20260714</v>
          </cell>
          <cell r="BL827">
            <v>0</v>
          </cell>
          <cell r="BM827">
            <v>20260723</v>
          </cell>
          <cell r="BN827">
            <v>0</v>
          </cell>
          <cell r="BO827">
            <v>20260824</v>
          </cell>
          <cell r="BP827">
            <v>20260818</v>
          </cell>
          <cell r="BQ827">
            <v>930</v>
          </cell>
          <cell r="BR827" t="str">
            <v>電子入札サービス</v>
          </cell>
          <cell r="BS827" t="str">
            <v>公告文のとおり。</v>
          </cell>
          <cell r="BT827">
            <v>1</v>
          </cell>
          <cell r="BU827" t="str">
            <v>有り</v>
          </cell>
          <cell r="BV827">
            <v>0</v>
          </cell>
          <cell r="BW827" t="str">
            <v>無し</v>
          </cell>
          <cell r="BX827" t="str">
            <v xml:space="preserve">          </v>
          </cell>
          <cell r="BY827" t="str">
            <v>総務部契約課（インターネット）</v>
          </cell>
          <cell r="BZ827">
            <v>20260818</v>
          </cell>
          <cell r="CA827">
            <v>0</v>
          </cell>
          <cell r="CG827" t="str">
            <v xml:space="preserve">    </v>
          </cell>
          <cell r="CH827">
            <v>0</v>
          </cell>
          <cell r="CJ827">
            <v>0</v>
          </cell>
          <cell r="CK827" t="str">
            <v xml:space="preserve">              </v>
          </cell>
          <cell r="CL827" t="str">
            <v>大谷町70番地13外</v>
          </cell>
          <cell r="CM827" t="str">
            <v>本工事は、八王子市営住宅大谷13号～16号棟外壁及び屋上防水の改修工事を行うものである。</v>
          </cell>
          <cell r="CN827">
            <v>82518700</v>
          </cell>
          <cell r="CO827">
            <v>7501700</v>
          </cell>
          <cell r="CP827">
            <v>70136000</v>
          </cell>
          <cell r="CQ827">
            <v>6376000</v>
          </cell>
          <cell r="CR827">
            <v>20260831</v>
          </cell>
          <cell r="CS827">
            <v>20270226</v>
          </cell>
          <cell r="CT827">
            <v>0</v>
          </cell>
          <cell r="CU827">
            <v>1</v>
          </cell>
          <cell r="CV827" t="str">
            <v>本契約</v>
          </cell>
          <cell r="CW827">
            <v>20260828</v>
          </cell>
          <cell r="CX827">
            <v>0</v>
          </cell>
          <cell r="CY827" t="str">
            <v xml:space="preserve"> </v>
          </cell>
          <cell r="CZ827">
            <v>0</v>
          </cell>
          <cell r="DA827" t="str">
            <v>中小</v>
          </cell>
          <cell r="DB827" t="str">
            <v>中小</v>
          </cell>
        </row>
        <row r="828">
          <cell r="A828">
            <v>2026002913</v>
          </cell>
          <cell r="B828">
            <v>0</v>
          </cell>
          <cell r="C828">
            <v>2026</v>
          </cell>
          <cell r="D828">
            <v>173713</v>
          </cell>
          <cell r="E828">
            <v>0</v>
          </cell>
          <cell r="F828">
            <v>5</v>
          </cell>
          <cell r="G828" t="str">
            <v>業務委託</v>
          </cell>
          <cell r="H828">
            <v>20260624</v>
          </cell>
          <cell r="I828">
            <v>20260624</v>
          </cell>
          <cell r="J828">
            <v>1997</v>
          </cell>
          <cell r="K828" t="str">
            <v xml:space="preserve">    </v>
          </cell>
          <cell r="L828">
            <v>1099</v>
          </cell>
          <cell r="M828">
            <v>320800</v>
          </cell>
          <cell r="N828" t="str">
            <v>生涯学習スポーツ部スポーツ施設管理課</v>
          </cell>
          <cell r="O828" t="str">
            <v>校庭夜間照明点検業務委託</v>
          </cell>
          <cell r="P828" t="str">
            <v>寺町29番地15　外4校（第三小学校外4校）</v>
          </cell>
          <cell r="Q828" t="str">
            <v>本委託は、校庭夜間照明設置校5校（第三小・第四小・大和田小・船田小・清水小）について点検を実施し、不良箇所を確認することで令和8年度事業実施に備えるものである。　　・照明塔点検　　　　　・制御盤、分電盤設備点検　　・ハンドホール点検　　　　 　　・管理室の点検</v>
          </cell>
          <cell r="R828">
            <v>1465310</v>
          </cell>
          <cell r="S828">
            <v>133210</v>
          </cell>
          <cell r="T828" t="str">
            <v xml:space="preserve">              </v>
          </cell>
          <cell r="U828" t="str">
            <v xml:space="preserve">              </v>
          </cell>
          <cell r="V828">
            <v>1430000</v>
          </cell>
          <cell r="W828">
            <v>130000</v>
          </cell>
          <cell r="X828" t="str">
            <v xml:space="preserve">              </v>
          </cell>
          <cell r="Y828" t="str">
            <v xml:space="preserve">              </v>
          </cell>
          <cell r="Z828">
            <v>20260724</v>
          </cell>
          <cell r="AA828">
            <v>20260930</v>
          </cell>
          <cell r="AB828">
            <v>0</v>
          </cell>
          <cell r="AC828" t="str">
            <v xml:space="preserve">              </v>
          </cell>
          <cell r="AD828">
            <v>50</v>
          </cell>
          <cell r="AE828" t="str">
            <v>負担行為</v>
          </cell>
          <cell r="AF828" t="str">
            <v xml:space="preserve">              </v>
          </cell>
          <cell r="AG828">
            <v>2002110802</v>
          </cell>
          <cell r="AH828" t="str">
            <v>東京都八王子市台町四丁目１０番１５号</v>
          </cell>
          <cell r="AI828" t="str">
            <v>株式会社末広電設　伊禮　康</v>
          </cell>
          <cell r="AJ828" t="str">
            <v>193-0931</v>
          </cell>
          <cell r="AL828" t="str">
            <v>伊禮　康</v>
          </cell>
          <cell r="AM828" t="str">
            <v xml:space="preserve">042-622-8881 </v>
          </cell>
          <cell r="AN828" t="str">
            <v xml:space="preserve">042-626-1914 </v>
          </cell>
          <cell r="AO828" t="str">
            <v xml:space="preserve">su228881@suehirodensetsu.co.jp                    </v>
          </cell>
          <cell r="AP828">
            <v>2</v>
          </cell>
          <cell r="AQ828" t="str">
            <v>指名競争入札</v>
          </cell>
          <cell r="AR828">
            <v>1</v>
          </cell>
          <cell r="AS828" t="str">
            <v>本契約</v>
          </cell>
          <cell r="AT828">
            <v>20260723</v>
          </cell>
          <cell r="AU828">
            <v>0</v>
          </cell>
          <cell r="AV828">
            <v>-1</v>
          </cell>
          <cell r="AX828">
            <v>-1</v>
          </cell>
          <cell r="AZ828">
            <v>0</v>
          </cell>
          <cell r="BA828">
            <v>0</v>
          </cell>
          <cell r="BB828">
            <v>855</v>
          </cell>
          <cell r="BC828" t="str">
            <v xml:space="preserve">  </v>
          </cell>
          <cell r="BE828" t="str">
            <v xml:space="preserve">  </v>
          </cell>
          <cell r="BG828" t="str">
            <v xml:space="preserve">              </v>
          </cell>
          <cell r="BH828" t="str">
            <v xml:space="preserve">              </v>
          </cell>
          <cell r="BI828" t="str">
            <v xml:space="preserve">              </v>
          </cell>
          <cell r="BJ828">
            <v>20260708</v>
          </cell>
          <cell r="BK828">
            <v>0</v>
          </cell>
          <cell r="BL828">
            <v>20260708</v>
          </cell>
          <cell r="BM828">
            <v>20260708</v>
          </cell>
          <cell r="BN828">
            <v>0</v>
          </cell>
          <cell r="BO828">
            <v>20260722</v>
          </cell>
          <cell r="BP828">
            <v>20260722</v>
          </cell>
          <cell r="BQ828">
            <v>1010</v>
          </cell>
          <cell r="BR828" t="str">
            <v>電子入札サービス</v>
          </cell>
          <cell r="BT828">
            <v>0</v>
          </cell>
          <cell r="BU828" t="str">
            <v>支払わない</v>
          </cell>
          <cell r="BV828">
            <v>0</v>
          </cell>
          <cell r="BW828" t="str">
            <v>無し</v>
          </cell>
          <cell r="BX828" t="str">
            <v xml:space="preserve">          </v>
          </cell>
          <cell r="BY828" t="str">
            <v>学校教育部教育総務課（インターネット）</v>
          </cell>
          <cell r="BZ828">
            <v>20260722</v>
          </cell>
          <cell r="CA828">
            <v>0</v>
          </cell>
          <cell r="CG828" t="str">
            <v xml:space="preserve">    </v>
          </cell>
          <cell r="CH828">
            <v>0</v>
          </cell>
          <cell r="CJ828">
            <v>0</v>
          </cell>
          <cell r="CK828" t="str">
            <v xml:space="preserve">              </v>
          </cell>
          <cell r="CL828" t="str">
            <v>寺町29番地15　外4校（第三小学校外4校）</v>
          </cell>
          <cell r="CM828" t="str">
            <v>本委託は、校庭夜間照明設置校5校（第三小・第四小・大和田小・船田小・清水小）について点検を実施し、不良箇所を確認することで令和8年度事業実施に備えるものである。　　・照明塔点検　　　　　・制御盤、分電盤設備点検　　・ハンドホール点検　　　　 　　・管理室の点検</v>
          </cell>
          <cell r="CN828">
            <v>1465310</v>
          </cell>
          <cell r="CO828">
            <v>133210</v>
          </cell>
          <cell r="CP828">
            <v>1430000</v>
          </cell>
          <cell r="CQ828">
            <v>130000</v>
          </cell>
          <cell r="CR828">
            <v>20260724</v>
          </cell>
          <cell r="CS828">
            <v>20260930</v>
          </cell>
          <cell r="CT828">
            <v>0</v>
          </cell>
          <cell r="CU828">
            <v>1</v>
          </cell>
          <cell r="CV828" t="str">
            <v>本契約</v>
          </cell>
          <cell r="CW828">
            <v>20260723</v>
          </cell>
          <cell r="CX828">
            <v>0</v>
          </cell>
          <cell r="CY828" t="str">
            <v xml:space="preserve"> </v>
          </cell>
          <cell r="CZ828">
            <v>0</v>
          </cell>
          <cell r="DA828" t="str">
            <v>中小</v>
          </cell>
        </row>
        <row r="829">
          <cell r="A829">
            <v>2026002919</v>
          </cell>
          <cell r="B829">
            <v>0</v>
          </cell>
          <cell r="C829">
            <v>2026</v>
          </cell>
          <cell r="D829">
            <v>173719</v>
          </cell>
          <cell r="E829">
            <v>0</v>
          </cell>
          <cell r="F829">
            <v>2</v>
          </cell>
          <cell r="G829" t="str">
            <v>測量委託</v>
          </cell>
          <cell r="H829">
            <v>20260624</v>
          </cell>
          <cell r="I829">
            <v>20260624</v>
          </cell>
          <cell r="J829">
            <v>12257</v>
          </cell>
          <cell r="K829" t="str">
            <v xml:space="preserve">    </v>
          </cell>
          <cell r="L829">
            <v>856</v>
          </cell>
          <cell r="M829">
            <v>302400</v>
          </cell>
          <cell r="N829" t="str">
            <v>学校教育部学校施設課</v>
          </cell>
          <cell r="O829" t="str">
            <v>市立緑が丘小学校外1校受水槽等更新工事実施設計委託</v>
          </cell>
          <cell r="P829" t="str">
            <v>寺田町405番地5外</v>
          </cell>
          <cell r="Q829" t="str">
            <v>本委託は緑が丘小学校及び元木小学校の受水槽等更新工事の実施設計委託を行うものである。</v>
          </cell>
          <cell r="R829">
            <v>5685900</v>
          </cell>
          <cell r="S829">
            <v>516900</v>
          </cell>
          <cell r="T829" t="str">
            <v xml:space="preserve">              </v>
          </cell>
          <cell r="U829" t="str">
            <v xml:space="preserve">              </v>
          </cell>
          <cell r="V829" t="str">
            <v xml:space="preserve">              </v>
          </cell>
          <cell r="W829" t="str">
            <v xml:space="preserve">              </v>
          </cell>
          <cell r="X829" t="str">
            <v xml:space="preserve">              </v>
          </cell>
          <cell r="Y829" t="str">
            <v xml:space="preserve">              </v>
          </cell>
          <cell r="Z829">
            <v>0</v>
          </cell>
          <cell r="AA829">
            <v>20270112</v>
          </cell>
          <cell r="AB829">
            <v>0</v>
          </cell>
          <cell r="AC829" t="str">
            <v xml:space="preserve">              </v>
          </cell>
          <cell r="AD829">
            <v>90</v>
          </cell>
          <cell r="AE829" t="str">
            <v>契約不調</v>
          </cell>
          <cell r="AF829" t="str">
            <v xml:space="preserve">              </v>
          </cell>
          <cell r="AG829" t="str">
            <v xml:space="preserve">            </v>
          </cell>
          <cell r="AJ829" t="str">
            <v xml:space="preserve">        </v>
          </cell>
          <cell r="AM829" t="str">
            <v xml:space="preserve">             </v>
          </cell>
          <cell r="AN829" t="str">
            <v xml:space="preserve">             </v>
          </cell>
          <cell r="AO829" t="str">
            <v xml:space="preserve">                                                  </v>
          </cell>
          <cell r="AP829">
            <v>2</v>
          </cell>
          <cell r="AQ829" t="str">
            <v>指名競争入札</v>
          </cell>
          <cell r="AR829">
            <v>1</v>
          </cell>
          <cell r="AS829" t="str">
            <v>本契約</v>
          </cell>
          <cell r="AT829">
            <v>20260728</v>
          </cell>
          <cell r="AU829">
            <v>0</v>
          </cell>
          <cell r="AV829">
            <v>1300</v>
          </cell>
          <cell r="AX829">
            <v>-1</v>
          </cell>
          <cell r="AZ829">
            <v>1</v>
          </cell>
          <cell r="BA829">
            <v>0</v>
          </cell>
          <cell r="BB829">
            <v>855</v>
          </cell>
          <cell r="BC829" t="str">
            <v xml:space="preserve">  </v>
          </cell>
          <cell r="BE829" t="str">
            <v xml:space="preserve">  </v>
          </cell>
          <cell r="BG829" t="str">
            <v xml:space="preserve">              </v>
          </cell>
          <cell r="BH829">
            <v>5169000</v>
          </cell>
          <cell r="BI829">
            <v>3959000</v>
          </cell>
          <cell r="BJ829">
            <v>20260625</v>
          </cell>
          <cell r="BK829">
            <v>0</v>
          </cell>
          <cell r="BL829">
            <v>20260709</v>
          </cell>
          <cell r="BM829">
            <v>20260709</v>
          </cell>
          <cell r="BN829">
            <v>0</v>
          </cell>
          <cell r="BO829">
            <v>0</v>
          </cell>
          <cell r="BP829">
            <v>20260722</v>
          </cell>
          <cell r="BQ829">
            <v>930</v>
          </cell>
          <cell r="BR829" t="str">
            <v>電子入札サービス</v>
          </cell>
          <cell r="BT829">
            <v>1</v>
          </cell>
          <cell r="BU829" t="str">
            <v>有り</v>
          </cell>
          <cell r="BV829">
            <v>0</v>
          </cell>
          <cell r="BW829" t="str">
            <v>無し</v>
          </cell>
          <cell r="BX829" t="str">
            <v xml:space="preserve">          </v>
          </cell>
          <cell r="BY829" t="str">
            <v>総務部契約課（インターネット）</v>
          </cell>
          <cell r="BZ829">
            <v>20260722</v>
          </cell>
          <cell r="CA829">
            <v>0</v>
          </cell>
          <cell r="CG829" t="str">
            <v xml:space="preserve">    </v>
          </cell>
          <cell r="CH829">
            <v>0</v>
          </cell>
          <cell r="CJ829">
            <v>0</v>
          </cell>
          <cell r="CK829" t="str">
            <v xml:space="preserve">              </v>
          </cell>
          <cell r="CL829" t="str">
            <v>寺田町405番地5外</v>
          </cell>
          <cell r="CM829" t="str">
            <v>本委託は緑が丘小学校及び元木小学校の受水槽等更新工事の実施設計委託を行うものである。</v>
          </cell>
          <cell r="CN829">
            <v>5685900</v>
          </cell>
          <cell r="CO829">
            <v>516900</v>
          </cell>
          <cell r="CP829" t="str">
            <v xml:space="preserve">              </v>
          </cell>
          <cell r="CQ829" t="str">
            <v xml:space="preserve">              </v>
          </cell>
          <cell r="CR829">
            <v>0</v>
          </cell>
          <cell r="CS829">
            <v>20270112</v>
          </cell>
          <cell r="CT829">
            <v>0</v>
          </cell>
          <cell r="CU829">
            <v>1</v>
          </cell>
          <cell r="CV829" t="str">
            <v>本契約</v>
          </cell>
          <cell r="CW829">
            <v>20260728</v>
          </cell>
          <cell r="CX829">
            <v>0</v>
          </cell>
          <cell r="CY829">
            <v>1</v>
          </cell>
          <cell r="CZ829">
            <v>0</v>
          </cell>
        </row>
        <row r="830">
          <cell r="A830">
            <v>2026002921</v>
          </cell>
          <cell r="B830">
            <v>0</v>
          </cell>
          <cell r="C830">
            <v>2026</v>
          </cell>
          <cell r="D830">
            <v>173721</v>
          </cell>
          <cell r="E830">
            <v>0</v>
          </cell>
          <cell r="F830">
            <v>2</v>
          </cell>
          <cell r="G830" t="str">
            <v>測量委託</v>
          </cell>
          <cell r="H830">
            <v>20260624</v>
          </cell>
          <cell r="I830">
            <v>20260624</v>
          </cell>
          <cell r="J830">
            <v>12257</v>
          </cell>
          <cell r="K830" t="str">
            <v xml:space="preserve">    </v>
          </cell>
          <cell r="L830">
            <v>856</v>
          </cell>
          <cell r="M830">
            <v>302400</v>
          </cell>
          <cell r="N830" t="str">
            <v>学校教育部学校施設課</v>
          </cell>
          <cell r="O830" t="str">
            <v>市立緑が丘小学校外1校受水槽等更新工事実施設計委託</v>
          </cell>
          <cell r="P830" t="str">
            <v>寺田町405番地5ほか</v>
          </cell>
          <cell r="Q830" t="str">
            <v>本委託は緑が丘小及び元木小学校の受水槽等更新工事の実施設計委託を行うものである。</v>
          </cell>
          <cell r="R830">
            <v>5685900</v>
          </cell>
          <cell r="S830">
            <v>516900</v>
          </cell>
          <cell r="T830" t="str">
            <v xml:space="preserve">              </v>
          </cell>
          <cell r="U830" t="str">
            <v xml:space="preserve">              </v>
          </cell>
          <cell r="V830" t="str">
            <v xml:space="preserve">              </v>
          </cell>
          <cell r="W830" t="str">
            <v xml:space="preserve">              </v>
          </cell>
          <cell r="X830" t="str">
            <v xml:space="preserve">              </v>
          </cell>
          <cell r="Y830" t="str">
            <v xml:space="preserve">              </v>
          </cell>
          <cell r="Z830">
            <v>0</v>
          </cell>
          <cell r="AA830">
            <v>20270112</v>
          </cell>
          <cell r="AB830">
            <v>0</v>
          </cell>
          <cell r="AC830" t="str">
            <v xml:space="preserve">              </v>
          </cell>
          <cell r="AD830">
            <v>5</v>
          </cell>
          <cell r="AE830" t="str">
            <v>執行伺</v>
          </cell>
          <cell r="AF830" t="str">
            <v xml:space="preserve">              </v>
          </cell>
          <cell r="AG830" t="str">
            <v xml:space="preserve">            </v>
          </cell>
          <cell r="AJ830" t="str">
            <v xml:space="preserve">        </v>
          </cell>
          <cell r="AM830" t="str">
            <v xml:space="preserve">             </v>
          </cell>
          <cell r="AN830" t="str">
            <v xml:space="preserve">             </v>
          </cell>
          <cell r="AO830" t="str">
            <v xml:space="preserve">                                                  </v>
          </cell>
          <cell r="AP830">
            <v>2</v>
          </cell>
          <cell r="AQ830" t="str">
            <v>指名競争入札</v>
          </cell>
          <cell r="AR830" t="str">
            <v xml:space="preserve"> </v>
          </cell>
          <cell r="AT830">
            <v>0</v>
          </cell>
          <cell r="AU830">
            <v>0</v>
          </cell>
          <cell r="AV830" t="str">
            <v xml:space="preserve">    </v>
          </cell>
          <cell r="AX830" t="str">
            <v xml:space="preserve">  </v>
          </cell>
          <cell r="AZ830">
            <v>0</v>
          </cell>
          <cell r="BA830">
            <v>0</v>
          </cell>
          <cell r="BB830">
            <v>855</v>
          </cell>
          <cell r="BC830" t="str">
            <v xml:space="preserve">  </v>
          </cell>
          <cell r="BE830" t="str">
            <v xml:space="preserve">  </v>
          </cell>
          <cell r="BG830" t="str">
            <v xml:space="preserve">              </v>
          </cell>
          <cell r="BH830" t="str">
            <v xml:space="preserve">              </v>
          </cell>
          <cell r="BI830" t="str">
            <v xml:space="preserve">              </v>
          </cell>
          <cell r="BJ830">
            <v>0</v>
          </cell>
          <cell r="BK830">
            <v>0</v>
          </cell>
          <cell r="BL830">
            <v>0</v>
          </cell>
          <cell r="BM830">
            <v>0</v>
          </cell>
          <cell r="BN830">
            <v>0</v>
          </cell>
          <cell r="BO830">
            <v>0</v>
          </cell>
          <cell r="BP830">
            <v>0</v>
          </cell>
          <cell r="BQ830">
            <v>0</v>
          </cell>
          <cell r="BT830" t="str">
            <v xml:space="preserve"> </v>
          </cell>
          <cell r="BV830" t="str">
            <v xml:space="preserve"> </v>
          </cell>
          <cell r="BX830" t="str">
            <v xml:space="preserve">          </v>
          </cell>
          <cell r="BZ830">
            <v>0</v>
          </cell>
          <cell r="CA830">
            <v>0</v>
          </cell>
          <cell r="CG830" t="str">
            <v xml:space="preserve">    </v>
          </cell>
          <cell r="CH830">
            <v>0</v>
          </cell>
          <cell r="CJ830">
            <v>0</v>
          </cell>
          <cell r="CK830" t="str">
            <v xml:space="preserve">              </v>
          </cell>
          <cell r="CL830" t="str">
            <v>寺田町405番地5ほか</v>
          </cell>
          <cell r="CM830" t="str">
            <v>本委託は緑が丘小及び元木小学校の受水槽等更新工事の実施設計委託を行うものである。</v>
          </cell>
          <cell r="CN830">
            <v>5685900</v>
          </cell>
          <cell r="CO830">
            <v>516900</v>
          </cell>
          <cell r="CP830" t="str">
            <v xml:space="preserve">              </v>
          </cell>
          <cell r="CQ830" t="str">
            <v xml:space="preserve">              </v>
          </cell>
          <cell r="CR830">
            <v>0</v>
          </cell>
          <cell r="CS830">
            <v>20270112</v>
          </cell>
          <cell r="CT830">
            <v>0</v>
          </cell>
          <cell r="CU830" t="str">
            <v xml:space="preserve"> </v>
          </cell>
          <cell r="CW830">
            <v>0</v>
          </cell>
          <cell r="CX830">
            <v>0</v>
          </cell>
          <cell r="CY830">
            <v>1</v>
          </cell>
          <cell r="CZ830">
            <v>0</v>
          </cell>
        </row>
        <row r="831">
          <cell r="A831">
            <v>2026002924</v>
          </cell>
          <cell r="B831">
            <v>0</v>
          </cell>
          <cell r="C831">
            <v>2026</v>
          </cell>
          <cell r="D831">
            <v>173724</v>
          </cell>
          <cell r="E831">
            <v>0</v>
          </cell>
          <cell r="F831">
            <v>1</v>
          </cell>
          <cell r="G831" t="str">
            <v>工事</v>
          </cell>
          <cell r="H831">
            <v>20260625</v>
          </cell>
          <cell r="I831">
            <v>20260625</v>
          </cell>
          <cell r="J831">
            <v>9141</v>
          </cell>
          <cell r="K831" t="str">
            <v xml:space="preserve">    </v>
          </cell>
          <cell r="L831">
            <v>856</v>
          </cell>
          <cell r="M831">
            <v>302400</v>
          </cell>
          <cell r="N831" t="str">
            <v>学校教育部学校施設課</v>
          </cell>
          <cell r="O831" t="str">
            <v>八王子市立第二中学校特別教室空調機設置工事</v>
          </cell>
          <cell r="P831" t="str">
            <v>中野上町四丁目２８番１号</v>
          </cell>
          <cell r="Q831" t="str">
            <v>本工事は、市立第二中学校の特別教室に空調機を設置するものである。　　※なお、本工事は令和７年度（２０２５年度）予算の繰越による事業である。</v>
          </cell>
          <cell r="R831">
            <v>27636400</v>
          </cell>
          <cell r="S831">
            <v>2512400</v>
          </cell>
          <cell r="T831" t="str">
            <v xml:space="preserve">              </v>
          </cell>
          <cell r="U831" t="str">
            <v xml:space="preserve">              </v>
          </cell>
          <cell r="V831">
            <v>23485000</v>
          </cell>
          <cell r="W831">
            <v>2135000</v>
          </cell>
          <cell r="X831" t="str">
            <v xml:space="preserve">              </v>
          </cell>
          <cell r="Y831" t="str">
            <v xml:space="preserve">              </v>
          </cell>
          <cell r="Z831">
            <v>20260824</v>
          </cell>
          <cell r="AA831">
            <v>20270205</v>
          </cell>
          <cell r="AB831">
            <v>0</v>
          </cell>
          <cell r="AC831" t="str">
            <v xml:space="preserve">              </v>
          </cell>
          <cell r="AD831">
            <v>50</v>
          </cell>
          <cell r="AE831" t="str">
            <v>負担行為</v>
          </cell>
          <cell r="AF831" t="str">
            <v xml:space="preserve">              </v>
          </cell>
          <cell r="AG831">
            <v>1005781900</v>
          </cell>
          <cell r="AH831" t="str">
            <v>東京都八王子市滝山町二丁目９３番地１</v>
          </cell>
          <cell r="AI831" t="str">
            <v>Ｇテック株式会社　小形　維克</v>
          </cell>
          <cell r="AJ831" t="str">
            <v>192-0011</v>
          </cell>
          <cell r="AL831" t="str">
            <v>小形　維克</v>
          </cell>
          <cell r="AM831" t="str">
            <v xml:space="preserve">042-696-3394 </v>
          </cell>
          <cell r="AN831" t="str">
            <v xml:space="preserve">042-696-3395 </v>
          </cell>
          <cell r="AO831" t="str">
            <v xml:space="preserve">info@g-tech2021.com                               </v>
          </cell>
          <cell r="AP831">
            <v>1</v>
          </cell>
          <cell r="AQ831" t="str">
            <v>制限付一般競争</v>
          </cell>
          <cell r="AR831">
            <v>1</v>
          </cell>
          <cell r="AS831" t="str">
            <v>本契約</v>
          </cell>
          <cell r="AT831">
            <v>20260821</v>
          </cell>
          <cell r="AU831">
            <v>0</v>
          </cell>
          <cell r="AV831">
            <v>1000</v>
          </cell>
          <cell r="AW831" t="str">
            <v>空調工事</v>
          </cell>
          <cell r="AX831">
            <v>-1</v>
          </cell>
          <cell r="AZ831">
            <v>0</v>
          </cell>
          <cell r="BA831">
            <v>0</v>
          </cell>
          <cell r="BB831">
            <v>855</v>
          </cell>
          <cell r="BC831">
            <v>1</v>
          </cell>
          <cell r="BD831" t="str">
            <v>金銭的保証措置の要求</v>
          </cell>
          <cell r="BE831">
            <v>6</v>
          </cell>
          <cell r="BF831" t="str">
            <v>履行保証保険</v>
          </cell>
          <cell r="BG831" t="str">
            <v xml:space="preserve">              </v>
          </cell>
          <cell r="BH831">
            <v>25124000</v>
          </cell>
          <cell r="BI831">
            <v>21350000</v>
          </cell>
          <cell r="BJ831">
            <v>20260626</v>
          </cell>
          <cell r="BK831">
            <v>20260714</v>
          </cell>
          <cell r="BL831">
            <v>0</v>
          </cell>
          <cell r="BM831">
            <v>20260723</v>
          </cell>
          <cell r="BN831">
            <v>0</v>
          </cell>
          <cell r="BO831">
            <v>20260817</v>
          </cell>
          <cell r="BP831">
            <v>20260804</v>
          </cell>
          <cell r="BQ831">
            <v>935</v>
          </cell>
          <cell r="BR831" t="str">
            <v>電子入札サービス</v>
          </cell>
          <cell r="BS831" t="str">
            <v>公告文のとおり。</v>
          </cell>
          <cell r="BT831">
            <v>1</v>
          </cell>
          <cell r="BU831" t="str">
            <v>有り</v>
          </cell>
          <cell r="BV831">
            <v>0</v>
          </cell>
          <cell r="BW831" t="str">
            <v>無し</v>
          </cell>
          <cell r="BX831" t="str">
            <v xml:space="preserve">          </v>
          </cell>
          <cell r="BY831" t="str">
            <v>総務部契約課（インターネット）</v>
          </cell>
          <cell r="BZ831">
            <v>20260804</v>
          </cell>
          <cell r="CA831">
            <v>0</v>
          </cell>
          <cell r="CG831" t="str">
            <v xml:space="preserve">    </v>
          </cell>
          <cell r="CH831">
            <v>0</v>
          </cell>
          <cell r="CJ831">
            <v>0</v>
          </cell>
          <cell r="CK831" t="str">
            <v xml:space="preserve">              </v>
          </cell>
          <cell r="CL831" t="str">
            <v>中野上町四丁目２８番１号</v>
          </cell>
          <cell r="CM831" t="str">
            <v>本工事は、市立第二中学校の特別教室に空調機を設置するものである。　　※なお、本工事は令和７年度（２０２５年度）予算の繰越による事業である。</v>
          </cell>
          <cell r="CN831">
            <v>27636400</v>
          </cell>
          <cell r="CO831">
            <v>2512400</v>
          </cell>
          <cell r="CP831">
            <v>23485000</v>
          </cell>
          <cell r="CQ831">
            <v>2135000</v>
          </cell>
          <cell r="CR831">
            <v>20260824</v>
          </cell>
          <cell r="CS831">
            <v>20270205</v>
          </cell>
          <cell r="CT831">
            <v>0</v>
          </cell>
          <cell r="CU831">
            <v>1</v>
          </cell>
          <cell r="CV831" t="str">
            <v>本契約</v>
          </cell>
          <cell r="CW831">
            <v>20260821</v>
          </cell>
          <cell r="CX831">
            <v>0</v>
          </cell>
          <cell r="CY831" t="str">
            <v xml:space="preserve"> </v>
          </cell>
          <cell r="CZ831">
            <v>0</v>
          </cell>
          <cell r="DA831" t="str">
            <v>中小</v>
          </cell>
          <cell r="DB831" t="str">
            <v>中小</v>
          </cell>
        </row>
        <row r="832">
          <cell r="A832">
            <v>2026002926</v>
          </cell>
          <cell r="B832">
            <v>0</v>
          </cell>
          <cell r="C832">
            <v>2026</v>
          </cell>
          <cell r="D832">
            <v>173726</v>
          </cell>
          <cell r="E832">
            <v>0</v>
          </cell>
          <cell r="F832">
            <v>4</v>
          </cell>
          <cell r="G832" t="str">
            <v>リース・使用料等</v>
          </cell>
          <cell r="H832">
            <v>20260603</v>
          </cell>
          <cell r="I832">
            <v>20260603</v>
          </cell>
          <cell r="J832">
            <v>2197</v>
          </cell>
          <cell r="K832" t="str">
            <v xml:space="preserve">    </v>
          </cell>
          <cell r="L832">
            <v>1081</v>
          </cell>
          <cell r="M832">
            <v>670600</v>
          </cell>
          <cell r="N832" t="str">
            <v>市長公室広聴課</v>
          </cell>
          <cell r="O832" t="str">
            <v>八王子市公式ＬＩＮＥを活用した情報収集・発信システム利用契約</v>
          </cell>
          <cell r="P832" t="str">
            <v>指定場所</v>
          </cell>
          <cell r="Q832" t="str">
            <v>八王子市公式LINEアカウントを活用して「KANAMETO」及びオプション機能である「きずなメール連携」の利用及び運用支援について契約するもの。　委託等要領第13条１項第10号による所管課契約（一者指定随意契約：トランス・コスモス株式会社）</v>
          </cell>
          <cell r="R832">
            <v>1287000</v>
          </cell>
          <cell r="S832">
            <v>117000</v>
          </cell>
          <cell r="T832" t="str">
            <v xml:space="preserve">              </v>
          </cell>
          <cell r="U832" t="str">
            <v xml:space="preserve">              </v>
          </cell>
          <cell r="V832" t="str">
            <v xml:space="preserve">              </v>
          </cell>
          <cell r="W832" t="str">
            <v xml:space="preserve">              </v>
          </cell>
          <cell r="X832" t="str">
            <v xml:space="preserve">              </v>
          </cell>
          <cell r="Y832" t="str">
            <v xml:space="preserve">              </v>
          </cell>
          <cell r="Z832">
            <v>0</v>
          </cell>
          <cell r="AA832">
            <v>20270331</v>
          </cell>
          <cell r="AB832">
            <v>0</v>
          </cell>
          <cell r="AC832" t="str">
            <v xml:space="preserve">              </v>
          </cell>
          <cell r="AD832">
            <v>5</v>
          </cell>
          <cell r="AE832" t="str">
            <v>執行伺</v>
          </cell>
          <cell r="AF832" t="str">
            <v xml:space="preserve">              </v>
          </cell>
          <cell r="AG832" t="str">
            <v xml:space="preserve">            </v>
          </cell>
          <cell r="AJ832" t="str">
            <v xml:space="preserve">        </v>
          </cell>
          <cell r="AM832" t="str">
            <v xml:space="preserve">             </v>
          </cell>
          <cell r="AN832" t="str">
            <v xml:space="preserve">             </v>
          </cell>
          <cell r="AO832" t="str">
            <v xml:space="preserve">                                                  </v>
          </cell>
          <cell r="AP832">
            <v>4</v>
          </cell>
          <cell r="AQ832" t="str">
            <v>随意契約</v>
          </cell>
          <cell r="AR832" t="str">
            <v xml:space="preserve"> </v>
          </cell>
          <cell r="AT832">
            <v>0</v>
          </cell>
          <cell r="AU832">
            <v>0</v>
          </cell>
          <cell r="AV832" t="str">
            <v xml:space="preserve">    </v>
          </cell>
          <cell r="AX832" t="str">
            <v xml:space="preserve">  </v>
          </cell>
          <cell r="AZ832">
            <v>0</v>
          </cell>
          <cell r="BA832">
            <v>0</v>
          </cell>
          <cell r="BB832">
            <v>32</v>
          </cell>
          <cell r="BC832" t="str">
            <v xml:space="preserve">  </v>
          </cell>
          <cell r="BE832" t="str">
            <v xml:space="preserve">  </v>
          </cell>
          <cell r="BG832" t="str">
            <v xml:space="preserve">              </v>
          </cell>
          <cell r="BH832" t="str">
            <v xml:space="preserve">              </v>
          </cell>
          <cell r="BI832" t="str">
            <v xml:space="preserve">              </v>
          </cell>
          <cell r="BJ832">
            <v>0</v>
          </cell>
          <cell r="BK832">
            <v>0</v>
          </cell>
          <cell r="BL832">
            <v>0</v>
          </cell>
          <cell r="BM832">
            <v>0</v>
          </cell>
          <cell r="BN832">
            <v>0</v>
          </cell>
          <cell r="BO832">
            <v>0</v>
          </cell>
          <cell r="BP832">
            <v>0</v>
          </cell>
          <cell r="BQ832">
            <v>0</v>
          </cell>
          <cell r="BT832" t="str">
            <v xml:space="preserve"> </v>
          </cell>
          <cell r="BV832" t="str">
            <v xml:space="preserve"> </v>
          </cell>
          <cell r="BX832" t="str">
            <v xml:space="preserve">          </v>
          </cell>
          <cell r="BZ832">
            <v>0</v>
          </cell>
          <cell r="CA832">
            <v>0</v>
          </cell>
          <cell r="CG832" t="str">
            <v xml:space="preserve">    </v>
          </cell>
          <cell r="CH832">
            <v>0</v>
          </cell>
          <cell r="CJ832">
            <v>0</v>
          </cell>
          <cell r="CK832" t="str">
            <v xml:space="preserve">              </v>
          </cell>
          <cell r="CL832" t="str">
            <v>指定場所</v>
          </cell>
          <cell r="CM832" t="str">
            <v>八王子市公式LINEアカウントを活用して「KANAMETO」及びオプション機能である「きずなメール連携」の利用及び運用支援について契約するもの。　委託等要領第13条１項第10号による所管課契約（一者指定随意契約：トランス・コスモス株式会社）</v>
          </cell>
          <cell r="CN832">
            <v>1287000</v>
          </cell>
          <cell r="CO832">
            <v>117000</v>
          </cell>
          <cell r="CP832" t="str">
            <v xml:space="preserve">              </v>
          </cell>
          <cell r="CQ832" t="str">
            <v xml:space="preserve">              </v>
          </cell>
          <cell r="CR832">
            <v>0</v>
          </cell>
          <cell r="CS832">
            <v>20270331</v>
          </cell>
          <cell r="CT832">
            <v>0</v>
          </cell>
          <cell r="CU832" t="str">
            <v xml:space="preserve"> </v>
          </cell>
          <cell r="CW832">
            <v>0</v>
          </cell>
          <cell r="CX832">
            <v>0</v>
          </cell>
          <cell r="CY832">
            <v>1</v>
          </cell>
          <cell r="CZ832">
            <v>0</v>
          </cell>
        </row>
        <row r="833">
          <cell r="A833">
            <v>2026002929</v>
          </cell>
          <cell r="B833">
            <v>0</v>
          </cell>
          <cell r="C833">
            <v>2026</v>
          </cell>
          <cell r="D833">
            <v>173729</v>
          </cell>
          <cell r="E833">
            <v>0</v>
          </cell>
          <cell r="F833">
            <v>4</v>
          </cell>
          <cell r="G833" t="str">
            <v>リース・使用料等</v>
          </cell>
          <cell r="H833">
            <v>20260625</v>
          </cell>
          <cell r="I833">
            <v>20260625</v>
          </cell>
          <cell r="J833">
            <v>5825</v>
          </cell>
          <cell r="K833" t="str">
            <v xml:space="preserve">    </v>
          </cell>
          <cell r="L833">
            <v>867</v>
          </cell>
          <cell r="M833">
            <v>321900</v>
          </cell>
          <cell r="N833" t="str">
            <v>生涯学習スポーツ部図書館課</v>
          </cell>
          <cell r="O833" t="str">
            <v>中央図書館ＣＤ・ＤＶＤ自動研磨機賃貸借</v>
          </cell>
          <cell r="P833" t="str">
            <v>千人町三丁目３番６号</v>
          </cell>
          <cell r="Q833" t="str">
            <v>本契約は、中央図書館において使用するＣＤ・ＤＶＤ用の自動研磨機を賃貸借するものである。　　支払条件　毎月払【計59回】</v>
          </cell>
          <cell r="R833">
            <v>902110</v>
          </cell>
          <cell r="S833">
            <v>82010</v>
          </cell>
          <cell r="T833" t="str">
            <v xml:space="preserve">              </v>
          </cell>
          <cell r="U833" t="str">
            <v xml:space="preserve">              </v>
          </cell>
          <cell r="V833">
            <v>642510</v>
          </cell>
          <cell r="W833">
            <v>58410</v>
          </cell>
          <cell r="X833" t="str">
            <v xml:space="preserve">              </v>
          </cell>
          <cell r="Y833" t="str">
            <v xml:space="preserve">              </v>
          </cell>
          <cell r="Z833">
            <v>20260801</v>
          </cell>
          <cell r="AA833">
            <v>20310630</v>
          </cell>
          <cell r="AB833">
            <v>0</v>
          </cell>
          <cell r="AC833">
            <v>902110</v>
          </cell>
          <cell r="AD833">
            <v>50</v>
          </cell>
          <cell r="AE833" t="str">
            <v>負担行為</v>
          </cell>
          <cell r="AF833" t="str">
            <v xml:space="preserve">              </v>
          </cell>
          <cell r="AG833">
            <v>2000110300</v>
          </cell>
          <cell r="AH833" t="str">
            <v>東京都新宿区西新宿三丁目7番1号</v>
          </cell>
          <cell r="AI833" t="str">
            <v>東京ガスリース株式会社　大塚　毅純</v>
          </cell>
          <cell r="AJ833" t="str">
            <v>163-1064</v>
          </cell>
          <cell r="AL833" t="str">
            <v>大塚　毅純</v>
          </cell>
          <cell r="AM833" t="str">
            <v xml:space="preserve">03-5322-7127 </v>
          </cell>
          <cell r="AN833" t="str">
            <v xml:space="preserve">03-5322-1160 </v>
          </cell>
          <cell r="AO833" t="str">
            <v xml:space="preserve">tgls-nyusatsu@tg-lease.co.jp                      </v>
          </cell>
          <cell r="AP833">
            <v>2</v>
          </cell>
          <cell r="AQ833" t="str">
            <v>指名競争入札</v>
          </cell>
          <cell r="AR833">
            <v>1</v>
          </cell>
          <cell r="AS833" t="str">
            <v>本契約</v>
          </cell>
          <cell r="AT833">
            <v>20260716</v>
          </cell>
          <cell r="AU833">
            <v>0</v>
          </cell>
          <cell r="AV833">
            <v>-1</v>
          </cell>
          <cell r="AX833">
            <v>-1</v>
          </cell>
          <cell r="AZ833">
            <v>0</v>
          </cell>
          <cell r="BA833">
            <v>0</v>
          </cell>
          <cell r="BB833">
            <v>855</v>
          </cell>
          <cell r="BC833" t="str">
            <v xml:space="preserve">  </v>
          </cell>
          <cell r="BE833" t="str">
            <v xml:space="preserve">  </v>
          </cell>
          <cell r="BG833" t="str">
            <v xml:space="preserve">              </v>
          </cell>
          <cell r="BH833" t="str">
            <v xml:space="preserve">              </v>
          </cell>
          <cell r="BI833" t="str">
            <v xml:space="preserve">              </v>
          </cell>
          <cell r="BJ833">
            <v>20260701</v>
          </cell>
          <cell r="BK833">
            <v>0</v>
          </cell>
          <cell r="BL833">
            <v>20260702</v>
          </cell>
          <cell r="BM833">
            <v>20260702</v>
          </cell>
          <cell r="BN833">
            <v>0</v>
          </cell>
          <cell r="BO833">
            <v>20260715</v>
          </cell>
          <cell r="BP833">
            <v>20260715</v>
          </cell>
          <cell r="BQ833">
            <v>1000</v>
          </cell>
          <cell r="BR833" t="str">
            <v>電子入札サービス</v>
          </cell>
          <cell r="BT833">
            <v>0</v>
          </cell>
          <cell r="BU833" t="str">
            <v>支払わない</v>
          </cell>
          <cell r="BV833">
            <v>0</v>
          </cell>
          <cell r="BW833" t="str">
            <v>無し</v>
          </cell>
          <cell r="BX833" t="str">
            <v xml:space="preserve">          </v>
          </cell>
          <cell r="BY833" t="str">
            <v>学校教育部教育総務課（インターネット）</v>
          </cell>
          <cell r="BZ833">
            <v>20260715</v>
          </cell>
          <cell r="CA833">
            <v>0</v>
          </cell>
          <cell r="CG833" t="str">
            <v xml:space="preserve">    </v>
          </cell>
          <cell r="CH833">
            <v>0</v>
          </cell>
          <cell r="CJ833">
            <v>0</v>
          </cell>
          <cell r="CK833" t="str">
            <v xml:space="preserve">              </v>
          </cell>
          <cell r="CL833" t="str">
            <v>千人町三丁目３番６号</v>
          </cell>
          <cell r="CM833" t="str">
            <v>本契約は、中央図書館において使用するＣＤ・ＤＶＤ用の自動研磨機を賃貸借するものである。　　支払条件　毎月払【計59回】</v>
          </cell>
          <cell r="CN833">
            <v>902110</v>
          </cell>
          <cell r="CO833">
            <v>82010</v>
          </cell>
          <cell r="CP833">
            <v>642510</v>
          </cell>
          <cell r="CQ833">
            <v>58410</v>
          </cell>
          <cell r="CR833">
            <v>20260801</v>
          </cell>
          <cell r="CS833">
            <v>20310630</v>
          </cell>
          <cell r="CT833">
            <v>0</v>
          </cell>
          <cell r="CU833">
            <v>1</v>
          </cell>
          <cell r="CV833" t="str">
            <v>本契約</v>
          </cell>
          <cell r="CW833">
            <v>20260716</v>
          </cell>
          <cell r="CX833">
            <v>0</v>
          </cell>
          <cell r="CY833" t="str">
            <v xml:space="preserve"> </v>
          </cell>
          <cell r="CZ833">
            <v>0</v>
          </cell>
          <cell r="DA833" t="str">
            <v>中小</v>
          </cell>
        </row>
        <row r="834">
          <cell r="A834">
            <v>2026002947</v>
          </cell>
          <cell r="B834">
            <v>0</v>
          </cell>
          <cell r="C834">
            <v>2026</v>
          </cell>
          <cell r="D834">
            <v>173747</v>
          </cell>
          <cell r="E834">
            <v>0</v>
          </cell>
          <cell r="F834">
            <v>1</v>
          </cell>
          <cell r="G834" t="str">
            <v>工事</v>
          </cell>
          <cell r="H834">
            <v>20260513</v>
          </cell>
          <cell r="I834">
            <v>20260513</v>
          </cell>
          <cell r="J834">
            <v>5065</v>
          </cell>
          <cell r="K834" t="str">
            <v xml:space="preserve">    </v>
          </cell>
          <cell r="L834">
            <v>716</v>
          </cell>
          <cell r="M834">
            <v>470900</v>
          </cell>
          <cell r="N834" t="str">
            <v>子ども家庭部青少年若者課</v>
          </cell>
          <cell r="O834" t="str">
            <v>子ども・若者育成支援センターみなみ野事務所・みなみ野保育園屋上防水及び外壁改修その他工事</v>
          </cell>
          <cell r="P834" t="str">
            <v>みなみ野六丁目１番１号</v>
          </cell>
          <cell r="Q834" t="str">
            <v>本工事は、子ども・若者育成支援センターみなみ野事務所・みなみ野保育園の屋上防水及び外壁改修その他工事を行う。</v>
          </cell>
          <cell r="R834">
            <v>52628400</v>
          </cell>
          <cell r="S834">
            <v>4784400</v>
          </cell>
          <cell r="T834" t="str">
            <v xml:space="preserve">              </v>
          </cell>
          <cell r="U834" t="str">
            <v xml:space="preserve">              </v>
          </cell>
          <cell r="V834" t="str">
            <v xml:space="preserve">              </v>
          </cell>
          <cell r="W834" t="str">
            <v xml:space="preserve">              </v>
          </cell>
          <cell r="X834" t="str">
            <v xml:space="preserve">              </v>
          </cell>
          <cell r="Y834" t="str">
            <v xml:space="preserve">              </v>
          </cell>
          <cell r="Z834">
            <v>0</v>
          </cell>
          <cell r="AA834">
            <v>20270219</v>
          </cell>
          <cell r="AB834">
            <v>0</v>
          </cell>
          <cell r="AC834" t="str">
            <v xml:space="preserve">              </v>
          </cell>
          <cell r="AD834">
            <v>5</v>
          </cell>
          <cell r="AE834" t="str">
            <v>執行伺</v>
          </cell>
          <cell r="AF834" t="str">
            <v xml:space="preserve">              </v>
          </cell>
          <cell r="AG834" t="str">
            <v xml:space="preserve">            </v>
          </cell>
          <cell r="AJ834" t="str">
            <v xml:space="preserve">        </v>
          </cell>
          <cell r="AM834" t="str">
            <v xml:space="preserve">             </v>
          </cell>
          <cell r="AN834" t="str">
            <v xml:space="preserve">             </v>
          </cell>
          <cell r="AO834" t="str">
            <v xml:space="preserve">                                                  </v>
          </cell>
          <cell r="AP834">
            <v>1</v>
          </cell>
          <cell r="AQ834" t="str">
            <v>制限付一般競争</v>
          </cell>
          <cell r="AR834" t="str">
            <v xml:space="preserve"> </v>
          </cell>
          <cell r="AT834">
            <v>0</v>
          </cell>
          <cell r="AU834">
            <v>0</v>
          </cell>
          <cell r="AV834" t="str">
            <v xml:space="preserve">    </v>
          </cell>
          <cell r="AX834" t="str">
            <v xml:space="preserve">  </v>
          </cell>
          <cell r="AZ834">
            <v>0</v>
          </cell>
          <cell r="BA834">
            <v>0</v>
          </cell>
          <cell r="BB834">
            <v>32</v>
          </cell>
          <cell r="BC834" t="str">
            <v xml:space="preserve">  </v>
          </cell>
          <cell r="BE834" t="str">
            <v xml:space="preserve">  </v>
          </cell>
          <cell r="BG834" t="str">
            <v xml:space="preserve">              </v>
          </cell>
          <cell r="BH834" t="str">
            <v xml:space="preserve">              </v>
          </cell>
          <cell r="BI834" t="str">
            <v xml:space="preserve">              </v>
          </cell>
          <cell r="BJ834">
            <v>0</v>
          </cell>
          <cell r="BK834">
            <v>0</v>
          </cell>
          <cell r="BL834">
            <v>0</v>
          </cell>
          <cell r="BM834">
            <v>0</v>
          </cell>
          <cell r="BN834">
            <v>0</v>
          </cell>
          <cell r="BO834">
            <v>0</v>
          </cell>
          <cell r="BP834">
            <v>0</v>
          </cell>
          <cell r="BQ834">
            <v>0</v>
          </cell>
          <cell r="BT834" t="str">
            <v xml:space="preserve"> </v>
          </cell>
          <cell r="BV834" t="str">
            <v xml:space="preserve"> </v>
          </cell>
          <cell r="BX834" t="str">
            <v xml:space="preserve">          </v>
          </cell>
          <cell r="BZ834">
            <v>0</v>
          </cell>
          <cell r="CA834">
            <v>0</v>
          </cell>
          <cell r="CG834" t="str">
            <v xml:space="preserve">    </v>
          </cell>
          <cell r="CH834">
            <v>0</v>
          </cell>
          <cell r="CJ834">
            <v>0</v>
          </cell>
          <cell r="CK834" t="str">
            <v xml:space="preserve">              </v>
          </cell>
          <cell r="CL834" t="str">
            <v>みなみ野六丁目１番１号</v>
          </cell>
          <cell r="CM834" t="str">
            <v>本工事は、子ども・若者育成支援センターみなみ野事務所・みなみ野保育園の屋上防水及び外壁改修その他工事を行う。</v>
          </cell>
          <cell r="CN834">
            <v>52628400</v>
          </cell>
          <cell r="CO834">
            <v>4784400</v>
          </cell>
          <cell r="CP834" t="str">
            <v xml:space="preserve">              </v>
          </cell>
          <cell r="CQ834" t="str">
            <v xml:space="preserve">              </v>
          </cell>
          <cell r="CR834">
            <v>0</v>
          </cell>
          <cell r="CS834">
            <v>20270219</v>
          </cell>
          <cell r="CT834">
            <v>0</v>
          </cell>
          <cell r="CU834" t="str">
            <v xml:space="preserve"> </v>
          </cell>
          <cell r="CW834">
            <v>0</v>
          </cell>
          <cell r="CX834">
            <v>0</v>
          </cell>
          <cell r="CY834">
            <v>1</v>
          </cell>
          <cell r="CZ834">
            <v>0</v>
          </cell>
        </row>
        <row r="835">
          <cell r="A835">
            <v>2026002948</v>
          </cell>
          <cell r="B835">
            <v>0</v>
          </cell>
          <cell r="C835">
            <v>2026</v>
          </cell>
          <cell r="D835">
            <v>173748</v>
          </cell>
          <cell r="E835">
            <v>0</v>
          </cell>
          <cell r="F835">
            <v>1</v>
          </cell>
          <cell r="G835" t="str">
            <v>工事</v>
          </cell>
          <cell r="H835">
            <v>20260625</v>
          </cell>
          <cell r="I835">
            <v>20260625</v>
          </cell>
          <cell r="J835">
            <v>5065</v>
          </cell>
          <cell r="K835" t="str">
            <v xml:space="preserve">    </v>
          </cell>
          <cell r="L835">
            <v>716</v>
          </cell>
          <cell r="M835">
            <v>470900</v>
          </cell>
          <cell r="N835" t="str">
            <v>子ども家庭部青少年若者課</v>
          </cell>
          <cell r="O835" t="str">
            <v>子ども・若者育成支援センターみなみ野事務所・みなみ野保育園屋上防水及び外壁改修その他工事</v>
          </cell>
          <cell r="P835" t="str">
            <v>みなみ野六丁目１番１号</v>
          </cell>
          <cell r="Q835" t="str">
            <v>本工事は、子ども・若者育成支援センターみなみ野事務所・みなみ野保育園の屋上防水及び外壁改修その他工事を行う。</v>
          </cell>
          <cell r="R835">
            <v>52628400</v>
          </cell>
          <cell r="S835">
            <v>4784400</v>
          </cell>
          <cell r="T835" t="str">
            <v xml:space="preserve">              </v>
          </cell>
          <cell r="U835" t="str">
            <v xml:space="preserve">              </v>
          </cell>
          <cell r="V835">
            <v>44726000</v>
          </cell>
          <cell r="W835">
            <v>4066000</v>
          </cell>
          <cell r="X835" t="str">
            <v xml:space="preserve">              </v>
          </cell>
          <cell r="Y835" t="str">
            <v xml:space="preserve">              </v>
          </cell>
          <cell r="Z835">
            <v>20260824</v>
          </cell>
          <cell r="AA835">
            <v>20270219</v>
          </cell>
          <cell r="AB835">
            <v>0</v>
          </cell>
          <cell r="AC835" t="str">
            <v xml:space="preserve">              </v>
          </cell>
          <cell r="AD835">
            <v>50</v>
          </cell>
          <cell r="AE835" t="str">
            <v>負担行為</v>
          </cell>
          <cell r="AF835">
            <v>17890000</v>
          </cell>
          <cell r="AG835">
            <v>1004953400</v>
          </cell>
          <cell r="AH835" t="str">
            <v>八王子市堀之内三丁目３３番地１</v>
          </cell>
          <cell r="AI835" t="str">
            <v>株式会社みやび　佐藤　雅俊</v>
          </cell>
          <cell r="AJ835" t="str">
            <v>192-0355</v>
          </cell>
          <cell r="AL835" t="str">
            <v>佐藤　雅俊</v>
          </cell>
          <cell r="AM835" t="str">
            <v xml:space="preserve">042-676-6267 </v>
          </cell>
          <cell r="AN835" t="str">
            <v xml:space="preserve">042-677-7767 </v>
          </cell>
          <cell r="AO835" t="str">
            <v xml:space="preserve">satou.m@miyabiyaka.com                            </v>
          </cell>
          <cell r="AP835">
            <v>1</v>
          </cell>
          <cell r="AQ835" t="str">
            <v>制限付一般競争</v>
          </cell>
          <cell r="AR835">
            <v>1</v>
          </cell>
          <cell r="AS835" t="str">
            <v>本契約</v>
          </cell>
          <cell r="AT835">
            <v>20260821</v>
          </cell>
          <cell r="AU835">
            <v>0</v>
          </cell>
          <cell r="AV835">
            <v>700</v>
          </cell>
          <cell r="AW835" t="str">
            <v>建築工事</v>
          </cell>
          <cell r="AX835">
            <v>-1</v>
          </cell>
          <cell r="AZ835">
            <v>0</v>
          </cell>
          <cell r="BA835">
            <v>0</v>
          </cell>
          <cell r="BB835">
            <v>32</v>
          </cell>
          <cell r="BC835">
            <v>1</v>
          </cell>
          <cell r="BD835" t="str">
            <v>金銭的保証措置の要求</v>
          </cell>
          <cell r="BE835">
            <v>4</v>
          </cell>
          <cell r="BF835" t="str">
            <v>前払保証事業会社の保証</v>
          </cell>
          <cell r="BG835" t="str">
            <v xml:space="preserve">              </v>
          </cell>
          <cell r="BH835">
            <v>47844000</v>
          </cell>
          <cell r="BI835">
            <v>40660000</v>
          </cell>
          <cell r="BJ835">
            <v>20260625</v>
          </cell>
          <cell r="BK835">
            <v>20260707</v>
          </cell>
          <cell r="BL835">
            <v>0</v>
          </cell>
          <cell r="BM835">
            <v>20260716</v>
          </cell>
          <cell r="BN835">
            <v>0</v>
          </cell>
          <cell r="BO835">
            <v>20260817</v>
          </cell>
          <cell r="BP835">
            <v>20260804</v>
          </cell>
          <cell r="BQ835">
            <v>930</v>
          </cell>
          <cell r="BR835" t="str">
            <v>電子入札サービス</v>
          </cell>
          <cell r="BS835" t="str">
            <v>公告文のとおり。</v>
          </cell>
          <cell r="BT835">
            <v>1</v>
          </cell>
          <cell r="BU835" t="str">
            <v>有り</v>
          </cell>
          <cell r="BV835">
            <v>0</v>
          </cell>
          <cell r="BW835" t="str">
            <v>無し</v>
          </cell>
          <cell r="BX835" t="str">
            <v xml:space="preserve">          </v>
          </cell>
          <cell r="BY835" t="str">
            <v>総務部契約課（インターネット）</v>
          </cell>
          <cell r="BZ835">
            <v>20260804</v>
          </cell>
          <cell r="CA835">
            <v>0</v>
          </cell>
          <cell r="CG835" t="str">
            <v xml:space="preserve">    </v>
          </cell>
          <cell r="CH835">
            <v>0</v>
          </cell>
          <cell r="CJ835">
            <v>0</v>
          </cell>
          <cell r="CK835" t="str">
            <v xml:space="preserve">              </v>
          </cell>
          <cell r="CL835" t="str">
            <v>みなみ野六丁目１番１号</v>
          </cell>
          <cell r="CM835" t="str">
            <v>本工事は、子ども・若者育成支援センターみなみ野事務所・みなみ野保育園の屋上防水及び外壁改修その他工事を行う。</v>
          </cell>
          <cell r="CN835">
            <v>52628400</v>
          </cell>
          <cell r="CO835">
            <v>4784400</v>
          </cell>
          <cell r="CP835">
            <v>44726000</v>
          </cell>
          <cell r="CQ835">
            <v>4066000</v>
          </cell>
          <cell r="CR835">
            <v>20260824</v>
          </cell>
          <cell r="CS835">
            <v>20270219</v>
          </cell>
          <cell r="CT835">
            <v>0</v>
          </cell>
          <cell r="CU835">
            <v>1</v>
          </cell>
          <cell r="CV835" t="str">
            <v>本契約</v>
          </cell>
          <cell r="CW835">
            <v>20260821</v>
          </cell>
          <cell r="CX835">
            <v>0</v>
          </cell>
          <cell r="CY835" t="str">
            <v xml:space="preserve"> </v>
          </cell>
          <cell r="CZ835">
            <v>0</v>
          </cell>
          <cell r="DA835" t="str">
            <v>中小</v>
          </cell>
          <cell r="DB835" t="str">
            <v>中小</v>
          </cell>
        </row>
        <row r="836">
          <cell r="A836">
            <v>2026002950</v>
          </cell>
          <cell r="B836">
            <v>0</v>
          </cell>
          <cell r="C836">
            <v>2026</v>
          </cell>
          <cell r="D836">
            <v>173750</v>
          </cell>
          <cell r="E836">
            <v>0</v>
          </cell>
          <cell r="F836">
            <v>1</v>
          </cell>
          <cell r="G836" t="str">
            <v>工事</v>
          </cell>
          <cell r="H836">
            <v>20260625</v>
          </cell>
          <cell r="I836">
            <v>20260625</v>
          </cell>
          <cell r="J836">
            <v>2885</v>
          </cell>
          <cell r="K836" t="str">
            <v xml:space="preserve">    </v>
          </cell>
          <cell r="L836">
            <v>1169</v>
          </cell>
          <cell r="M836">
            <v>640100</v>
          </cell>
          <cell r="N836" t="str">
            <v>契約資産部庁舎管理課</v>
          </cell>
          <cell r="O836" t="str">
            <v>本庁舎組織改正に伴う内線電話移設等工事</v>
          </cell>
          <cell r="P836" t="str">
            <v>元本郷町三丁目24番1号</v>
          </cell>
          <cell r="Q836" t="str">
            <v>本工事は、本庁舎Ｂ１Ｆ～２Ｆ及び５Ｆ～６Ｆ、８Ｆの内線電話移設等の工事を行うものである。</v>
          </cell>
          <cell r="R836">
            <v>6419600</v>
          </cell>
          <cell r="S836">
            <v>583600</v>
          </cell>
          <cell r="T836" t="str">
            <v xml:space="preserve">              </v>
          </cell>
          <cell r="U836" t="str">
            <v xml:space="preserve">              </v>
          </cell>
          <cell r="V836">
            <v>6391000</v>
          </cell>
          <cell r="W836">
            <v>581000</v>
          </cell>
          <cell r="X836" t="str">
            <v xml:space="preserve">              </v>
          </cell>
          <cell r="Y836" t="str">
            <v xml:space="preserve">              </v>
          </cell>
          <cell r="Z836">
            <v>20260717</v>
          </cell>
          <cell r="AA836">
            <v>20260831</v>
          </cell>
          <cell r="AB836">
            <v>0</v>
          </cell>
          <cell r="AC836" t="str">
            <v xml:space="preserve">              </v>
          </cell>
          <cell r="AD836">
            <v>50</v>
          </cell>
          <cell r="AE836" t="str">
            <v>負担行為</v>
          </cell>
          <cell r="AF836" t="str">
            <v xml:space="preserve">              </v>
          </cell>
          <cell r="AG836">
            <v>1004186201</v>
          </cell>
          <cell r="AH836" t="str">
            <v>東京都中央区晴海一丁目８番１１号</v>
          </cell>
          <cell r="AI836" t="str">
            <v>ＯＫＩクロステック株式会社　冨澤　博志</v>
          </cell>
          <cell r="AJ836" t="str">
            <v>104-6126</v>
          </cell>
          <cell r="AL836" t="str">
            <v>冨澤　博志</v>
          </cell>
          <cell r="AM836" t="str">
            <v xml:space="preserve">03-6381-2434 </v>
          </cell>
          <cell r="AN836" t="str">
            <v xml:space="preserve">03-6381-2480 </v>
          </cell>
          <cell r="AO836" t="str">
            <v xml:space="preserve">owt-koko2257@oki.com                              </v>
          </cell>
          <cell r="AP836">
            <v>4</v>
          </cell>
          <cell r="AQ836" t="str">
            <v>随意契約</v>
          </cell>
          <cell r="AR836">
            <v>1</v>
          </cell>
          <cell r="AS836" t="str">
            <v>本契約</v>
          </cell>
          <cell r="AT836">
            <v>20260716</v>
          </cell>
          <cell r="AU836">
            <v>0</v>
          </cell>
          <cell r="AV836">
            <v>3300</v>
          </cell>
          <cell r="AW836" t="str">
            <v>電話・通信</v>
          </cell>
          <cell r="AX836">
            <v>-1</v>
          </cell>
          <cell r="AZ836">
            <v>0</v>
          </cell>
          <cell r="BA836">
            <v>0</v>
          </cell>
          <cell r="BB836">
            <v>32</v>
          </cell>
          <cell r="BC836">
            <v>0</v>
          </cell>
          <cell r="BD836" t="str">
            <v>免除</v>
          </cell>
          <cell r="BE836">
            <v>5</v>
          </cell>
          <cell r="BF836" t="str">
            <v>公共工事履行保証証券（履行ボンド）</v>
          </cell>
          <cell r="BG836" t="str">
            <v xml:space="preserve">              </v>
          </cell>
          <cell r="BH836" t="str">
            <v xml:space="preserve">              </v>
          </cell>
          <cell r="BI836" t="str">
            <v xml:space="preserve">              </v>
          </cell>
          <cell r="BJ836">
            <v>20260625</v>
          </cell>
          <cell r="BK836">
            <v>0</v>
          </cell>
          <cell r="BL836">
            <v>20260709</v>
          </cell>
          <cell r="BM836">
            <v>20260709</v>
          </cell>
          <cell r="BN836">
            <v>0</v>
          </cell>
          <cell r="BO836">
            <v>20260710</v>
          </cell>
          <cell r="BP836">
            <v>20260722</v>
          </cell>
          <cell r="BQ836">
            <v>1130</v>
          </cell>
          <cell r="BR836" t="str">
            <v>八王子市総務部契約課工事契約担当</v>
          </cell>
          <cell r="BT836">
            <v>1</v>
          </cell>
          <cell r="BU836" t="str">
            <v>有り</v>
          </cell>
          <cell r="BV836">
            <v>0</v>
          </cell>
          <cell r="BW836" t="str">
            <v>無し</v>
          </cell>
          <cell r="BX836" t="str">
            <v xml:space="preserve">          </v>
          </cell>
          <cell r="BY836" t="str">
            <v>総務部契約課（ファイル交換サービス）</v>
          </cell>
          <cell r="BZ836">
            <v>20260710</v>
          </cell>
          <cell r="CA836">
            <v>0</v>
          </cell>
          <cell r="CG836" t="str">
            <v xml:space="preserve">    </v>
          </cell>
          <cell r="CH836">
            <v>20260831</v>
          </cell>
          <cell r="CJ836">
            <v>0</v>
          </cell>
          <cell r="CK836" t="str">
            <v xml:space="preserve">              </v>
          </cell>
          <cell r="CL836" t="str">
            <v>元本郷町三丁目24番1号</v>
          </cell>
          <cell r="CM836" t="str">
            <v>本工事は、本庁舎Ｂ１Ｆ～２Ｆ及び５Ｆ～６Ｆ、８Ｆの内線電話移設等の工事を行うものである。</v>
          </cell>
          <cell r="CN836">
            <v>6419600</v>
          </cell>
          <cell r="CO836">
            <v>583600</v>
          </cell>
          <cell r="CP836">
            <v>6391000</v>
          </cell>
          <cell r="CQ836">
            <v>581000</v>
          </cell>
          <cell r="CR836">
            <v>20260717</v>
          </cell>
          <cell r="CS836">
            <v>20260831</v>
          </cell>
          <cell r="CT836">
            <v>0</v>
          </cell>
          <cell r="CU836">
            <v>1</v>
          </cell>
          <cell r="CV836" t="str">
            <v>本契約</v>
          </cell>
          <cell r="CW836">
            <v>20260716</v>
          </cell>
          <cell r="CX836">
            <v>0</v>
          </cell>
          <cell r="CY836" t="str">
            <v xml:space="preserve"> </v>
          </cell>
          <cell r="CZ836">
            <v>0</v>
          </cell>
          <cell r="DA836" t="str">
            <v>大大</v>
          </cell>
        </row>
        <row r="837">
          <cell r="A837">
            <v>2026002953</v>
          </cell>
          <cell r="B837">
            <v>0</v>
          </cell>
          <cell r="C837">
            <v>2026</v>
          </cell>
          <cell r="D837">
            <v>173753</v>
          </cell>
          <cell r="E837">
            <v>0</v>
          </cell>
          <cell r="F837">
            <v>5</v>
          </cell>
          <cell r="G837" t="str">
            <v>業務委託</v>
          </cell>
          <cell r="H837">
            <v>20260626</v>
          </cell>
          <cell r="I837">
            <v>20260626</v>
          </cell>
          <cell r="J837">
            <v>2824</v>
          </cell>
          <cell r="K837" t="str">
            <v xml:space="preserve">    </v>
          </cell>
          <cell r="L837">
            <v>808</v>
          </cell>
          <cell r="M837">
            <v>132100</v>
          </cell>
          <cell r="N837" t="str">
            <v>まちなみ整備部公園課</v>
          </cell>
          <cell r="O837" t="str">
            <v>第3地区公園緑地等管理業務委託</v>
          </cell>
          <cell r="P837" t="str">
            <v>堀之内地内（いこいの水辺大栗川）外2箇所</v>
          </cell>
          <cell r="Q837" t="str">
            <v>いこいの水辺大栗川・大田川及び由木緑道の良好な管理を行う。</v>
          </cell>
          <cell r="R837">
            <v>6630800</v>
          </cell>
          <cell r="S837">
            <v>602800</v>
          </cell>
          <cell r="T837" t="str">
            <v xml:space="preserve">              </v>
          </cell>
          <cell r="U837" t="str">
            <v xml:space="preserve">              </v>
          </cell>
          <cell r="V837" t="str">
            <v xml:space="preserve">              </v>
          </cell>
          <cell r="W837" t="str">
            <v xml:space="preserve">              </v>
          </cell>
          <cell r="X837" t="str">
            <v xml:space="preserve">              </v>
          </cell>
          <cell r="Y837" t="str">
            <v xml:space="preserve">              </v>
          </cell>
          <cell r="Z837">
            <v>0</v>
          </cell>
          <cell r="AA837">
            <v>20270226</v>
          </cell>
          <cell r="AB837">
            <v>0</v>
          </cell>
          <cell r="AC837" t="str">
            <v xml:space="preserve">              </v>
          </cell>
          <cell r="AD837">
            <v>5</v>
          </cell>
          <cell r="AE837" t="str">
            <v>執行伺</v>
          </cell>
          <cell r="AF837" t="str">
            <v xml:space="preserve">              </v>
          </cell>
          <cell r="AG837" t="str">
            <v xml:space="preserve">            </v>
          </cell>
          <cell r="AJ837" t="str">
            <v xml:space="preserve">        </v>
          </cell>
          <cell r="AM837" t="str">
            <v xml:space="preserve">             </v>
          </cell>
          <cell r="AN837" t="str">
            <v xml:space="preserve">             </v>
          </cell>
          <cell r="AO837" t="str">
            <v xml:space="preserve">                                                  </v>
          </cell>
          <cell r="AP837">
            <v>2</v>
          </cell>
          <cell r="AQ837" t="str">
            <v>指名競争入札</v>
          </cell>
          <cell r="AR837" t="str">
            <v xml:space="preserve"> </v>
          </cell>
          <cell r="AT837">
            <v>0</v>
          </cell>
          <cell r="AU837">
            <v>0</v>
          </cell>
          <cell r="AV837" t="str">
            <v xml:space="preserve">    </v>
          </cell>
          <cell r="AX837" t="str">
            <v xml:space="preserve">  </v>
          </cell>
          <cell r="AZ837">
            <v>0</v>
          </cell>
          <cell r="BA837">
            <v>0</v>
          </cell>
          <cell r="BB837">
            <v>32</v>
          </cell>
          <cell r="BC837" t="str">
            <v xml:space="preserve">  </v>
          </cell>
          <cell r="BE837" t="str">
            <v xml:space="preserve">  </v>
          </cell>
          <cell r="BG837" t="str">
            <v xml:space="preserve">              </v>
          </cell>
          <cell r="BH837" t="str">
            <v xml:space="preserve">              </v>
          </cell>
          <cell r="BI837" t="str">
            <v xml:space="preserve">              </v>
          </cell>
          <cell r="BJ837">
            <v>0</v>
          </cell>
          <cell r="BK837">
            <v>0</v>
          </cell>
          <cell r="BL837">
            <v>0</v>
          </cell>
          <cell r="BM837">
            <v>0</v>
          </cell>
          <cell r="BN837">
            <v>0</v>
          </cell>
          <cell r="BO837">
            <v>0</v>
          </cell>
          <cell r="BP837">
            <v>0</v>
          </cell>
          <cell r="BQ837">
            <v>0</v>
          </cell>
          <cell r="BT837" t="str">
            <v xml:space="preserve"> </v>
          </cell>
          <cell r="BV837" t="str">
            <v xml:space="preserve"> </v>
          </cell>
          <cell r="BX837" t="str">
            <v xml:space="preserve">          </v>
          </cell>
          <cell r="BZ837">
            <v>0</v>
          </cell>
          <cell r="CA837">
            <v>0</v>
          </cell>
          <cell r="CG837" t="str">
            <v xml:space="preserve">    </v>
          </cell>
          <cell r="CH837">
            <v>0</v>
          </cell>
          <cell r="CJ837">
            <v>0</v>
          </cell>
          <cell r="CK837" t="str">
            <v xml:space="preserve">              </v>
          </cell>
          <cell r="CL837" t="str">
            <v>堀之内地内（いこいの水辺大栗川）外2箇所</v>
          </cell>
          <cell r="CM837" t="str">
            <v>いこいの水辺大栗川・大田川及び由木緑道の良好な管理を行う。</v>
          </cell>
          <cell r="CN837">
            <v>6630800</v>
          </cell>
          <cell r="CO837">
            <v>602800</v>
          </cell>
          <cell r="CP837" t="str">
            <v xml:space="preserve">              </v>
          </cell>
          <cell r="CQ837" t="str">
            <v xml:space="preserve">              </v>
          </cell>
          <cell r="CR837">
            <v>0</v>
          </cell>
          <cell r="CS837">
            <v>20270226</v>
          </cell>
          <cell r="CT837">
            <v>0</v>
          </cell>
          <cell r="CU837" t="str">
            <v xml:space="preserve"> </v>
          </cell>
          <cell r="CW837">
            <v>0</v>
          </cell>
          <cell r="CX837">
            <v>0</v>
          </cell>
          <cell r="CY837">
            <v>1</v>
          </cell>
          <cell r="CZ837">
            <v>0</v>
          </cell>
        </row>
        <row r="838">
          <cell r="A838">
            <v>2026002963</v>
          </cell>
          <cell r="B838">
            <v>0</v>
          </cell>
          <cell r="C838">
            <v>2026</v>
          </cell>
          <cell r="D838">
            <v>173763</v>
          </cell>
          <cell r="E838">
            <v>0</v>
          </cell>
          <cell r="F838">
            <v>3</v>
          </cell>
          <cell r="G838" t="str">
            <v>修繕</v>
          </cell>
          <cell r="H838">
            <v>20260624</v>
          </cell>
          <cell r="I838">
            <v>20260624</v>
          </cell>
          <cell r="J838">
            <v>10557</v>
          </cell>
          <cell r="K838" t="str">
            <v xml:space="preserve">    </v>
          </cell>
          <cell r="L838">
            <v>519</v>
          </cell>
          <cell r="M838">
            <v>356700</v>
          </cell>
          <cell r="N838" t="str">
            <v>学校教育部みなみ野小学校</v>
          </cell>
          <cell r="O838" t="str">
            <v>市立みなみ野小学校職員室電気給湯器修繕</v>
          </cell>
          <cell r="P838" t="str">
            <v>みなみ野６－１４－1</v>
          </cell>
          <cell r="Q838" t="str">
            <v>職員室にある給湯器の排水から水が止まらないため修繕する。</v>
          </cell>
          <cell r="R838">
            <v>79200</v>
          </cell>
          <cell r="S838">
            <v>7200</v>
          </cell>
          <cell r="T838" t="str">
            <v xml:space="preserve">              </v>
          </cell>
          <cell r="U838" t="str">
            <v xml:space="preserve">              </v>
          </cell>
          <cell r="V838" t="str">
            <v xml:space="preserve">              </v>
          </cell>
          <cell r="W838" t="str">
            <v xml:space="preserve">              </v>
          </cell>
          <cell r="X838" t="str">
            <v xml:space="preserve">              </v>
          </cell>
          <cell r="Y838" t="str">
            <v xml:space="preserve">              </v>
          </cell>
          <cell r="Z838">
            <v>0</v>
          </cell>
          <cell r="AA838">
            <v>20260724</v>
          </cell>
          <cell r="AB838">
            <v>0</v>
          </cell>
          <cell r="AC838" t="str">
            <v xml:space="preserve">              </v>
          </cell>
          <cell r="AD838">
            <v>5</v>
          </cell>
          <cell r="AE838" t="str">
            <v>執行伺</v>
          </cell>
          <cell r="AF838" t="str">
            <v xml:space="preserve">              </v>
          </cell>
          <cell r="AG838" t="str">
            <v xml:space="preserve">            </v>
          </cell>
          <cell r="AJ838" t="str">
            <v xml:space="preserve">        </v>
          </cell>
          <cell r="AM838" t="str">
            <v xml:space="preserve">             </v>
          </cell>
          <cell r="AN838" t="str">
            <v xml:space="preserve">             </v>
          </cell>
          <cell r="AO838" t="str">
            <v xml:space="preserve">                                                  </v>
          </cell>
          <cell r="AP838">
            <v>4</v>
          </cell>
          <cell r="AQ838" t="str">
            <v>随意契約</v>
          </cell>
          <cell r="AR838" t="str">
            <v xml:space="preserve"> </v>
          </cell>
          <cell r="AT838">
            <v>0</v>
          </cell>
          <cell r="AU838">
            <v>0</v>
          </cell>
          <cell r="AV838" t="str">
            <v xml:space="preserve">    </v>
          </cell>
          <cell r="AX838" t="str">
            <v xml:space="preserve">  </v>
          </cell>
          <cell r="AZ838">
            <v>0</v>
          </cell>
          <cell r="BA838">
            <v>0</v>
          </cell>
          <cell r="BB838">
            <v>855</v>
          </cell>
          <cell r="BC838" t="str">
            <v xml:space="preserve">  </v>
          </cell>
          <cell r="BE838" t="str">
            <v xml:space="preserve">  </v>
          </cell>
          <cell r="BG838" t="str">
            <v xml:space="preserve">              </v>
          </cell>
          <cell r="BH838" t="str">
            <v xml:space="preserve">              </v>
          </cell>
          <cell r="BI838" t="str">
            <v xml:space="preserve">              </v>
          </cell>
          <cell r="BJ838">
            <v>0</v>
          </cell>
          <cell r="BK838">
            <v>0</v>
          </cell>
          <cell r="BL838">
            <v>0</v>
          </cell>
          <cell r="BM838">
            <v>0</v>
          </cell>
          <cell r="BN838">
            <v>0</v>
          </cell>
          <cell r="BO838">
            <v>0</v>
          </cell>
          <cell r="BP838">
            <v>0</v>
          </cell>
          <cell r="BQ838">
            <v>0</v>
          </cell>
          <cell r="BT838" t="str">
            <v xml:space="preserve"> </v>
          </cell>
          <cell r="BV838" t="str">
            <v xml:space="preserve"> </v>
          </cell>
          <cell r="BX838" t="str">
            <v xml:space="preserve">          </v>
          </cell>
          <cell r="BZ838">
            <v>0</v>
          </cell>
          <cell r="CA838">
            <v>0</v>
          </cell>
          <cell r="CG838" t="str">
            <v xml:space="preserve">    </v>
          </cell>
          <cell r="CH838">
            <v>0</v>
          </cell>
          <cell r="CJ838">
            <v>0</v>
          </cell>
          <cell r="CK838" t="str">
            <v xml:space="preserve">              </v>
          </cell>
          <cell r="CL838" t="str">
            <v>みなみ野６－１４－1</v>
          </cell>
          <cell r="CM838" t="str">
            <v>職員室にある給湯器の排水から水が止まらないため修繕する。</v>
          </cell>
          <cell r="CN838">
            <v>79200</v>
          </cell>
          <cell r="CO838">
            <v>7200</v>
          </cell>
          <cell r="CP838" t="str">
            <v xml:space="preserve">              </v>
          </cell>
          <cell r="CQ838" t="str">
            <v xml:space="preserve">              </v>
          </cell>
          <cell r="CR838">
            <v>0</v>
          </cell>
          <cell r="CS838">
            <v>20260724</v>
          </cell>
          <cell r="CT838">
            <v>0</v>
          </cell>
          <cell r="CU838" t="str">
            <v xml:space="preserve"> </v>
          </cell>
          <cell r="CW838">
            <v>0</v>
          </cell>
          <cell r="CX838">
            <v>0</v>
          </cell>
          <cell r="CY838">
            <v>1</v>
          </cell>
          <cell r="CZ838">
            <v>0</v>
          </cell>
        </row>
        <row r="839">
          <cell r="A839">
            <v>2026002968</v>
          </cell>
          <cell r="B839">
            <v>0</v>
          </cell>
          <cell r="C839">
            <v>2026</v>
          </cell>
          <cell r="D839">
            <v>173768</v>
          </cell>
          <cell r="E839">
            <v>0</v>
          </cell>
          <cell r="F839">
            <v>9</v>
          </cell>
          <cell r="G839" t="str">
            <v>単価契約</v>
          </cell>
          <cell r="H839">
            <v>20260629</v>
          </cell>
          <cell r="I839">
            <v>20260629</v>
          </cell>
          <cell r="J839">
            <v>7115</v>
          </cell>
          <cell r="K839" t="str">
            <v xml:space="preserve">    </v>
          </cell>
          <cell r="L839">
            <v>867</v>
          </cell>
          <cell r="M839">
            <v>321900</v>
          </cell>
          <cell r="N839" t="str">
            <v>生涯学習スポーツ部図書館課</v>
          </cell>
          <cell r="O839" t="str">
            <v>北野市民センター図書館・由井みなみ野市民センター図書館複写機賃貸借（単価契約）</v>
          </cell>
          <cell r="P839" t="str">
            <v>八王子市北野町545番地３　きたのタウンビル７階　外</v>
          </cell>
          <cell r="Q839" t="str">
            <v>本契約は、複写機を安定的かつ良好な状態で稼働させるため、当該機器の賃貸借、保守点検及び修繕並びに必要な消耗品（用紙を除く。）の供給を行うことにより、円滑な業務の遂行に資することを目的とする。　なお、本契約に係る支払条件については、月額の基本料金に加え、当該月の使用枚数に基づき算定した金額を毎月支払うものとする。　※ 債務負担行為は基本料金のみ設定　※「外」には、以下の場所を含むものである。　　・八王子市みなみ野一丁目7番1号 片柳学園第3学生会館2階</v>
          </cell>
          <cell r="R839">
            <v>927300</v>
          </cell>
          <cell r="S839" t="str">
            <v xml:space="preserve">              </v>
          </cell>
          <cell r="T839" t="str">
            <v xml:space="preserve">              </v>
          </cell>
          <cell r="U839" t="str">
            <v xml:space="preserve">              </v>
          </cell>
          <cell r="V839" t="str">
            <v xml:space="preserve">              </v>
          </cell>
          <cell r="W839" t="str">
            <v xml:space="preserve">              </v>
          </cell>
          <cell r="X839" t="str">
            <v xml:space="preserve">              </v>
          </cell>
          <cell r="Y839" t="str">
            <v xml:space="preserve">              </v>
          </cell>
          <cell r="Z839">
            <v>0</v>
          </cell>
          <cell r="AA839">
            <v>20310731</v>
          </cell>
          <cell r="AB839">
            <v>0</v>
          </cell>
          <cell r="AC839" t="str">
            <v xml:space="preserve">              </v>
          </cell>
          <cell r="AD839">
            <v>6</v>
          </cell>
          <cell r="AE839" t="str">
            <v>契約依頼</v>
          </cell>
          <cell r="AF839" t="str">
            <v xml:space="preserve">              </v>
          </cell>
          <cell r="AG839" t="str">
            <v xml:space="preserve">            </v>
          </cell>
          <cell r="AJ839" t="str">
            <v xml:space="preserve">        </v>
          </cell>
          <cell r="AM839" t="str">
            <v xml:space="preserve">             </v>
          </cell>
          <cell r="AN839" t="str">
            <v xml:space="preserve">             </v>
          </cell>
          <cell r="AO839" t="str">
            <v xml:space="preserve">                                                  </v>
          </cell>
          <cell r="AP839">
            <v>2</v>
          </cell>
          <cell r="AQ839" t="str">
            <v>指名競争入札</v>
          </cell>
          <cell r="AR839" t="str">
            <v xml:space="preserve"> </v>
          </cell>
          <cell r="AT839">
            <v>0</v>
          </cell>
          <cell r="AU839">
            <v>0</v>
          </cell>
          <cell r="AV839" t="str">
            <v xml:space="preserve">    </v>
          </cell>
          <cell r="AX839" t="str">
            <v xml:space="preserve">  </v>
          </cell>
          <cell r="AZ839">
            <v>0</v>
          </cell>
          <cell r="BA839">
            <v>0</v>
          </cell>
          <cell r="BB839">
            <v>855</v>
          </cell>
          <cell r="BC839" t="str">
            <v xml:space="preserve">  </v>
          </cell>
          <cell r="BE839" t="str">
            <v xml:space="preserve">  </v>
          </cell>
          <cell r="BG839" t="str">
            <v xml:space="preserve">              </v>
          </cell>
          <cell r="BH839" t="str">
            <v xml:space="preserve">              </v>
          </cell>
          <cell r="BI839" t="str">
            <v xml:space="preserve">              </v>
          </cell>
          <cell r="BJ839">
            <v>0</v>
          </cell>
          <cell r="BK839">
            <v>0</v>
          </cell>
          <cell r="BL839">
            <v>0</v>
          </cell>
          <cell r="BM839">
            <v>0</v>
          </cell>
          <cell r="BN839">
            <v>0</v>
          </cell>
          <cell r="BO839">
            <v>0</v>
          </cell>
          <cell r="BP839">
            <v>0</v>
          </cell>
          <cell r="BQ839">
            <v>0</v>
          </cell>
          <cell r="BT839" t="str">
            <v xml:space="preserve"> </v>
          </cell>
          <cell r="BV839" t="str">
            <v xml:space="preserve"> </v>
          </cell>
          <cell r="BX839" t="str">
            <v xml:space="preserve">          </v>
          </cell>
          <cell r="BZ839">
            <v>0</v>
          </cell>
          <cell r="CA839">
            <v>0</v>
          </cell>
          <cell r="CG839" t="str">
            <v xml:space="preserve">    </v>
          </cell>
          <cell r="CH839">
            <v>0</v>
          </cell>
          <cell r="CJ839">
            <v>0</v>
          </cell>
          <cell r="CK839" t="str">
            <v xml:space="preserve">              </v>
          </cell>
          <cell r="CL839" t="str">
            <v>八王子市北野町545番地３　きたのタウンビル７階　外</v>
          </cell>
          <cell r="CM839" t="str">
            <v>本契約は、複写機を安定的かつ良好な状態で稼働させるため、当該機器の賃貸借、保守点検及び修繕並びに必要な消耗品（用紙を除く。）の供給を行うことにより、円滑な業務の遂行に資することを目的とする。　なお、本契約に係る支払条件については、月額の基本料金に加え、当該月の使用枚数に基づき算定した金額を毎月支払うものとする。　※ 債務負担行為は基本料金のみ設定　※「外」には、以下の場所を含むものである。　　・八王子市みなみ野一丁目7番1号 片柳学園第3学生会館2階</v>
          </cell>
          <cell r="CN839">
            <v>927300</v>
          </cell>
          <cell r="CO839" t="str">
            <v xml:space="preserve">              </v>
          </cell>
          <cell r="CP839" t="str">
            <v xml:space="preserve">              </v>
          </cell>
          <cell r="CQ839" t="str">
            <v xml:space="preserve">              </v>
          </cell>
          <cell r="CR839">
            <v>0</v>
          </cell>
          <cell r="CS839">
            <v>20310731</v>
          </cell>
          <cell r="CT839">
            <v>0</v>
          </cell>
          <cell r="CU839" t="str">
            <v xml:space="preserve"> </v>
          </cell>
          <cell r="CW839">
            <v>0</v>
          </cell>
          <cell r="CX839">
            <v>0</v>
          </cell>
          <cell r="CY839">
            <v>1</v>
          </cell>
          <cell r="CZ839">
            <v>0</v>
          </cell>
        </row>
        <row r="840">
          <cell r="A840">
            <v>2026002974</v>
          </cell>
          <cell r="B840">
            <v>0</v>
          </cell>
          <cell r="C840">
            <v>2026</v>
          </cell>
          <cell r="D840">
            <v>173774</v>
          </cell>
          <cell r="E840">
            <v>0</v>
          </cell>
          <cell r="F840">
            <v>5</v>
          </cell>
          <cell r="G840" t="str">
            <v>業務委託</v>
          </cell>
          <cell r="H840">
            <v>20260629</v>
          </cell>
          <cell r="I840">
            <v>20260629</v>
          </cell>
          <cell r="J840">
            <v>8691</v>
          </cell>
          <cell r="K840" t="str">
            <v xml:space="preserve">    </v>
          </cell>
          <cell r="L840">
            <v>97</v>
          </cell>
          <cell r="M840">
            <v>660100</v>
          </cell>
          <cell r="N840" t="str">
            <v>健康医療部健康医療政策課</v>
          </cell>
          <cell r="O840" t="str">
            <v>小児・障害メディカルセンター汚水雑排水槽等清掃及び汚泥収集運搬委託</v>
          </cell>
          <cell r="P840" t="str">
            <v>台町四丁目33番13号</v>
          </cell>
          <cell r="Q840" t="str">
            <v>小児・障害メディカルセンターの汚水雑排水、雑排水、雨水湧水槽を受託者が年2回、「建築物における衛生的環境の確保に関する法律」及び本委託業務に係る関係法令等により、定期的な清掃を行い、常時、良好で衛生的な状態を維持するとともに、清掃により発生する汚泥の中間処理施設までの適切な運搬を目的とする。</v>
          </cell>
          <cell r="R840">
            <v>2010800</v>
          </cell>
          <cell r="S840">
            <v>182800</v>
          </cell>
          <cell r="T840" t="str">
            <v xml:space="preserve">              </v>
          </cell>
          <cell r="U840" t="str">
            <v xml:space="preserve">              </v>
          </cell>
          <cell r="V840">
            <v>1821600</v>
          </cell>
          <cell r="W840">
            <v>165600</v>
          </cell>
          <cell r="X840" t="str">
            <v xml:space="preserve">              </v>
          </cell>
          <cell r="Y840" t="str">
            <v xml:space="preserve">              </v>
          </cell>
          <cell r="Z840">
            <v>20260731</v>
          </cell>
          <cell r="AA840">
            <v>20270331</v>
          </cell>
          <cell r="AB840">
            <v>0</v>
          </cell>
          <cell r="AC840" t="str">
            <v xml:space="preserve">              </v>
          </cell>
          <cell r="AD840">
            <v>50</v>
          </cell>
          <cell r="AE840" t="str">
            <v>負担行為</v>
          </cell>
          <cell r="AF840" t="str">
            <v xml:space="preserve">              </v>
          </cell>
          <cell r="AG840">
            <v>2000082501</v>
          </cell>
          <cell r="AH840" t="str">
            <v>東京都八王子市長房町１５２６番地の４</v>
          </cell>
          <cell r="AI840" t="str">
            <v>株式会社東朋　鷹取　久長</v>
          </cell>
          <cell r="AJ840" t="str">
            <v>193-0824</v>
          </cell>
          <cell r="AL840" t="str">
            <v>鷹取　久長</v>
          </cell>
          <cell r="AM840" t="str">
            <v xml:space="preserve">042-663-5505 </v>
          </cell>
          <cell r="AN840" t="str">
            <v xml:space="preserve">042-661-1572 </v>
          </cell>
          <cell r="AO840" t="str">
            <v xml:space="preserve">toho@cronos.ocn.ne.jp                             </v>
          </cell>
          <cell r="AP840">
            <v>2</v>
          </cell>
          <cell r="AQ840" t="str">
            <v>指名競争入札</v>
          </cell>
          <cell r="AR840">
            <v>1</v>
          </cell>
          <cell r="AS840" t="str">
            <v>本契約</v>
          </cell>
          <cell r="AT840">
            <v>20260730</v>
          </cell>
          <cell r="AU840">
            <v>0</v>
          </cell>
          <cell r="AV840">
            <v>-1</v>
          </cell>
          <cell r="AX840">
            <v>-1</v>
          </cell>
          <cell r="AZ840">
            <v>0</v>
          </cell>
          <cell r="BA840">
            <v>0</v>
          </cell>
          <cell r="BB840">
            <v>32</v>
          </cell>
          <cell r="BC840" t="str">
            <v xml:space="preserve">  </v>
          </cell>
          <cell r="BE840" t="str">
            <v xml:space="preserve">  </v>
          </cell>
          <cell r="BG840" t="str">
            <v xml:space="preserve">              </v>
          </cell>
          <cell r="BH840" t="str">
            <v xml:space="preserve">              </v>
          </cell>
          <cell r="BI840" t="str">
            <v xml:space="preserve">              </v>
          </cell>
          <cell r="BJ840">
            <v>20260714</v>
          </cell>
          <cell r="BK840">
            <v>0</v>
          </cell>
          <cell r="BL840">
            <v>20260714</v>
          </cell>
          <cell r="BM840">
            <v>20260714</v>
          </cell>
          <cell r="BN840">
            <v>0</v>
          </cell>
          <cell r="BO840">
            <v>20260729</v>
          </cell>
          <cell r="BP840">
            <v>20260729</v>
          </cell>
          <cell r="BQ840">
            <v>1335</v>
          </cell>
          <cell r="BR840" t="str">
            <v>電子入札サービス</v>
          </cell>
          <cell r="BT840">
            <v>0</v>
          </cell>
          <cell r="BU840" t="str">
            <v>支払わない</v>
          </cell>
          <cell r="BV840">
            <v>0</v>
          </cell>
          <cell r="BW840" t="str">
            <v>無し</v>
          </cell>
          <cell r="BX840" t="str">
            <v xml:space="preserve">          </v>
          </cell>
          <cell r="BY840" t="str">
            <v>総務部契約課（インターネット）</v>
          </cell>
          <cell r="BZ840">
            <v>20260729</v>
          </cell>
          <cell r="CA840">
            <v>0</v>
          </cell>
          <cell r="CG840" t="str">
            <v xml:space="preserve">    </v>
          </cell>
          <cell r="CH840">
            <v>0</v>
          </cell>
          <cell r="CJ840">
            <v>0</v>
          </cell>
          <cell r="CK840" t="str">
            <v xml:space="preserve">              </v>
          </cell>
          <cell r="CL840" t="str">
            <v>台町四丁目33番13号</v>
          </cell>
          <cell r="CM840" t="str">
            <v>小児・障害メディカルセンターの汚水雑排水、雑排水、雨水湧水槽を受託者が年2回、「建築物における衛生的環境の確保に関する法律」及び本委託業務に係る関係法令等により、定期的な清掃を行い、常時、良好で衛生的な状態を維持するとともに、清掃により発生する汚泥の中間処理施設までの適切な運搬を目的とする。</v>
          </cell>
          <cell r="CN840">
            <v>2010800</v>
          </cell>
          <cell r="CO840">
            <v>182800</v>
          </cell>
          <cell r="CP840">
            <v>1821600</v>
          </cell>
          <cell r="CQ840">
            <v>165600</v>
          </cell>
          <cell r="CR840">
            <v>20260731</v>
          </cell>
          <cell r="CS840">
            <v>20270331</v>
          </cell>
          <cell r="CT840">
            <v>0</v>
          </cell>
          <cell r="CU840">
            <v>1</v>
          </cell>
          <cell r="CV840" t="str">
            <v>本契約</v>
          </cell>
          <cell r="CW840">
            <v>20260730</v>
          </cell>
          <cell r="CX840">
            <v>0</v>
          </cell>
          <cell r="CY840" t="str">
            <v xml:space="preserve"> </v>
          </cell>
          <cell r="CZ840">
            <v>0</v>
          </cell>
          <cell r="DA840" t="str">
            <v>中小</v>
          </cell>
        </row>
        <row r="841">
          <cell r="A841">
            <v>2026002976</v>
          </cell>
          <cell r="B841">
            <v>0</v>
          </cell>
          <cell r="C841">
            <v>2026</v>
          </cell>
          <cell r="D841">
            <v>173776</v>
          </cell>
          <cell r="E841">
            <v>0</v>
          </cell>
          <cell r="F841">
            <v>9</v>
          </cell>
          <cell r="G841" t="str">
            <v>単価契約</v>
          </cell>
          <cell r="H841">
            <v>20260629</v>
          </cell>
          <cell r="I841">
            <v>20260629</v>
          </cell>
          <cell r="J841">
            <v>7115</v>
          </cell>
          <cell r="K841" t="str">
            <v xml:space="preserve">    </v>
          </cell>
          <cell r="L841">
            <v>867</v>
          </cell>
          <cell r="M841">
            <v>321900</v>
          </cell>
          <cell r="N841" t="str">
            <v>生涯学習スポーツ部図書館課</v>
          </cell>
          <cell r="O841" t="str">
            <v>北野市民センター図書館・由井市民センターみなみ野図書館複写機賃貸借（単価契約）</v>
          </cell>
          <cell r="P841" t="str">
            <v>北野町545番地３　きたのタウンビル７階　外</v>
          </cell>
          <cell r="Q841" t="str">
            <v>本契約は、複写機を安定的かつ良好な状態で稼働させるため、当該機器の賃貸借、保守点検及び修繕並びに必要な消耗品（用紙を除く。）の供給を行うことにより、円滑な業務の遂行に資することを目的とする。　なお、本契約に係る支払条件については、月額の基本料金に加え、当該月の使用枚数に基づき算定した金額を毎月支払うものとする。　※ 債務負担行為は基本料金のみ設定　※「外」には、以下の場所を含む。　　・八王子市みなみ野一丁目7番1号 片柳学園第3学生会館2階</v>
          </cell>
          <cell r="R841">
            <v>1315380</v>
          </cell>
          <cell r="S841" t="str">
            <v xml:space="preserve">              </v>
          </cell>
          <cell r="T841" t="str">
            <v xml:space="preserve">              </v>
          </cell>
          <cell r="U841" t="str">
            <v xml:space="preserve">              </v>
          </cell>
          <cell r="V841">
            <v>1315380</v>
          </cell>
          <cell r="W841" t="str">
            <v xml:space="preserve">              </v>
          </cell>
          <cell r="X841" t="str">
            <v xml:space="preserve">              </v>
          </cell>
          <cell r="Y841" t="str">
            <v xml:space="preserve">              </v>
          </cell>
          <cell r="Z841">
            <v>20260801</v>
          </cell>
          <cell r="AA841">
            <v>20310731</v>
          </cell>
          <cell r="AB841">
            <v>0</v>
          </cell>
          <cell r="AC841" t="str">
            <v xml:space="preserve">              </v>
          </cell>
          <cell r="AD841">
            <v>50</v>
          </cell>
          <cell r="AE841" t="str">
            <v>負担行為</v>
          </cell>
          <cell r="AF841" t="str">
            <v xml:space="preserve">              </v>
          </cell>
          <cell r="AG841">
            <v>2001733101</v>
          </cell>
          <cell r="AH841" t="str">
            <v>東京都品川区大崎一丁目１１番１号ゲートシティ大崎ウエストタワー</v>
          </cell>
          <cell r="AI841" t="str">
            <v>東芝テック株式会社　東京支社　寒川　裕介</v>
          </cell>
          <cell r="AJ841" t="str">
            <v>141-8562</v>
          </cell>
          <cell r="AL841" t="str">
            <v>寒川　裕介</v>
          </cell>
          <cell r="AM841" t="str">
            <v xml:space="preserve">03-6830-9254 </v>
          </cell>
          <cell r="AN841" t="str">
            <v xml:space="preserve">03-6684-4029 </v>
          </cell>
          <cell r="AO841" t="str">
            <v xml:space="preserve">Kouichi_Hagino@toshibatec.co.j                    </v>
          </cell>
          <cell r="AP841">
            <v>4</v>
          </cell>
          <cell r="AQ841" t="str">
            <v>随意契約</v>
          </cell>
          <cell r="AR841">
            <v>1</v>
          </cell>
          <cell r="AS841" t="str">
            <v>本契約</v>
          </cell>
          <cell r="AT841">
            <v>20260717</v>
          </cell>
          <cell r="AU841">
            <v>0</v>
          </cell>
          <cell r="AV841">
            <v>-1</v>
          </cell>
          <cell r="AX841">
            <v>-1</v>
          </cell>
          <cell r="AZ841">
            <v>0</v>
          </cell>
          <cell r="BA841">
            <v>0</v>
          </cell>
          <cell r="BB841">
            <v>855</v>
          </cell>
          <cell r="BC841" t="str">
            <v xml:space="preserve">  </v>
          </cell>
          <cell r="BE841" t="str">
            <v xml:space="preserve">  </v>
          </cell>
          <cell r="BG841" t="str">
            <v xml:space="preserve">              </v>
          </cell>
          <cell r="BH841" t="str">
            <v xml:space="preserve">              </v>
          </cell>
          <cell r="BI841" t="str">
            <v xml:space="preserve">              </v>
          </cell>
          <cell r="BJ841">
            <v>20260702</v>
          </cell>
          <cell r="BK841">
            <v>0</v>
          </cell>
          <cell r="BL841">
            <v>20260702</v>
          </cell>
          <cell r="BM841">
            <v>20260702</v>
          </cell>
          <cell r="BN841">
            <v>0</v>
          </cell>
          <cell r="BO841">
            <v>20260717</v>
          </cell>
          <cell r="BP841">
            <v>20260715</v>
          </cell>
          <cell r="BQ841">
            <v>1100</v>
          </cell>
          <cell r="BR841" t="str">
            <v>八王子市役所7階　学校教育部教育総務課</v>
          </cell>
          <cell r="BT841" t="str">
            <v xml:space="preserve"> </v>
          </cell>
          <cell r="BV841" t="str">
            <v xml:space="preserve"> </v>
          </cell>
          <cell r="BX841" t="str">
            <v xml:space="preserve">          </v>
          </cell>
          <cell r="BY841" t="str">
            <v>学校教育部教育総務課（郵送）</v>
          </cell>
          <cell r="BZ841">
            <v>20260715</v>
          </cell>
          <cell r="CA841">
            <v>0</v>
          </cell>
          <cell r="CG841" t="str">
            <v xml:space="preserve">    </v>
          </cell>
          <cell r="CH841">
            <v>0</v>
          </cell>
          <cell r="CJ841">
            <v>0</v>
          </cell>
          <cell r="CK841" t="str">
            <v xml:space="preserve">              </v>
          </cell>
          <cell r="CL841" t="str">
            <v>北野町545番地３　きたのタウンビル７階　外</v>
          </cell>
          <cell r="CM841" t="str">
            <v>本契約は、複写機を安定的かつ良好な状態で稼働させるため、当該機器の賃貸借、保守点検及び修繕並びに必要な消耗品（用紙を除く。）の供給を行うことにより、円滑な業務の遂行に資することを目的とする。　なお、本契約に係る支払条件については、月額の基本料金に加え、当該月の使用枚数に基づき算定した金額を毎月支払うものとする。　※ 債務負担行為は基本料金のみ設定　※「外」には、以下の場所を含む。　　・八王子市みなみ野一丁目7番1号 片柳学園第3学生会館2階</v>
          </cell>
          <cell r="CN841">
            <v>1315380</v>
          </cell>
          <cell r="CO841" t="str">
            <v xml:space="preserve">              </v>
          </cell>
          <cell r="CP841">
            <v>1315380</v>
          </cell>
          <cell r="CQ841" t="str">
            <v xml:space="preserve">              </v>
          </cell>
          <cell r="CR841">
            <v>20260801</v>
          </cell>
          <cell r="CS841">
            <v>20310731</v>
          </cell>
          <cell r="CT841">
            <v>0</v>
          </cell>
          <cell r="CU841">
            <v>1</v>
          </cell>
          <cell r="CV841" t="str">
            <v>本契約</v>
          </cell>
          <cell r="CW841">
            <v>20260717</v>
          </cell>
          <cell r="CX841">
            <v>0</v>
          </cell>
          <cell r="CY841" t="str">
            <v xml:space="preserve"> </v>
          </cell>
          <cell r="CZ841">
            <v>0</v>
          </cell>
          <cell r="DA841" t="str">
            <v>大</v>
          </cell>
        </row>
        <row r="842">
          <cell r="A842">
            <v>2026002985</v>
          </cell>
          <cell r="B842">
            <v>0</v>
          </cell>
          <cell r="C842">
            <v>2026</v>
          </cell>
          <cell r="D842">
            <v>173785</v>
          </cell>
          <cell r="E842">
            <v>0</v>
          </cell>
          <cell r="F842">
            <v>9</v>
          </cell>
          <cell r="G842" t="str">
            <v>単価契約</v>
          </cell>
          <cell r="H842">
            <v>20260630</v>
          </cell>
          <cell r="I842">
            <v>20260630</v>
          </cell>
          <cell r="J842">
            <v>12950</v>
          </cell>
          <cell r="K842" t="str">
            <v xml:space="preserve">    </v>
          </cell>
          <cell r="L842">
            <v>1110</v>
          </cell>
          <cell r="M842">
            <v>112800</v>
          </cell>
          <cell r="N842" t="str">
            <v>環境部下水道課</v>
          </cell>
          <cell r="O842" t="str">
            <v>北野衛生処理センターし尿受入槽等清掃及び廃棄物運搬業務委託（単価契約）</v>
          </cell>
          <cell r="P842" t="str">
            <v>北野町596番地3</v>
          </cell>
          <cell r="Q842" t="str">
            <v>し尿受入槽等の内部に堆積した汚泥の除去を行い機能の維持を図る。</v>
          </cell>
          <cell r="R842">
            <v>2464000</v>
          </cell>
          <cell r="S842" t="str">
            <v xml:space="preserve">              </v>
          </cell>
          <cell r="T842" t="str">
            <v xml:space="preserve">              </v>
          </cell>
          <cell r="U842" t="str">
            <v xml:space="preserve">              </v>
          </cell>
          <cell r="V842">
            <v>2464000</v>
          </cell>
          <cell r="W842" t="str">
            <v xml:space="preserve">              </v>
          </cell>
          <cell r="X842" t="str">
            <v xml:space="preserve">              </v>
          </cell>
          <cell r="Y842" t="str">
            <v xml:space="preserve">              </v>
          </cell>
          <cell r="Z842">
            <v>20260826</v>
          </cell>
          <cell r="AA842">
            <v>20270331</v>
          </cell>
          <cell r="AB842">
            <v>0</v>
          </cell>
          <cell r="AC842" t="str">
            <v xml:space="preserve">              </v>
          </cell>
          <cell r="AD842">
            <v>45</v>
          </cell>
          <cell r="AE842" t="str">
            <v>契約締結</v>
          </cell>
          <cell r="AF842" t="str">
            <v xml:space="preserve">              </v>
          </cell>
          <cell r="AG842">
            <v>2001794800</v>
          </cell>
          <cell r="AH842" t="str">
            <v>東京都八王子市横川町１０７６番地</v>
          </cell>
          <cell r="AI842" t="str">
            <v>株式会社環境システムサービス　加藤　愼次郎</v>
          </cell>
          <cell r="AJ842" t="str">
            <v>193-0823</v>
          </cell>
          <cell r="AL842" t="str">
            <v>加藤　愼次郎</v>
          </cell>
          <cell r="AM842" t="str">
            <v xml:space="preserve">042-625-8120 </v>
          </cell>
          <cell r="AN842" t="str">
            <v xml:space="preserve">042-625-8092 </v>
          </cell>
          <cell r="AO842" t="str">
            <v xml:space="preserve">hiraoka@kssjapan.co.jp                            </v>
          </cell>
          <cell r="AP842">
            <v>2</v>
          </cell>
          <cell r="AQ842" t="str">
            <v>指名競争入札</v>
          </cell>
          <cell r="AR842">
            <v>1</v>
          </cell>
          <cell r="AS842" t="str">
            <v>本契約</v>
          </cell>
          <cell r="AT842">
            <v>20260825</v>
          </cell>
          <cell r="AU842">
            <v>0</v>
          </cell>
          <cell r="AV842">
            <v>-1</v>
          </cell>
          <cell r="AX842">
            <v>-1</v>
          </cell>
          <cell r="AZ842">
            <v>0</v>
          </cell>
          <cell r="BA842">
            <v>0</v>
          </cell>
          <cell r="BB842">
            <v>32</v>
          </cell>
          <cell r="BC842" t="str">
            <v xml:space="preserve">  </v>
          </cell>
          <cell r="BE842" t="str">
            <v xml:space="preserve">  </v>
          </cell>
          <cell r="BG842" t="str">
            <v xml:space="preserve">              </v>
          </cell>
          <cell r="BH842" t="str">
            <v xml:space="preserve">              </v>
          </cell>
          <cell r="BI842" t="str">
            <v xml:space="preserve">              </v>
          </cell>
          <cell r="BJ842">
            <v>20260727</v>
          </cell>
          <cell r="BK842">
            <v>0</v>
          </cell>
          <cell r="BL842">
            <v>20260727</v>
          </cell>
          <cell r="BM842">
            <v>20260727</v>
          </cell>
          <cell r="BN842">
            <v>20260819</v>
          </cell>
          <cell r="BO842">
            <v>20260819</v>
          </cell>
          <cell r="BP842">
            <v>20260819</v>
          </cell>
          <cell r="BQ842">
            <v>1330</v>
          </cell>
          <cell r="BR842" t="str">
            <v>電子入札サービス</v>
          </cell>
          <cell r="BT842" t="str">
            <v xml:space="preserve"> </v>
          </cell>
          <cell r="BV842" t="str">
            <v xml:space="preserve"> </v>
          </cell>
          <cell r="BX842" t="str">
            <v xml:space="preserve">          </v>
          </cell>
          <cell r="BY842" t="str">
            <v>総務部契約課（インターネット）</v>
          </cell>
          <cell r="BZ842">
            <v>20260819</v>
          </cell>
          <cell r="CA842">
            <v>0</v>
          </cell>
          <cell r="CG842" t="str">
            <v xml:space="preserve">    </v>
          </cell>
          <cell r="CH842">
            <v>0</v>
          </cell>
          <cell r="CJ842">
            <v>0</v>
          </cell>
          <cell r="CK842" t="str">
            <v xml:space="preserve">              </v>
          </cell>
          <cell r="CL842" t="str">
            <v>北野町596番地3</v>
          </cell>
          <cell r="CM842" t="str">
            <v>し尿受入槽等の内部に堆積した汚泥の除去を行い機能の維持を図る。</v>
          </cell>
          <cell r="CN842">
            <v>2464000</v>
          </cell>
          <cell r="CO842" t="str">
            <v xml:space="preserve">              </v>
          </cell>
          <cell r="CP842">
            <v>2464000</v>
          </cell>
          <cell r="CQ842" t="str">
            <v xml:space="preserve">              </v>
          </cell>
          <cell r="CR842">
            <v>20260826</v>
          </cell>
          <cell r="CS842">
            <v>20270331</v>
          </cell>
          <cell r="CT842">
            <v>0</v>
          </cell>
          <cell r="CU842">
            <v>1</v>
          </cell>
          <cell r="CV842" t="str">
            <v>本契約</v>
          </cell>
          <cell r="CW842">
            <v>20260825</v>
          </cell>
          <cell r="CX842">
            <v>0</v>
          </cell>
          <cell r="CY842" t="str">
            <v xml:space="preserve"> </v>
          </cell>
          <cell r="CZ842">
            <v>0</v>
          </cell>
          <cell r="DA842" t="str">
            <v>中小</v>
          </cell>
        </row>
        <row r="843">
          <cell r="A843">
            <v>2026002988</v>
          </cell>
          <cell r="B843">
            <v>0</v>
          </cell>
          <cell r="C843">
            <v>2026</v>
          </cell>
          <cell r="D843">
            <v>173788</v>
          </cell>
          <cell r="E843">
            <v>0</v>
          </cell>
          <cell r="F843">
            <v>2</v>
          </cell>
          <cell r="G843" t="str">
            <v>測量委託</v>
          </cell>
          <cell r="H843">
            <v>20260630</v>
          </cell>
          <cell r="I843">
            <v>20260630</v>
          </cell>
          <cell r="J843">
            <v>12943</v>
          </cell>
          <cell r="K843" t="str">
            <v xml:space="preserve">    </v>
          </cell>
          <cell r="L843">
            <v>1064</v>
          </cell>
          <cell r="M843">
            <v>511000</v>
          </cell>
          <cell r="N843" t="str">
            <v>道路交通部水路管理課</v>
          </cell>
          <cell r="O843" t="str">
            <v>館町146番地2先水路改修測量設計委託</v>
          </cell>
          <cell r="P843" t="str">
            <v>館町146番地2先</v>
          </cell>
          <cell r="Q843" t="str">
            <v>本委託は水路の越境を解消するための設計委託である。</v>
          </cell>
          <cell r="R843">
            <v>4579300</v>
          </cell>
          <cell r="S843">
            <v>416300</v>
          </cell>
          <cell r="T843" t="str">
            <v xml:space="preserve">              </v>
          </cell>
          <cell r="U843" t="str">
            <v xml:space="preserve">              </v>
          </cell>
          <cell r="V843" t="str">
            <v xml:space="preserve">              </v>
          </cell>
          <cell r="W843" t="str">
            <v xml:space="preserve">              </v>
          </cell>
          <cell r="X843" t="str">
            <v xml:space="preserve">              </v>
          </cell>
          <cell r="Y843" t="str">
            <v xml:space="preserve">              </v>
          </cell>
          <cell r="Z843">
            <v>0</v>
          </cell>
          <cell r="AA843">
            <v>20261228</v>
          </cell>
          <cell r="AB843">
            <v>0</v>
          </cell>
          <cell r="AC843" t="str">
            <v xml:space="preserve">              </v>
          </cell>
          <cell r="AD843">
            <v>5</v>
          </cell>
          <cell r="AE843" t="str">
            <v>執行伺</v>
          </cell>
          <cell r="AF843" t="str">
            <v xml:space="preserve">              </v>
          </cell>
          <cell r="AG843" t="str">
            <v xml:space="preserve">            </v>
          </cell>
          <cell r="AJ843" t="str">
            <v xml:space="preserve">        </v>
          </cell>
          <cell r="AM843" t="str">
            <v xml:space="preserve">             </v>
          </cell>
          <cell r="AN843" t="str">
            <v xml:space="preserve">             </v>
          </cell>
          <cell r="AO843" t="str">
            <v xml:space="preserve">                                                  </v>
          </cell>
          <cell r="AP843">
            <v>2</v>
          </cell>
          <cell r="AQ843" t="str">
            <v>指名競争入札</v>
          </cell>
          <cell r="AR843" t="str">
            <v xml:space="preserve"> </v>
          </cell>
          <cell r="AT843">
            <v>0</v>
          </cell>
          <cell r="AU843">
            <v>0</v>
          </cell>
          <cell r="AV843" t="str">
            <v xml:space="preserve">    </v>
          </cell>
          <cell r="AX843" t="str">
            <v xml:space="preserve">  </v>
          </cell>
          <cell r="AZ843">
            <v>0</v>
          </cell>
          <cell r="BA843">
            <v>0</v>
          </cell>
          <cell r="BB843">
            <v>32</v>
          </cell>
          <cell r="BC843" t="str">
            <v xml:space="preserve">  </v>
          </cell>
          <cell r="BE843" t="str">
            <v xml:space="preserve">  </v>
          </cell>
          <cell r="BG843" t="str">
            <v xml:space="preserve">              </v>
          </cell>
          <cell r="BH843" t="str">
            <v xml:space="preserve">              </v>
          </cell>
          <cell r="BI843" t="str">
            <v xml:space="preserve">              </v>
          </cell>
          <cell r="BJ843">
            <v>0</v>
          </cell>
          <cell r="BK843">
            <v>0</v>
          </cell>
          <cell r="BL843">
            <v>0</v>
          </cell>
          <cell r="BM843">
            <v>0</v>
          </cell>
          <cell r="BN843">
            <v>0</v>
          </cell>
          <cell r="BO843">
            <v>0</v>
          </cell>
          <cell r="BP843">
            <v>0</v>
          </cell>
          <cell r="BQ843">
            <v>0</v>
          </cell>
          <cell r="BT843" t="str">
            <v xml:space="preserve"> </v>
          </cell>
          <cell r="BV843" t="str">
            <v xml:space="preserve"> </v>
          </cell>
          <cell r="BX843" t="str">
            <v xml:space="preserve">          </v>
          </cell>
          <cell r="BZ843">
            <v>0</v>
          </cell>
          <cell r="CA843">
            <v>0</v>
          </cell>
          <cell r="CG843" t="str">
            <v xml:space="preserve">    </v>
          </cell>
          <cell r="CH843">
            <v>0</v>
          </cell>
          <cell r="CJ843">
            <v>0</v>
          </cell>
          <cell r="CK843" t="str">
            <v xml:space="preserve">              </v>
          </cell>
          <cell r="CL843" t="str">
            <v>館町146番地2先</v>
          </cell>
          <cell r="CM843" t="str">
            <v>本委託は水路の越境を解消するための設計委託である。</v>
          </cell>
          <cell r="CN843">
            <v>4579300</v>
          </cell>
          <cell r="CO843">
            <v>416300</v>
          </cell>
          <cell r="CP843" t="str">
            <v xml:space="preserve">              </v>
          </cell>
          <cell r="CQ843" t="str">
            <v xml:space="preserve">              </v>
          </cell>
          <cell r="CR843">
            <v>0</v>
          </cell>
          <cell r="CS843">
            <v>20261228</v>
          </cell>
          <cell r="CT843">
            <v>0</v>
          </cell>
          <cell r="CU843" t="str">
            <v xml:space="preserve"> </v>
          </cell>
          <cell r="CW843">
            <v>0</v>
          </cell>
          <cell r="CX843">
            <v>0</v>
          </cell>
          <cell r="CY843">
            <v>1</v>
          </cell>
          <cell r="CZ843">
            <v>0</v>
          </cell>
        </row>
        <row r="844">
          <cell r="A844">
            <v>2026002994</v>
          </cell>
          <cell r="B844">
            <v>0</v>
          </cell>
          <cell r="C844">
            <v>2026</v>
          </cell>
          <cell r="D844">
            <v>173794</v>
          </cell>
          <cell r="E844">
            <v>0</v>
          </cell>
          <cell r="F844">
            <v>3</v>
          </cell>
          <cell r="G844" t="str">
            <v>修繕</v>
          </cell>
          <cell r="H844">
            <v>20260701</v>
          </cell>
          <cell r="I844">
            <v>20260701</v>
          </cell>
          <cell r="J844">
            <v>8429</v>
          </cell>
          <cell r="K844" t="str">
            <v xml:space="preserve">    </v>
          </cell>
          <cell r="L844">
            <v>1072</v>
          </cell>
          <cell r="M844">
            <v>113600</v>
          </cell>
          <cell r="N844" t="str">
            <v>環境部資源循環施設管理課</v>
          </cell>
          <cell r="O844" t="str">
            <v>戸吹清掃工場焼却炉耐火物取替修繕</v>
          </cell>
          <cell r="P844" t="str">
            <v>戸吹町1916番地　戸吹清掃工場</v>
          </cell>
          <cell r="Q844" t="str">
            <v>本修繕は、焼却炉の安定した運転を維持するために劣化した耐火物を定期的に取替え、機能の維持を図るものである。</v>
          </cell>
          <cell r="R844">
            <v>19980400</v>
          </cell>
          <cell r="S844">
            <v>1816400</v>
          </cell>
          <cell r="T844" t="str">
            <v xml:space="preserve">              </v>
          </cell>
          <cell r="U844" t="str">
            <v xml:space="preserve">              </v>
          </cell>
          <cell r="V844">
            <v>19910000</v>
          </cell>
          <cell r="W844">
            <v>1810000</v>
          </cell>
          <cell r="X844" t="str">
            <v xml:space="preserve">              </v>
          </cell>
          <cell r="Y844" t="str">
            <v xml:space="preserve">              </v>
          </cell>
          <cell r="Z844">
            <v>20260805</v>
          </cell>
          <cell r="AA844">
            <v>20270226</v>
          </cell>
          <cell r="AB844">
            <v>0</v>
          </cell>
          <cell r="AC844" t="str">
            <v xml:space="preserve">              </v>
          </cell>
          <cell r="AD844">
            <v>50</v>
          </cell>
          <cell r="AE844" t="str">
            <v>負担行為</v>
          </cell>
          <cell r="AF844" t="str">
            <v xml:space="preserve">              </v>
          </cell>
          <cell r="AG844">
            <v>1002718600</v>
          </cell>
          <cell r="AH844" t="str">
            <v>神奈川県横浜市鶴見区末広町二丁目１番地</v>
          </cell>
          <cell r="AI844" t="str">
            <v>ＪＦＥエンジニアリング株式会社　福田　一美</v>
          </cell>
          <cell r="AJ844" t="str">
            <v>230-8611</v>
          </cell>
          <cell r="AL844" t="str">
            <v>福田　一美</v>
          </cell>
          <cell r="AM844" t="str">
            <v xml:space="preserve">045-505-7524 </v>
          </cell>
          <cell r="AN844" t="str">
            <v xml:space="preserve">045-505-6596 </v>
          </cell>
          <cell r="AO844" t="str">
            <v xml:space="preserve">prj-jfeetyobrn@ml.jfe-eng.co.j                    </v>
          </cell>
          <cell r="AP844">
            <v>4</v>
          </cell>
          <cell r="AQ844" t="str">
            <v>随意契約</v>
          </cell>
          <cell r="AR844">
            <v>1</v>
          </cell>
          <cell r="AS844" t="str">
            <v>本契約</v>
          </cell>
          <cell r="AT844">
            <v>20260804</v>
          </cell>
          <cell r="AU844">
            <v>0</v>
          </cell>
          <cell r="AV844">
            <v>4600</v>
          </cell>
          <cell r="AX844">
            <v>-1</v>
          </cell>
          <cell r="AZ844">
            <v>0</v>
          </cell>
          <cell r="BA844">
            <v>0</v>
          </cell>
          <cell r="BB844">
            <v>32</v>
          </cell>
          <cell r="BC844" t="str">
            <v xml:space="preserve">  </v>
          </cell>
          <cell r="BE844" t="str">
            <v xml:space="preserve">  </v>
          </cell>
          <cell r="BG844" t="str">
            <v xml:space="preserve">              </v>
          </cell>
          <cell r="BH844" t="str">
            <v xml:space="preserve">              </v>
          </cell>
          <cell r="BI844" t="str">
            <v xml:space="preserve">              </v>
          </cell>
          <cell r="BJ844">
            <v>20260703</v>
          </cell>
          <cell r="BK844">
            <v>0</v>
          </cell>
          <cell r="BL844">
            <v>20260716</v>
          </cell>
          <cell r="BM844">
            <v>20260716</v>
          </cell>
          <cell r="BN844">
            <v>0</v>
          </cell>
          <cell r="BO844">
            <v>20260729</v>
          </cell>
          <cell r="BP844">
            <v>20260729</v>
          </cell>
          <cell r="BQ844">
            <v>1130</v>
          </cell>
          <cell r="BR844" t="str">
            <v>八王子市総務部契約課工事契約担当</v>
          </cell>
          <cell r="BT844">
            <v>0</v>
          </cell>
          <cell r="BU844" t="str">
            <v>支払わない</v>
          </cell>
          <cell r="BV844">
            <v>0</v>
          </cell>
          <cell r="BW844" t="str">
            <v>無し</v>
          </cell>
          <cell r="BX844" t="str">
            <v xml:space="preserve">          </v>
          </cell>
          <cell r="BY844" t="str">
            <v>総務部契約課（ファイル交換サービス）</v>
          </cell>
          <cell r="BZ844">
            <v>20260729</v>
          </cell>
          <cell r="CA844">
            <v>0</v>
          </cell>
          <cell r="CG844" t="str">
            <v xml:space="preserve">    </v>
          </cell>
          <cell r="CH844">
            <v>0</v>
          </cell>
          <cell r="CJ844">
            <v>0</v>
          </cell>
          <cell r="CK844" t="str">
            <v xml:space="preserve">              </v>
          </cell>
          <cell r="CL844" t="str">
            <v>戸吹町1916番地　戸吹清掃工場</v>
          </cell>
          <cell r="CM844" t="str">
            <v>本修繕は、焼却炉の安定した運転を維持するために劣化した耐火物を定期的に取替え、機能の維持を図るものである。</v>
          </cell>
          <cell r="CN844">
            <v>19980400</v>
          </cell>
          <cell r="CO844">
            <v>1816400</v>
          </cell>
          <cell r="CP844">
            <v>19910000</v>
          </cell>
          <cell r="CQ844">
            <v>1810000</v>
          </cell>
          <cell r="CR844">
            <v>20260805</v>
          </cell>
          <cell r="CS844">
            <v>20270226</v>
          </cell>
          <cell r="CT844">
            <v>0</v>
          </cell>
          <cell r="CU844">
            <v>1</v>
          </cell>
          <cell r="CV844" t="str">
            <v>本契約</v>
          </cell>
          <cell r="CW844">
            <v>20260804</v>
          </cell>
          <cell r="CX844">
            <v>0</v>
          </cell>
          <cell r="CY844" t="str">
            <v xml:space="preserve"> </v>
          </cell>
          <cell r="CZ844">
            <v>0</v>
          </cell>
          <cell r="DA844" t="str">
            <v>大大</v>
          </cell>
        </row>
        <row r="845">
          <cell r="A845">
            <v>2026003002</v>
          </cell>
          <cell r="B845">
            <v>0</v>
          </cell>
          <cell r="C845">
            <v>2026</v>
          </cell>
          <cell r="D845">
            <v>173802</v>
          </cell>
          <cell r="E845">
            <v>0</v>
          </cell>
          <cell r="F845">
            <v>5</v>
          </cell>
          <cell r="G845" t="str">
            <v>業務委託</v>
          </cell>
          <cell r="H845">
            <v>20260701</v>
          </cell>
          <cell r="I845">
            <v>20260701</v>
          </cell>
          <cell r="J845">
            <v>11891</v>
          </cell>
          <cell r="K845" t="str">
            <v xml:space="preserve">    </v>
          </cell>
          <cell r="L845">
            <v>1092</v>
          </cell>
          <cell r="M845">
            <v>440300</v>
          </cell>
          <cell r="N845" t="str">
            <v>福祉部高齢者いきいき課</v>
          </cell>
          <cell r="O845" t="str">
            <v>ケアプランデータ連携システム導入支援事業業務委託</v>
          </cell>
          <cell r="P845" t="str">
            <v>八王子市元本郷町3丁目24番地1号</v>
          </cell>
          <cell r="Q845" t="str">
            <v>本業務は、公益社団法人国民健康保険中央会が構築したケアプランデータ連携システムについて、市内介護サービス事業所への導入及び活用を促進するため、説明会の実施、伴走支援、サポートデスクの設置、サポートサイトの構築・運用、広報物の作成その他必要な支援を一体的に実施し、介護現場における生産性向上及び業務負担軽減を図ることを目的とする。</v>
          </cell>
          <cell r="R845">
            <v>169642000</v>
          </cell>
          <cell r="S845">
            <v>15422000</v>
          </cell>
          <cell r="T845" t="str">
            <v xml:space="preserve">              </v>
          </cell>
          <cell r="U845" t="str">
            <v xml:space="preserve">              </v>
          </cell>
          <cell r="V845" t="str">
            <v xml:space="preserve">              </v>
          </cell>
          <cell r="W845" t="str">
            <v xml:space="preserve">              </v>
          </cell>
          <cell r="X845" t="str">
            <v xml:space="preserve">              </v>
          </cell>
          <cell r="Y845" t="str">
            <v xml:space="preserve">              </v>
          </cell>
          <cell r="Z845">
            <v>0</v>
          </cell>
          <cell r="AA845">
            <v>20270331</v>
          </cell>
          <cell r="AB845">
            <v>0</v>
          </cell>
          <cell r="AC845" t="str">
            <v xml:space="preserve">              </v>
          </cell>
          <cell r="AD845">
            <v>5</v>
          </cell>
          <cell r="AE845" t="str">
            <v>執行伺</v>
          </cell>
          <cell r="AF845" t="str">
            <v xml:space="preserve">              </v>
          </cell>
          <cell r="AG845" t="str">
            <v xml:space="preserve">            </v>
          </cell>
          <cell r="AJ845" t="str">
            <v xml:space="preserve">        </v>
          </cell>
          <cell r="AM845" t="str">
            <v xml:space="preserve">             </v>
          </cell>
          <cell r="AN845" t="str">
            <v xml:space="preserve">             </v>
          </cell>
          <cell r="AO845" t="str">
            <v xml:space="preserve">                                                  </v>
          </cell>
          <cell r="AP845">
            <v>2</v>
          </cell>
          <cell r="AQ845" t="str">
            <v>指名競争入札</v>
          </cell>
          <cell r="AR845" t="str">
            <v xml:space="preserve"> </v>
          </cell>
          <cell r="AT845">
            <v>0</v>
          </cell>
          <cell r="AU845">
            <v>0</v>
          </cell>
          <cell r="AV845" t="str">
            <v xml:space="preserve">    </v>
          </cell>
          <cell r="AX845" t="str">
            <v xml:space="preserve">  </v>
          </cell>
          <cell r="AZ845">
            <v>0</v>
          </cell>
          <cell r="BA845">
            <v>0</v>
          </cell>
          <cell r="BB845">
            <v>32</v>
          </cell>
          <cell r="BC845" t="str">
            <v xml:space="preserve">  </v>
          </cell>
          <cell r="BE845" t="str">
            <v xml:space="preserve">  </v>
          </cell>
          <cell r="BG845" t="str">
            <v xml:space="preserve">              </v>
          </cell>
          <cell r="BH845" t="str">
            <v xml:space="preserve">              </v>
          </cell>
          <cell r="BI845" t="str">
            <v xml:space="preserve">              </v>
          </cell>
          <cell r="BJ845">
            <v>0</v>
          </cell>
          <cell r="BK845">
            <v>0</v>
          </cell>
          <cell r="BL845">
            <v>0</v>
          </cell>
          <cell r="BM845">
            <v>0</v>
          </cell>
          <cell r="BN845">
            <v>0</v>
          </cell>
          <cell r="BO845">
            <v>0</v>
          </cell>
          <cell r="BP845">
            <v>0</v>
          </cell>
          <cell r="BQ845">
            <v>0</v>
          </cell>
          <cell r="BT845" t="str">
            <v xml:space="preserve"> </v>
          </cell>
          <cell r="BV845" t="str">
            <v xml:space="preserve"> </v>
          </cell>
          <cell r="BX845" t="str">
            <v xml:space="preserve">          </v>
          </cell>
          <cell r="BZ845">
            <v>0</v>
          </cell>
          <cell r="CA845">
            <v>0</v>
          </cell>
          <cell r="CG845" t="str">
            <v xml:space="preserve">    </v>
          </cell>
          <cell r="CH845">
            <v>0</v>
          </cell>
          <cell r="CJ845">
            <v>0</v>
          </cell>
          <cell r="CK845" t="str">
            <v xml:space="preserve">              </v>
          </cell>
          <cell r="CL845" t="str">
            <v>八王子市元本郷町3丁目24番地1号</v>
          </cell>
          <cell r="CM845" t="str">
            <v>本業務は、公益社団法人国民健康保険中央会が構築したケアプランデータ連携システムについて、市内介護サービス事業所への導入及び活用を促進するため、説明会の実施、伴走支援、サポートデスクの設置、サポートサイトの構築・運用、広報物の作成その他必要な支援を一体的に実施し、介護現場における生産性向上及び業務負担軽減を図ることを目的とする。</v>
          </cell>
          <cell r="CN845">
            <v>169642000</v>
          </cell>
          <cell r="CO845">
            <v>15422000</v>
          </cell>
          <cell r="CP845" t="str">
            <v xml:space="preserve">              </v>
          </cell>
          <cell r="CQ845" t="str">
            <v xml:space="preserve">              </v>
          </cell>
          <cell r="CR845">
            <v>0</v>
          </cell>
          <cell r="CS845">
            <v>20270331</v>
          </cell>
          <cell r="CT845">
            <v>0</v>
          </cell>
          <cell r="CU845" t="str">
            <v xml:space="preserve"> </v>
          </cell>
          <cell r="CW845">
            <v>0</v>
          </cell>
          <cell r="CX845">
            <v>0</v>
          </cell>
          <cell r="CY845">
            <v>1</v>
          </cell>
          <cell r="CZ845">
            <v>1</v>
          </cell>
        </row>
        <row r="846">
          <cell r="A846">
            <v>2026003003</v>
          </cell>
          <cell r="B846">
            <v>0</v>
          </cell>
          <cell r="C846">
            <v>2026</v>
          </cell>
          <cell r="D846">
            <v>173803</v>
          </cell>
          <cell r="E846">
            <v>0</v>
          </cell>
          <cell r="F846">
            <v>5</v>
          </cell>
          <cell r="G846" t="str">
            <v>業務委託</v>
          </cell>
          <cell r="H846">
            <v>20260701</v>
          </cell>
          <cell r="I846">
            <v>20260701</v>
          </cell>
          <cell r="J846">
            <v>11891</v>
          </cell>
          <cell r="K846" t="str">
            <v xml:space="preserve">    </v>
          </cell>
          <cell r="L846">
            <v>1092</v>
          </cell>
          <cell r="M846">
            <v>440300</v>
          </cell>
          <cell r="N846" t="str">
            <v>福祉部高齢者いきいき課</v>
          </cell>
          <cell r="O846" t="str">
            <v>ケアプランデータ連携システム導入支援事業業務委託</v>
          </cell>
          <cell r="P846" t="str">
            <v>八王子市元本郷町3丁目24番地1号</v>
          </cell>
          <cell r="Q846" t="str">
            <v>本業務は、公益社団法人国民健康保険中央会が構築したケアプランデータ連携システムについて、市内介護サービス事業所への導入及び活用を促進するため、説明会の実施、伴走支援、サポートデスクの設置、サポートサイトの構築・運用、広報物の作成その他必要な支援を一体的に実施し、介護現場における生産性向上及び業務負担軽減を図ることを目的とする。</v>
          </cell>
          <cell r="R846">
            <v>16964200</v>
          </cell>
          <cell r="S846">
            <v>1542200</v>
          </cell>
          <cell r="T846" t="str">
            <v xml:space="preserve">              </v>
          </cell>
          <cell r="U846" t="str">
            <v xml:space="preserve">              </v>
          </cell>
          <cell r="V846" t="str">
            <v xml:space="preserve">              </v>
          </cell>
          <cell r="W846" t="str">
            <v xml:space="preserve">              </v>
          </cell>
          <cell r="X846" t="str">
            <v xml:space="preserve">              </v>
          </cell>
          <cell r="Y846" t="str">
            <v xml:space="preserve">              </v>
          </cell>
          <cell r="Z846">
            <v>0</v>
          </cell>
          <cell r="AA846">
            <v>20270331</v>
          </cell>
          <cell r="AB846">
            <v>0</v>
          </cell>
          <cell r="AC846" t="str">
            <v xml:space="preserve">              </v>
          </cell>
          <cell r="AD846">
            <v>5</v>
          </cell>
          <cell r="AE846" t="str">
            <v>執行伺</v>
          </cell>
          <cell r="AF846" t="str">
            <v xml:space="preserve">              </v>
          </cell>
          <cell r="AG846" t="str">
            <v xml:space="preserve">            </v>
          </cell>
          <cell r="AJ846" t="str">
            <v xml:space="preserve">        </v>
          </cell>
          <cell r="AM846" t="str">
            <v xml:space="preserve">             </v>
          </cell>
          <cell r="AN846" t="str">
            <v xml:space="preserve">             </v>
          </cell>
          <cell r="AO846" t="str">
            <v xml:space="preserve">                                                  </v>
          </cell>
          <cell r="AP846">
            <v>2</v>
          </cell>
          <cell r="AQ846" t="str">
            <v>指名競争入札</v>
          </cell>
          <cell r="AR846" t="str">
            <v xml:space="preserve"> </v>
          </cell>
          <cell r="AT846">
            <v>0</v>
          </cell>
          <cell r="AU846">
            <v>0</v>
          </cell>
          <cell r="AV846" t="str">
            <v xml:space="preserve">    </v>
          </cell>
          <cell r="AX846" t="str">
            <v xml:space="preserve">  </v>
          </cell>
          <cell r="AZ846">
            <v>0</v>
          </cell>
          <cell r="BA846">
            <v>0</v>
          </cell>
          <cell r="BB846">
            <v>32</v>
          </cell>
          <cell r="BC846" t="str">
            <v xml:space="preserve">  </v>
          </cell>
          <cell r="BE846" t="str">
            <v xml:space="preserve">  </v>
          </cell>
          <cell r="BG846" t="str">
            <v xml:space="preserve">              </v>
          </cell>
          <cell r="BH846" t="str">
            <v xml:space="preserve">              </v>
          </cell>
          <cell r="BI846" t="str">
            <v xml:space="preserve">              </v>
          </cell>
          <cell r="BJ846">
            <v>0</v>
          </cell>
          <cell r="BK846">
            <v>0</v>
          </cell>
          <cell r="BL846">
            <v>0</v>
          </cell>
          <cell r="BM846">
            <v>0</v>
          </cell>
          <cell r="BN846">
            <v>0</v>
          </cell>
          <cell r="BO846">
            <v>0</v>
          </cell>
          <cell r="BP846">
            <v>0</v>
          </cell>
          <cell r="BQ846">
            <v>0</v>
          </cell>
          <cell r="BT846" t="str">
            <v xml:space="preserve"> </v>
          </cell>
          <cell r="BV846" t="str">
            <v xml:space="preserve"> </v>
          </cell>
          <cell r="BX846" t="str">
            <v xml:space="preserve">          </v>
          </cell>
          <cell r="BZ846">
            <v>0</v>
          </cell>
          <cell r="CA846">
            <v>0</v>
          </cell>
          <cell r="CG846" t="str">
            <v xml:space="preserve">    </v>
          </cell>
          <cell r="CH846">
            <v>0</v>
          </cell>
          <cell r="CJ846">
            <v>0</v>
          </cell>
          <cell r="CK846" t="str">
            <v xml:space="preserve">              </v>
          </cell>
          <cell r="CL846" t="str">
            <v>八王子市元本郷町3丁目24番地1号</v>
          </cell>
          <cell r="CM846" t="str">
            <v>本業務は、公益社団法人国民健康保険中央会が構築したケアプランデータ連携システムについて、市内介護サービス事業所への導入及び活用を促進するため、説明会の実施、伴走支援、サポートデスクの設置、サポートサイトの構築・運用、広報物の作成その他必要な支援を一体的に実施し、介護現場における生産性向上及び業務負担軽減を図ることを目的とする。</v>
          </cell>
          <cell r="CN846">
            <v>16964200</v>
          </cell>
          <cell r="CO846">
            <v>1542200</v>
          </cell>
          <cell r="CP846" t="str">
            <v xml:space="preserve">              </v>
          </cell>
          <cell r="CQ846" t="str">
            <v xml:space="preserve">              </v>
          </cell>
          <cell r="CR846">
            <v>0</v>
          </cell>
          <cell r="CS846">
            <v>20270331</v>
          </cell>
          <cell r="CT846">
            <v>0</v>
          </cell>
          <cell r="CU846" t="str">
            <v xml:space="preserve"> </v>
          </cell>
          <cell r="CW846">
            <v>0</v>
          </cell>
          <cell r="CX846">
            <v>0</v>
          </cell>
          <cell r="CY846">
            <v>1</v>
          </cell>
          <cell r="CZ846">
            <v>1</v>
          </cell>
        </row>
        <row r="847">
          <cell r="A847">
            <v>2026003007</v>
          </cell>
          <cell r="B847">
            <v>0</v>
          </cell>
          <cell r="C847">
            <v>2026</v>
          </cell>
          <cell r="D847">
            <v>173807</v>
          </cell>
          <cell r="E847">
            <v>0</v>
          </cell>
          <cell r="F847">
            <v>1</v>
          </cell>
          <cell r="G847" t="str">
            <v>工事</v>
          </cell>
          <cell r="H847">
            <v>20260701</v>
          </cell>
          <cell r="I847">
            <v>20260701</v>
          </cell>
          <cell r="J847">
            <v>11279</v>
          </cell>
          <cell r="K847" t="str">
            <v xml:space="preserve">    </v>
          </cell>
          <cell r="L847">
            <v>649</v>
          </cell>
          <cell r="M847">
            <v>50700</v>
          </cell>
          <cell r="N847" t="str">
            <v>市民活動推進部協働推進課</v>
          </cell>
          <cell r="O847" t="str">
            <v>中野市民センター体育室空調機設置に伴う電気設備工事</v>
          </cell>
          <cell r="P847" t="str">
            <v>中野町2726番地7</v>
          </cell>
          <cell r="Q847" t="str">
            <v>本工事は、中野市民センターの体育室に設置される空調機に電源を供給するものである。</v>
          </cell>
          <cell r="R847">
            <v>5311900</v>
          </cell>
          <cell r="S847">
            <v>482900</v>
          </cell>
          <cell r="T847" t="str">
            <v xml:space="preserve">              </v>
          </cell>
          <cell r="U847" t="str">
            <v xml:space="preserve">              </v>
          </cell>
          <cell r="V847" t="str">
            <v xml:space="preserve">              </v>
          </cell>
          <cell r="W847" t="str">
            <v xml:space="preserve">              </v>
          </cell>
          <cell r="X847" t="str">
            <v xml:space="preserve">              </v>
          </cell>
          <cell r="Y847" t="str">
            <v xml:space="preserve">              </v>
          </cell>
          <cell r="Z847">
            <v>0</v>
          </cell>
          <cell r="AA847">
            <v>20270510</v>
          </cell>
          <cell r="AB847">
            <v>0</v>
          </cell>
          <cell r="AC847">
            <v>5311900</v>
          </cell>
          <cell r="AD847">
            <v>5</v>
          </cell>
          <cell r="AE847" t="str">
            <v>執行伺</v>
          </cell>
          <cell r="AF847" t="str">
            <v xml:space="preserve">              </v>
          </cell>
          <cell r="AG847" t="str">
            <v xml:space="preserve">            </v>
          </cell>
          <cell r="AJ847" t="str">
            <v xml:space="preserve">        </v>
          </cell>
          <cell r="AM847" t="str">
            <v xml:space="preserve">             </v>
          </cell>
          <cell r="AN847" t="str">
            <v xml:space="preserve">             </v>
          </cell>
          <cell r="AO847" t="str">
            <v xml:space="preserve">                                                  </v>
          </cell>
          <cell r="AP847">
            <v>1</v>
          </cell>
          <cell r="AQ847" t="str">
            <v>制限付一般競争</v>
          </cell>
          <cell r="AR847" t="str">
            <v xml:space="preserve"> </v>
          </cell>
          <cell r="AT847">
            <v>0</v>
          </cell>
          <cell r="AU847">
            <v>0</v>
          </cell>
          <cell r="AV847" t="str">
            <v xml:space="preserve">    </v>
          </cell>
          <cell r="AX847" t="str">
            <v xml:space="preserve">  </v>
          </cell>
          <cell r="AZ847">
            <v>0</v>
          </cell>
          <cell r="BA847">
            <v>0</v>
          </cell>
          <cell r="BB847">
            <v>32</v>
          </cell>
          <cell r="BC847" t="str">
            <v xml:space="preserve">  </v>
          </cell>
          <cell r="BE847" t="str">
            <v xml:space="preserve">  </v>
          </cell>
          <cell r="BG847" t="str">
            <v xml:space="preserve">              </v>
          </cell>
          <cell r="BH847" t="str">
            <v xml:space="preserve">              </v>
          </cell>
          <cell r="BI847" t="str">
            <v xml:space="preserve">              </v>
          </cell>
          <cell r="BJ847">
            <v>0</v>
          </cell>
          <cell r="BK847">
            <v>0</v>
          </cell>
          <cell r="BL847">
            <v>0</v>
          </cell>
          <cell r="BM847">
            <v>0</v>
          </cell>
          <cell r="BN847">
            <v>0</v>
          </cell>
          <cell r="BO847">
            <v>0</v>
          </cell>
          <cell r="BP847">
            <v>0</v>
          </cell>
          <cell r="BQ847">
            <v>0</v>
          </cell>
          <cell r="BT847" t="str">
            <v xml:space="preserve"> </v>
          </cell>
          <cell r="BV847" t="str">
            <v xml:space="preserve"> </v>
          </cell>
          <cell r="BX847" t="str">
            <v xml:space="preserve">          </v>
          </cell>
          <cell r="BZ847">
            <v>0</v>
          </cell>
          <cell r="CA847">
            <v>0</v>
          </cell>
          <cell r="CG847" t="str">
            <v xml:space="preserve">    </v>
          </cell>
          <cell r="CH847">
            <v>0</v>
          </cell>
          <cell r="CJ847">
            <v>0</v>
          </cell>
          <cell r="CK847" t="str">
            <v xml:space="preserve">              </v>
          </cell>
          <cell r="CL847" t="str">
            <v>中野町2726番地7</v>
          </cell>
          <cell r="CM847" t="str">
            <v>本工事は、中野市民センターの体育室に設置される空調機に電源を供給するものである。</v>
          </cell>
          <cell r="CN847">
            <v>5311900</v>
          </cell>
          <cell r="CO847">
            <v>482900</v>
          </cell>
          <cell r="CP847" t="str">
            <v xml:space="preserve">              </v>
          </cell>
          <cell r="CQ847" t="str">
            <v xml:space="preserve">              </v>
          </cell>
          <cell r="CR847">
            <v>0</v>
          </cell>
          <cell r="CS847">
            <v>20270510</v>
          </cell>
          <cell r="CT847">
            <v>0</v>
          </cell>
          <cell r="CU847" t="str">
            <v xml:space="preserve"> </v>
          </cell>
          <cell r="CW847">
            <v>0</v>
          </cell>
          <cell r="CX847">
            <v>0</v>
          </cell>
          <cell r="CY847">
            <v>1</v>
          </cell>
          <cell r="CZ847">
            <v>0</v>
          </cell>
        </row>
        <row r="848">
          <cell r="A848">
            <v>2026003008</v>
          </cell>
          <cell r="B848">
            <v>0</v>
          </cell>
          <cell r="C848">
            <v>2026</v>
          </cell>
          <cell r="D848">
            <v>173808</v>
          </cell>
          <cell r="E848">
            <v>0</v>
          </cell>
          <cell r="F848">
            <v>1</v>
          </cell>
          <cell r="G848" t="str">
            <v>工事</v>
          </cell>
          <cell r="H848">
            <v>20260701</v>
          </cell>
          <cell r="I848">
            <v>20260701</v>
          </cell>
          <cell r="J848">
            <v>578</v>
          </cell>
          <cell r="K848" t="str">
            <v xml:space="preserve">    </v>
          </cell>
          <cell r="L848">
            <v>817</v>
          </cell>
          <cell r="M848">
            <v>720500</v>
          </cell>
          <cell r="N848" t="str">
            <v>建設部建設課</v>
          </cell>
          <cell r="O848" t="str">
            <v>市道横山79号線外1路線道路舗装工事</v>
          </cell>
          <cell r="P848" t="str">
            <v>椚田町1208番地先外</v>
          </cell>
          <cell r="Q848" t="str">
            <v>市道横山79号線（椚田町1028番地先）工事延長 Ｌ＝201.0ｍ 施工幅員 Ｗ＝3.37ｍ 車道舗装工 厚5ｃｍ Ａ＝711ｍ2　　市道横山93号線（狭間町1795番地先）工事延長 Ｌ＝105.2ｍ 施工幅員 Ｗ＝3.87～4.55ｍ 車道舗装工 厚5ｃｍ Ａ＝445ｍ2</v>
          </cell>
          <cell r="R848">
            <v>13359500</v>
          </cell>
          <cell r="S848">
            <v>1214500</v>
          </cell>
          <cell r="T848" t="str">
            <v xml:space="preserve">              </v>
          </cell>
          <cell r="U848" t="str">
            <v xml:space="preserve">              </v>
          </cell>
          <cell r="V848">
            <v>11352000</v>
          </cell>
          <cell r="W848">
            <v>1032000</v>
          </cell>
          <cell r="X848" t="str">
            <v xml:space="preserve">              </v>
          </cell>
          <cell r="Y848" t="str">
            <v xml:space="preserve">              </v>
          </cell>
          <cell r="Z848">
            <v>20260824</v>
          </cell>
          <cell r="AA848">
            <v>20261203</v>
          </cell>
          <cell r="AB848">
            <v>68</v>
          </cell>
          <cell r="AC848" t="str">
            <v xml:space="preserve">              </v>
          </cell>
          <cell r="AD848">
            <v>50</v>
          </cell>
          <cell r="AE848" t="str">
            <v>負担行為</v>
          </cell>
          <cell r="AF848">
            <v>4540000</v>
          </cell>
          <cell r="AG848">
            <v>1004537200</v>
          </cell>
          <cell r="AH848" t="str">
            <v>東京都八王子市山田町１６９０番地３２</v>
          </cell>
          <cell r="AI848" t="str">
            <v>株式会社勝巳建設　蜂須賀　勝美</v>
          </cell>
          <cell r="AJ848" t="str">
            <v>193-0933</v>
          </cell>
          <cell r="AL848" t="str">
            <v>蜂須賀　勝美</v>
          </cell>
          <cell r="AM848" t="str">
            <v xml:space="preserve">042-665-7359 </v>
          </cell>
          <cell r="AN848" t="str">
            <v xml:space="preserve">042-633-0566 </v>
          </cell>
          <cell r="AO848" t="str">
            <v xml:space="preserve">info@katsumi-k.jp                                 </v>
          </cell>
          <cell r="AP848">
            <v>1</v>
          </cell>
          <cell r="AQ848" t="str">
            <v>制限付一般競争</v>
          </cell>
          <cell r="AR848">
            <v>1</v>
          </cell>
          <cell r="AS848" t="str">
            <v>本契約</v>
          </cell>
          <cell r="AT848">
            <v>20260821</v>
          </cell>
          <cell r="AU848">
            <v>0</v>
          </cell>
          <cell r="AV848">
            <v>100</v>
          </cell>
          <cell r="AW848" t="str">
            <v>道路舗装工事</v>
          </cell>
          <cell r="AX848">
            <v>-1</v>
          </cell>
          <cell r="AZ848">
            <v>0</v>
          </cell>
          <cell r="BA848">
            <v>0</v>
          </cell>
          <cell r="BB848">
            <v>32</v>
          </cell>
          <cell r="BC848">
            <v>1</v>
          </cell>
          <cell r="BD848" t="str">
            <v>金銭的保証措置の要求</v>
          </cell>
          <cell r="BE848">
            <v>4</v>
          </cell>
          <cell r="BF848" t="str">
            <v>前払保証事業会社の保証</v>
          </cell>
          <cell r="BG848" t="str">
            <v xml:space="preserve">              </v>
          </cell>
          <cell r="BH848">
            <v>12145000</v>
          </cell>
          <cell r="BI848">
            <v>10320000</v>
          </cell>
          <cell r="BJ848">
            <v>20260702</v>
          </cell>
          <cell r="BK848">
            <v>20260714</v>
          </cell>
          <cell r="BL848">
            <v>0</v>
          </cell>
          <cell r="BM848">
            <v>20260723</v>
          </cell>
          <cell r="BN848">
            <v>0</v>
          </cell>
          <cell r="BO848">
            <v>20260817</v>
          </cell>
          <cell r="BP848">
            <v>20260804</v>
          </cell>
          <cell r="BQ848">
            <v>940</v>
          </cell>
          <cell r="BR848" t="str">
            <v>電子入札サービス</v>
          </cell>
          <cell r="BS848" t="str">
            <v>公告文のとおり。</v>
          </cell>
          <cell r="BT848">
            <v>1</v>
          </cell>
          <cell r="BU848" t="str">
            <v>有り</v>
          </cell>
          <cell r="BV848">
            <v>0</v>
          </cell>
          <cell r="BW848" t="str">
            <v>無し</v>
          </cell>
          <cell r="BX848" t="str">
            <v xml:space="preserve">          </v>
          </cell>
          <cell r="BY848" t="str">
            <v>総務部契約課（インターネット）</v>
          </cell>
          <cell r="BZ848">
            <v>20260804</v>
          </cell>
          <cell r="CA848">
            <v>0</v>
          </cell>
          <cell r="CG848" t="str">
            <v xml:space="preserve">    </v>
          </cell>
          <cell r="CH848">
            <v>0</v>
          </cell>
          <cell r="CJ848">
            <v>0</v>
          </cell>
          <cell r="CK848" t="str">
            <v xml:space="preserve">              </v>
          </cell>
          <cell r="CL848" t="str">
            <v>椚田町1208番地先外</v>
          </cell>
          <cell r="CM848" t="str">
            <v>市道横山79号線（椚田町1028番地先）工事延長 Ｌ＝201.0ｍ 施工幅員 Ｗ＝3.37ｍ 車道舗装工 厚5ｃｍ Ａ＝711ｍ2　　市道横山93号線（狭間町1795番地先）工事延長 Ｌ＝105.2ｍ 施工幅員 Ｗ＝3.87～4.55ｍ 車道舗装工 厚5ｃｍ Ａ＝445ｍ2</v>
          </cell>
          <cell r="CN848">
            <v>13359500</v>
          </cell>
          <cell r="CO848">
            <v>1214500</v>
          </cell>
          <cell r="CP848">
            <v>11352000</v>
          </cell>
          <cell r="CQ848">
            <v>1032000</v>
          </cell>
          <cell r="CR848">
            <v>20260824</v>
          </cell>
          <cell r="CS848">
            <v>20261203</v>
          </cell>
          <cell r="CT848">
            <v>68</v>
          </cell>
          <cell r="CU848">
            <v>1</v>
          </cell>
          <cell r="CV848" t="str">
            <v>本契約</v>
          </cell>
          <cell r="CW848">
            <v>20260821</v>
          </cell>
          <cell r="CX848">
            <v>0</v>
          </cell>
          <cell r="CY848" t="str">
            <v xml:space="preserve"> </v>
          </cell>
          <cell r="CZ848">
            <v>0</v>
          </cell>
          <cell r="DA848" t="str">
            <v>中小</v>
          </cell>
          <cell r="DB848" t="str">
            <v>中小</v>
          </cell>
        </row>
        <row r="849">
          <cell r="A849">
            <v>2026003012</v>
          </cell>
          <cell r="B849">
            <v>0</v>
          </cell>
          <cell r="C849">
            <v>2026</v>
          </cell>
          <cell r="D849">
            <v>173812</v>
          </cell>
          <cell r="E849">
            <v>0</v>
          </cell>
          <cell r="F849">
            <v>1</v>
          </cell>
          <cell r="G849" t="str">
            <v>工事</v>
          </cell>
          <cell r="H849">
            <v>20260702</v>
          </cell>
          <cell r="I849">
            <v>20260702</v>
          </cell>
          <cell r="J849">
            <v>12317</v>
          </cell>
          <cell r="K849" t="str">
            <v xml:space="preserve">    </v>
          </cell>
          <cell r="L849">
            <v>696</v>
          </cell>
          <cell r="M849">
            <v>470300</v>
          </cell>
          <cell r="N849" t="str">
            <v>子ども家庭部保育幼稚園課</v>
          </cell>
          <cell r="O849" t="str">
            <v>多賀保育園トイレ改修工事</v>
          </cell>
          <cell r="P849" t="str">
            <v>元本郷町三丁目8番16号</v>
          </cell>
          <cell r="Q849" t="str">
            <v>・本工事は、多賀保育園トイレの内外装工事、建具工事、撤去工事、衛生器具、給排水設備、換気設備および電気設備の改修を行うものである。　　・多賀保育園　鉄筋コンクリート造 2階建て 1階、2階トイレ　工事対象面積：32.8㎡</v>
          </cell>
          <cell r="R849">
            <v>41576700</v>
          </cell>
          <cell r="S849">
            <v>3779700</v>
          </cell>
          <cell r="T849" t="str">
            <v xml:space="preserve">              </v>
          </cell>
          <cell r="U849" t="str">
            <v xml:space="preserve">              </v>
          </cell>
          <cell r="V849" t="str">
            <v xml:space="preserve">              </v>
          </cell>
          <cell r="W849" t="str">
            <v xml:space="preserve">              </v>
          </cell>
          <cell r="X849" t="str">
            <v xml:space="preserve">              </v>
          </cell>
          <cell r="Y849" t="str">
            <v xml:space="preserve">              </v>
          </cell>
          <cell r="Z849">
            <v>0</v>
          </cell>
          <cell r="AA849">
            <v>20270319</v>
          </cell>
          <cell r="AB849">
            <v>0</v>
          </cell>
          <cell r="AC849">
            <v>41576700</v>
          </cell>
          <cell r="AD849">
            <v>5</v>
          </cell>
          <cell r="AE849" t="str">
            <v>執行伺</v>
          </cell>
          <cell r="AF849" t="str">
            <v xml:space="preserve">              </v>
          </cell>
          <cell r="AG849" t="str">
            <v xml:space="preserve">            </v>
          </cell>
          <cell r="AJ849" t="str">
            <v xml:space="preserve">        </v>
          </cell>
          <cell r="AM849" t="str">
            <v xml:space="preserve">             </v>
          </cell>
          <cell r="AN849" t="str">
            <v xml:space="preserve">             </v>
          </cell>
          <cell r="AO849" t="str">
            <v xml:space="preserve">                                                  </v>
          </cell>
          <cell r="AP849">
            <v>1</v>
          </cell>
          <cell r="AQ849" t="str">
            <v>制限付一般競争</v>
          </cell>
          <cell r="AR849" t="str">
            <v xml:space="preserve"> </v>
          </cell>
          <cell r="AT849">
            <v>0</v>
          </cell>
          <cell r="AU849">
            <v>0</v>
          </cell>
          <cell r="AV849" t="str">
            <v xml:space="preserve">    </v>
          </cell>
          <cell r="AX849" t="str">
            <v xml:space="preserve">  </v>
          </cell>
          <cell r="AZ849">
            <v>0</v>
          </cell>
          <cell r="BA849">
            <v>0</v>
          </cell>
          <cell r="BB849">
            <v>32</v>
          </cell>
          <cell r="BC849" t="str">
            <v xml:space="preserve">  </v>
          </cell>
          <cell r="BE849" t="str">
            <v xml:space="preserve">  </v>
          </cell>
          <cell r="BG849" t="str">
            <v xml:space="preserve">              </v>
          </cell>
          <cell r="BH849" t="str">
            <v xml:space="preserve">              </v>
          </cell>
          <cell r="BI849" t="str">
            <v xml:space="preserve">              </v>
          </cell>
          <cell r="BJ849">
            <v>0</v>
          </cell>
          <cell r="BK849">
            <v>0</v>
          </cell>
          <cell r="BL849">
            <v>0</v>
          </cell>
          <cell r="BM849">
            <v>0</v>
          </cell>
          <cell r="BN849">
            <v>0</v>
          </cell>
          <cell r="BO849">
            <v>0</v>
          </cell>
          <cell r="BP849">
            <v>0</v>
          </cell>
          <cell r="BQ849">
            <v>0</v>
          </cell>
          <cell r="BT849" t="str">
            <v xml:space="preserve"> </v>
          </cell>
          <cell r="BV849" t="str">
            <v xml:space="preserve"> </v>
          </cell>
          <cell r="BX849" t="str">
            <v xml:space="preserve">          </v>
          </cell>
          <cell r="BZ849">
            <v>0</v>
          </cell>
          <cell r="CA849">
            <v>0</v>
          </cell>
          <cell r="CG849" t="str">
            <v xml:space="preserve">    </v>
          </cell>
          <cell r="CH849">
            <v>0</v>
          </cell>
          <cell r="CJ849">
            <v>0</v>
          </cell>
          <cell r="CK849" t="str">
            <v xml:space="preserve">              </v>
          </cell>
          <cell r="CL849" t="str">
            <v>元本郷町三丁目8番16号</v>
          </cell>
          <cell r="CM849" t="str">
            <v>・本工事は、多賀保育園トイレの内外装工事、建具工事、撤去工事、衛生器具、給排水設備、換気設備および電気設備の改修を行うものである。　　・多賀保育園　鉄筋コンクリート造 2階建て 1階、2階トイレ　工事対象面積：32.8㎡</v>
          </cell>
          <cell r="CN849">
            <v>41576700</v>
          </cell>
          <cell r="CO849">
            <v>3779700</v>
          </cell>
          <cell r="CP849" t="str">
            <v xml:space="preserve">              </v>
          </cell>
          <cell r="CQ849" t="str">
            <v xml:space="preserve">              </v>
          </cell>
          <cell r="CR849">
            <v>0</v>
          </cell>
          <cell r="CS849">
            <v>20270319</v>
          </cell>
          <cell r="CT849">
            <v>0</v>
          </cell>
          <cell r="CU849" t="str">
            <v xml:space="preserve"> </v>
          </cell>
          <cell r="CW849">
            <v>0</v>
          </cell>
          <cell r="CX849">
            <v>0</v>
          </cell>
          <cell r="CY849">
            <v>1</v>
          </cell>
          <cell r="CZ849">
            <v>0</v>
          </cell>
        </row>
        <row r="850">
          <cell r="A850">
            <v>2026003015</v>
          </cell>
          <cell r="B850">
            <v>0</v>
          </cell>
          <cell r="C850">
            <v>2026</v>
          </cell>
          <cell r="D850">
            <v>173815</v>
          </cell>
          <cell r="E850">
            <v>0</v>
          </cell>
          <cell r="F850">
            <v>1</v>
          </cell>
          <cell r="G850" t="str">
            <v>工事</v>
          </cell>
          <cell r="H850">
            <v>20260702</v>
          </cell>
          <cell r="I850">
            <v>20260702</v>
          </cell>
          <cell r="J850">
            <v>12317</v>
          </cell>
          <cell r="K850" t="str">
            <v xml:space="preserve">    </v>
          </cell>
          <cell r="L850">
            <v>696</v>
          </cell>
          <cell r="M850">
            <v>470300</v>
          </cell>
          <cell r="N850" t="str">
            <v>子ども家庭部保育幼稚園課</v>
          </cell>
          <cell r="O850" t="str">
            <v>多賀保育園トイレ改修工事</v>
          </cell>
          <cell r="P850" t="str">
            <v>元本郷町三丁目8番16号</v>
          </cell>
          <cell r="Q850" t="str">
            <v>・本工事は、多賀保育園トイレの内外装工事、建具工事、撤去工事、衛生器具、給排水設備、換気設備および電気設備の改修を行うものである。　　・多賀保育園　鉄筋コンクリート造 2階建て 1階、2階トイレ　工事対象面積：32.8㎡</v>
          </cell>
          <cell r="R850">
            <v>41576700</v>
          </cell>
          <cell r="S850">
            <v>3779700</v>
          </cell>
          <cell r="T850" t="str">
            <v xml:space="preserve">              </v>
          </cell>
          <cell r="U850" t="str">
            <v xml:space="preserve">              </v>
          </cell>
          <cell r="V850">
            <v>41250000</v>
          </cell>
          <cell r="W850">
            <v>3750000</v>
          </cell>
          <cell r="X850" t="str">
            <v xml:space="preserve">              </v>
          </cell>
          <cell r="Y850" t="str">
            <v xml:space="preserve">              </v>
          </cell>
          <cell r="Z850">
            <v>20260824</v>
          </cell>
          <cell r="AA850">
            <v>20270319</v>
          </cell>
          <cell r="AB850">
            <v>0</v>
          </cell>
          <cell r="AC850" t="str">
            <v xml:space="preserve">              </v>
          </cell>
          <cell r="AD850">
            <v>50</v>
          </cell>
          <cell r="AE850" t="str">
            <v>負担行為</v>
          </cell>
          <cell r="AF850">
            <v>16500000</v>
          </cell>
          <cell r="AG850">
            <v>1001818400</v>
          </cell>
          <cell r="AH850" t="str">
            <v>東京都八王子市弐分方町５８２番地１</v>
          </cell>
          <cell r="AI850" t="str">
            <v>三友リフォームテクノ株式会社　鈴木　紀雄</v>
          </cell>
          <cell r="AJ850" t="str">
            <v>193-0822</v>
          </cell>
          <cell r="AL850" t="str">
            <v>鈴木　紀雄</v>
          </cell>
          <cell r="AM850" t="str">
            <v xml:space="preserve">042-634-8137 </v>
          </cell>
          <cell r="AN850" t="str">
            <v xml:space="preserve">042-634-8147 </v>
          </cell>
          <cell r="AO850" t="str">
            <v xml:space="preserve">reformtechno@green.ocn.ne.jp                      </v>
          </cell>
          <cell r="AP850">
            <v>1</v>
          </cell>
          <cell r="AQ850" t="str">
            <v>制限付一般競争</v>
          </cell>
          <cell r="AR850">
            <v>1</v>
          </cell>
          <cell r="AS850" t="str">
            <v>本契約</v>
          </cell>
          <cell r="AT850">
            <v>20260821</v>
          </cell>
          <cell r="AU850">
            <v>0</v>
          </cell>
          <cell r="AV850">
            <v>700</v>
          </cell>
          <cell r="AW850" t="str">
            <v>建築工事</v>
          </cell>
          <cell r="AX850">
            <v>-1</v>
          </cell>
          <cell r="AZ850">
            <v>0</v>
          </cell>
          <cell r="BA850">
            <v>0</v>
          </cell>
          <cell r="BB850">
            <v>32</v>
          </cell>
          <cell r="BC850">
            <v>1</v>
          </cell>
          <cell r="BD850" t="str">
            <v>金銭的保証措置の要求</v>
          </cell>
          <cell r="BE850">
            <v>4</v>
          </cell>
          <cell r="BF850" t="str">
            <v>前払保証事業会社の保証</v>
          </cell>
          <cell r="BG850" t="str">
            <v xml:space="preserve">              </v>
          </cell>
          <cell r="BH850">
            <v>37797000</v>
          </cell>
          <cell r="BI850">
            <v>32120000</v>
          </cell>
          <cell r="BJ850">
            <v>20260703</v>
          </cell>
          <cell r="BK850">
            <v>20260714</v>
          </cell>
          <cell r="BL850">
            <v>0</v>
          </cell>
          <cell r="BM850">
            <v>20260723</v>
          </cell>
          <cell r="BN850">
            <v>0</v>
          </cell>
          <cell r="BO850">
            <v>20260817</v>
          </cell>
          <cell r="BP850">
            <v>20260804</v>
          </cell>
          <cell r="BQ850">
            <v>930</v>
          </cell>
          <cell r="BR850" t="str">
            <v>電子入札サービス</v>
          </cell>
          <cell r="BS850" t="str">
            <v>公告文のとおり。</v>
          </cell>
          <cell r="BT850">
            <v>1</v>
          </cell>
          <cell r="BU850" t="str">
            <v>有り</v>
          </cell>
          <cell r="BV850">
            <v>0</v>
          </cell>
          <cell r="BW850" t="str">
            <v>無し</v>
          </cell>
          <cell r="BX850" t="str">
            <v xml:space="preserve">          </v>
          </cell>
          <cell r="BY850" t="str">
            <v>総務部契約課（インターネット）</v>
          </cell>
          <cell r="BZ850">
            <v>20260804</v>
          </cell>
          <cell r="CA850">
            <v>0</v>
          </cell>
          <cell r="CG850" t="str">
            <v xml:space="preserve">    </v>
          </cell>
          <cell r="CH850">
            <v>0</v>
          </cell>
          <cell r="CJ850">
            <v>0</v>
          </cell>
          <cell r="CK850" t="str">
            <v xml:space="preserve">              </v>
          </cell>
          <cell r="CL850" t="str">
            <v>元本郷町三丁目8番16号</v>
          </cell>
          <cell r="CM850" t="str">
            <v>・本工事は、多賀保育園トイレの内外装工事、建具工事、撤去工事、衛生器具、給排水設備、換気設備および電気設備の改修を行うものである。　　・多賀保育園　鉄筋コンクリート造 2階建て 1階、2階トイレ　工事対象面積：32.8㎡</v>
          </cell>
          <cell r="CN850">
            <v>41576700</v>
          </cell>
          <cell r="CO850">
            <v>3779700</v>
          </cell>
          <cell r="CP850">
            <v>41250000</v>
          </cell>
          <cell r="CQ850">
            <v>3750000</v>
          </cell>
          <cell r="CR850">
            <v>20260824</v>
          </cell>
          <cell r="CS850">
            <v>20270319</v>
          </cell>
          <cell r="CT850">
            <v>0</v>
          </cell>
          <cell r="CU850">
            <v>1</v>
          </cell>
          <cell r="CV850" t="str">
            <v>本契約</v>
          </cell>
          <cell r="CW850">
            <v>20260821</v>
          </cell>
          <cell r="CX850">
            <v>0</v>
          </cell>
          <cell r="CY850" t="str">
            <v xml:space="preserve"> </v>
          </cell>
          <cell r="CZ850">
            <v>0</v>
          </cell>
          <cell r="DA850" t="str">
            <v>中小</v>
          </cell>
          <cell r="DB850" t="str">
            <v>中小</v>
          </cell>
        </row>
        <row r="851">
          <cell r="A851">
            <v>2026003023</v>
          </cell>
          <cell r="B851">
            <v>0</v>
          </cell>
          <cell r="C851">
            <v>2026</v>
          </cell>
          <cell r="D851">
            <v>173823</v>
          </cell>
          <cell r="E851">
            <v>0</v>
          </cell>
          <cell r="F851">
            <v>3</v>
          </cell>
          <cell r="G851" t="str">
            <v>修繕</v>
          </cell>
          <cell r="H851">
            <v>20260702</v>
          </cell>
          <cell r="I851">
            <v>20260702</v>
          </cell>
          <cell r="J851">
            <v>8691</v>
          </cell>
          <cell r="K851" t="str">
            <v xml:space="preserve">    </v>
          </cell>
          <cell r="L851">
            <v>97</v>
          </cell>
          <cell r="M851">
            <v>660100</v>
          </cell>
          <cell r="N851" t="str">
            <v>健康医療部健康医療政策課</v>
          </cell>
          <cell r="O851" t="str">
            <v>小児・障害メディカルセンターエアハンドリングユニット（AHU-6・AHU-13）修繕</v>
          </cell>
          <cell r="P851" t="str">
            <v>台町四丁目33番13号</v>
          </cell>
          <cell r="Q851" t="str">
            <v>本修繕は、エアハンドリングユニット（AHU-6・AHU-13）の老朽化した送風モーター他関連部材等の修繕を行うものである。</v>
          </cell>
          <cell r="R851">
            <v>8726300</v>
          </cell>
          <cell r="S851">
            <v>793300</v>
          </cell>
          <cell r="T851" t="str">
            <v xml:space="preserve">              </v>
          </cell>
          <cell r="U851" t="str">
            <v xml:space="preserve">              </v>
          </cell>
          <cell r="V851" t="str">
            <v xml:space="preserve">              </v>
          </cell>
          <cell r="W851" t="str">
            <v xml:space="preserve">              </v>
          </cell>
          <cell r="X851" t="str">
            <v xml:space="preserve">              </v>
          </cell>
          <cell r="Y851" t="str">
            <v xml:space="preserve">              </v>
          </cell>
          <cell r="Z851">
            <v>0</v>
          </cell>
          <cell r="AA851">
            <v>20270115</v>
          </cell>
          <cell r="AB851">
            <v>0</v>
          </cell>
          <cell r="AC851" t="str">
            <v xml:space="preserve">              </v>
          </cell>
          <cell r="AD851">
            <v>5</v>
          </cell>
          <cell r="AE851" t="str">
            <v>執行伺</v>
          </cell>
          <cell r="AF851" t="str">
            <v xml:space="preserve">              </v>
          </cell>
          <cell r="AG851" t="str">
            <v xml:space="preserve">            </v>
          </cell>
          <cell r="AJ851" t="str">
            <v xml:space="preserve">        </v>
          </cell>
          <cell r="AM851" t="str">
            <v xml:space="preserve">             </v>
          </cell>
          <cell r="AN851" t="str">
            <v xml:space="preserve">             </v>
          </cell>
          <cell r="AO851" t="str">
            <v xml:space="preserve">                                                  </v>
          </cell>
          <cell r="AP851">
            <v>1</v>
          </cell>
          <cell r="AQ851" t="str">
            <v>制限付一般競争</v>
          </cell>
          <cell r="AR851" t="str">
            <v xml:space="preserve"> </v>
          </cell>
          <cell r="AT851">
            <v>0</v>
          </cell>
          <cell r="AU851">
            <v>0</v>
          </cell>
          <cell r="AV851" t="str">
            <v xml:space="preserve">    </v>
          </cell>
          <cell r="AX851" t="str">
            <v xml:space="preserve">  </v>
          </cell>
          <cell r="AZ851">
            <v>0</v>
          </cell>
          <cell r="BA851">
            <v>0</v>
          </cell>
          <cell r="BB851">
            <v>32</v>
          </cell>
          <cell r="BC851" t="str">
            <v xml:space="preserve">  </v>
          </cell>
          <cell r="BE851" t="str">
            <v xml:space="preserve">  </v>
          </cell>
          <cell r="BG851" t="str">
            <v xml:space="preserve">              </v>
          </cell>
          <cell r="BH851" t="str">
            <v xml:space="preserve">              </v>
          </cell>
          <cell r="BI851" t="str">
            <v xml:space="preserve">              </v>
          </cell>
          <cell r="BJ851">
            <v>0</v>
          </cell>
          <cell r="BK851">
            <v>0</v>
          </cell>
          <cell r="BL851">
            <v>0</v>
          </cell>
          <cell r="BM851">
            <v>0</v>
          </cell>
          <cell r="BN851">
            <v>0</v>
          </cell>
          <cell r="BO851">
            <v>0</v>
          </cell>
          <cell r="BP851">
            <v>0</v>
          </cell>
          <cell r="BQ851">
            <v>0</v>
          </cell>
          <cell r="BT851" t="str">
            <v xml:space="preserve"> </v>
          </cell>
          <cell r="BV851" t="str">
            <v xml:space="preserve"> </v>
          </cell>
          <cell r="BX851" t="str">
            <v xml:space="preserve">          </v>
          </cell>
          <cell r="BZ851">
            <v>0</v>
          </cell>
          <cell r="CA851">
            <v>0</v>
          </cell>
          <cell r="CG851" t="str">
            <v xml:space="preserve">    </v>
          </cell>
          <cell r="CH851">
            <v>0</v>
          </cell>
          <cell r="CJ851">
            <v>0</v>
          </cell>
          <cell r="CK851" t="str">
            <v xml:space="preserve">              </v>
          </cell>
          <cell r="CL851" t="str">
            <v>台町四丁目33番13号</v>
          </cell>
          <cell r="CM851" t="str">
            <v>本修繕は、エアハンドリングユニット（AHU-6・AHU-13）の老朽化した送風モーター他関連部材等の修繕を行うものである。</v>
          </cell>
          <cell r="CN851">
            <v>8726300</v>
          </cell>
          <cell r="CO851">
            <v>793300</v>
          </cell>
          <cell r="CP851" t="str">
            <v xml:space="preserve">              </v>
          </cell>
          <cell r="CQ851" t="str">
            <v xml:space="preserve">              </v>
          </cell>
          <cell r="CR851">
            <v>0</v>
          </cell>
          <cell r="CS851">
            <v>20270115</v>
          </cell>
          <cell r="CT851">
            <v>0</v>
          </cell>
          <cell r="CU851" t="str">
            <v xml:space="preserve"> </v>
          </cell>
          <cell r="CW851">
            <v>0</v>
          </cell>
          <cell r="CX851">
            <v>0</v>
          </cell>
          <cell r="CY851">
            <v>1</v>
          </cell>
          <cell r="CZ851">
            <v>0</v>
          </cell>
        </row>
        <row r="852">
          <cell r="A852">
            <v>2026003027</v>
          </cell>
          <cell r="B852">
            <v>0</v>
          </cell>
          <cell r="C852">
            <v>2026</v>
          </cell>
          <cell r="D852">
            <v>173827</v>
          </cell>
          <cell r="E852">
            <v>0</v>
          </cell>
          <cell r="F852">
            <v>5</v>
          </cell>
          <cell r="G852" t="str">
            <v>業務委託</v>
          </cell>
          <cell r="H852">
            <v>20260702</v>
          </cell>
          <cell r="I852">
            <v>20260702</v>
          </cell>
          <cell r="J852">
            <v>6365</v>
          </cell>
          <cell r="K852" t="str">
            <v xml:space="preserve">    </v>
          </cell>
          <cell r="L852">
            <v>809</v>
          </cell>
          <cell r="M852">
            <v>721300</v>
          </cell>
          <cell r="N852" t="str">
            <v>建設部区画整理課</v>
          </cell>
          <cell r="O852" t="str">
            <v>中野西土地区画整理事業にかかる事業再評価に伴う検討支援業務委託</v>
          </cell>
          <cell r="P852" t="str">
            <v>八王子都市計画事業中野西土地区画整理事業施行地区</v>
          </cell>
          <cell r="Q852" t="str">
            <v>本業務は、事業再評価の総合評価結果に基づき、更なる事業にかかる検討を行い、よりよいまちづくりを行うための資料を作成するものである。</v>
          </cell>
          <cell r="R852">
            <v>7095000</v>
          </cell>
          <cell r="S852">
            <v>645000</v>
          </cell>
          <cell r="T852" t="str">
            <v xml:space="preserve">              </v>
          </cell>
          <cell r="U852" t="str">
            <v xml:space="preserve">              </v>
          </cell>
          <cell r="V852">
            <v>5940000</v>
          </cell>
          <cell r="W852">
            <v>540000</v>
          </cell>
          <cell r="X852" t="str">
            <v xml:space="preserve">              </v>
          </cell>
          <cell r="Y852" t="str">
            <v xml:space="preserve">              </v>
          </cell>
          <cell r="Z852">
            <v>20260805</v>
          </cell>
          <cell r="AA852">
            <v>20270319</v>
          </cell>
          <cell r="AB852">
            <v>0</v>
          </cell>
          <cell r="AC852" t="str">
            <v xml:space="preserve">              </v>
          </cell>
          <cell r="AD852">
            <v>45</v>
          </cell>
          <cell r="AE852" t="str">
            <v>契約締結</v>
          </cell>
          <cell r="AF852" t="str">
            <v xml:space="preserve">              </v>
          </cell>
          <cell r="AG852">
            <v>2001141300</v>
          </cell>
          <cell r="AH852" t="str">
            <v>東京都豊島区高田二丁目１７番２２号</v>
          </cell>
          <cell r="AI852" t="str">
            <v>株式会社エックス都市研究所　大野　眞里</v>
          </cell>
          <cell r="AJ852" t="str">
            <v>171-0033</v>
          </cell>
          <cell r="AL852" t="str">
            <v>大野　眞里</v>
          </cell>
          <cell r="AM852" t="str">
            <v xml:space="preserve">03-5956-7500 </v>
          </cell>
          <cell r="AN852" t="str">
            <v xml:space="preserve">03-5956-7520 </v>
          </cell>
          <cell r="AO852" t="str">
            <v xml:space="preserve">exeigyo@exri.co.jp                                </v>
          </cell>
          <cell r="AP852">
            <v>2</v>
          </cell>
          <cell r="AQ852" t="str">
            <v>指名競争入札</v>
          </cell>
          <cell r="AR852">
            <v>1</v>
          </cell>
          <cell r="AS852" t="str">
            <v>本契約</v>
          </cell>
          <cell r="AT852">
            <v>20260804</v>
          </cell>
          <cell r="AU852">
            <v>0</v>
          </cell>
          <cell r="AV852">
            <v>-1</v>
          </cell>
          <cell r="AX852">
            <v>-1</v>
          </cell>
          <cell r="AZ852">
            <v>0</v>
          </cell>
          <cell r="BA852">
            <v>0</v>
          </cell>
          <cell r="BB852">
            <v>32</v>
          </cell>
          <cell r="BC852" t="str">
            <v xml:space="preserve">  </v>
          </cell>
          <cell r="BE852" t="str">
            <v xml:space="preserve">  </v>
          </cell>
          <cell r="BG852" t="str">
            <v xml:space="preserve">              </v>
          </cell>
          <cell r="BH852">
            <v>6450000</v>
          </cell>
          <cell r="BI852" t="str">
            <v xml:space="preserve">              </v>
          </cell>
          <cell r="BJ852">
            <v>20260714</v>
          </cell>
          <cell r="BK852">
            <v>0</v>
          </cell>
          <cell r="BL852">
            <v>20260714</v>
          </cell>
          <cell r="BM852">
            <v>20260714</v>
          </cell>
          <cell r="BN852">
            <v>0</v>
          </cell>
          <cell r="BO852">
            <v>20260729</v>
          </cell>
          <cell r="BP852">
            <v>20260729</v>
          </cell>
          <cell r="BQ852">
            <v>1335</v>
          </cell>
          <cell r="BR852" t="str">
            <v>電子入札サービス</v>
          </cell>
          <cell r="BT852">
            <v>0</v>
          </cell>
          <cell r="BU852" t="str">
            <v>支払わない</v>
          </cell>
          <cell r="BV852">
            <v>0</v>
          </cell>
          <cell r="BW852" t="str">
            <v>無し</v>
          </cell>
          <cell r="BX852" t="str">
            <v xml:space="preserve">          </v>
          </cell>
          <cell r="BY852" t="str">
            <v>総務部契約課（インターネット）</v>
          </cell>
          <cell r="BZ852">
            <v>20260729</v>
          </cell>
          <cell r="CA852">
            <v>0</v>
          </cell>
          <cell r="CG852" t="str">
            <v xml:space="preserve">    </v>
          </cell>
          <cell r="CH852">
            <v>0</v>
          </cell>
          <cell r="CJ852">
            <v>0</v>
          </cell>
          <cell r="CK852" t="str">
            <v xml:space="preserve">              </v>
          </cell>
          <cell r="CL852" t="str">
            <v>八王子都市計画事業中野西土地区画整理事業施行地区</v>
          </cell>
          <cell r="CM852" t="str">
            <v>本業務は、事業再評価の総合評価結果に基づき、更なる事業にかかる検討を行い、よりよいまちづくりを行うための資料を作成するものである。</v>
          </cell>
          <cell r="CN852">
            <v>7095000</v>
          </cell>
          <cell r="CO852">
            <v>645000</v>
          </cell>
          <cell r="CP852">
            <v>5940000</v>
          </cell>
          <cell r="CQ852">
            <v>540000</v>
          </cell>
          <cell r="CR852">
            <v>20260805</v>
          </cell>
          <cell r="CS852">
            <v>20270319</v>
          </cell>
          <cell r="CT852">
            <v>0</v>
          </cell>
          <cell r="CU852">
            <v>1</v>
          </cell>
          <cell r="CV852" t="str">
            <v>本契約</v>
          </cell>
          <cell r="CW852">
            <v>20260804</v>
          </cell>
          <cell r="CX852">
            <v>0</v>
          </cell>
          <cell r="CY852" t="str">
            <v xml:space="preserve"> </v>
          </cell>
          <cell r="CZ852">
            <v>0</v>
          </cell>
          <cell r="DA852" t="str">
            <v>中小</v>
          </cell>
        </row>
        <row r="853">
          <cell r="A853">
            <v>2026003032</v>
          </cell>
          <cell r="B853">
            <v>0</v>
          </cell>
          <cell r="C853">
            <v>2026</v>
          </cell>
          <cell r="D853">
            <v>173832</v>
          </cell>
          <cell r="E853">
            <v>0</v>
          </cell>
          <cell r="F853">
            <v>5</v>
          </cell>
          <cell r="G853" t="str">
            <v>業務委託</v>
          </cell>
          <cell r="H853">
            <v>20260703</v>
          </cell>
          <cell r="I853">
            <v>20260703</v>
          </cell>
          <cell r="J853">
            <v>9632</v>
          </cell>
          <cell r="K853" t="str">
            <v xml:space="preserve">    </v>
          </cell>
          <cell r="L853">
            <v>814</v>
          </cell>
          <cell r="M853">
            <v>720300</v>
          </cell>
          <cell r="N853" t="str">
            <v>建設部道路計画課</v>
          </cell>
          <cell r="O853" t="str">
            <v>市道由木８１９号線外３路線平面測量委託</v>
          </cell>
          <cell r="P853" t="str">
            <v>南大沢二丁目２８番地先外</v>
          </cell>
          <cell r="Q853" t="str">
            <v>平面測量　　　　22.1千㎡　現地踏査　　　　0.60㎞　中心幅測量　　　0.60㎞　仮B.M.設置測量　0.44㎞　縦断測量　　　　0.60㎞　横断測量　　　　0.60㎞　打合せ　　　　　1業務</v>
          </cell>
          <cell r="R853">
            <v>6979500</v>
          </cell>
          <cell r="S853">
            <v>634500</v>
          </cell>
          <cell r="T853" t="str">
            <v xml:space="preserve">              </v>
          </cell>
          <cell r="U853" t="str">
            <v xml:space="preserve">              </v>
          </cell>
          <cell r="V853" t="str">
            <v xml:space="preserve">              </v>
          </cell>
          <cell r="W853" t="str">
            <v xml:space="preserve">              </v>
          </cell>
          <cell r="X853" t="str">
            <v xml:space="preserve">              </v>
          </cell>
          <cell r="Y853" t="str">
            <v xml:space="preserve">              </v>
          </cell>
          <cell r="Z853">
            <v>0</v>
          </cell>
          <cell r="AA853">
            <v>20270115</v>
          </cell>
          <cell r="AB853">
            <v>0</v>
          </cell>
          <cell r="AC853" t="str">
            <v xml:space="preserve">              </v>
          </cell>
          <cell r="AD853">
            <v>5</v>
          </cell>
          <cell r="AE853" t="str">
            <v>執行伺</v>
          </cell>
          <cell r="AF853" t="str">
            <v xml:space="preserve">              </v>
          </cell>
          <cell r="AG853" t="str">
            <v xml:space="preserve">            </v>
          </cell>
          <cell r="AJ853" t="str">
            <v xml:space="preserve">        </v>
          </cell>
          <cell r="AM853" t="str">
            <v xml:space="preserve">             </v>
          </cell>
          <cell r="AN853" t="str">
            <v xml:space="preserve">             </v>
          </cell>
          <cell r="AO853" t="str">
            <v xml:space="preserve">                                                  </v>
          </cell>
          <cell r="AP853">
            <v>2</v>
          </cell>
          <cell r="AQ853" t="str">
            <v>指名競争入札</v>
          </cell>
          <cell r="AR853" t="str">
            <v xml:space="preserve"> </v>
          </cell>
          <cell r="AT853">
            <v>0</v>
          </cell>
          <cell r="AU853">
            <v>0</v>
          </cell>
          <cell r="AV853" t="str">
            <v xml:space="preserve">    </v>
          </cell>
          <cell r="AX853" t="str">
            <v xml:space="preserve">  </v>
          </cell>
          <cell r="AZ853">
            <v>0</v>
          </cell>
          <cell r="BA853">
            <v>0</v>
          </cell>
          <cell r="BB853">
            <v>32</v>
          </cell>
          <cell r="BC853" t="str">
            <v xml:space="preserve">  </v>
          </cell>
          <cell r="BE853" t="str">
            <v xml:space="preserve">  </v>
          </cell>
          <cell r="BG853" t="str">
            <v xml:space="preserve">              </v>
          </cell>
          <cell r="BH853" t="str">
            <v xml:space="preserve">              </v>
          </cell>
          <cell r="BI853" t="str">
            <v xml:space="preserve">              </v>
          </cell>
          <cell r="BJ853">
            <v>0</v>
          </cell>
          <cell r="BK853">
            <v>0</v>
          </cell>
          <cell r="BL853">
            <v>0</v>
          </cell>
          <cell r="BM853">
            <v>0</v>
          </cell>
          <cell r="BN853">
            <v>0</v>
          </cell>
          <cell r="BO853">
            <v>0</v>
          </cell>
          <cell r="BP853">
            <v>0</v>
          </cell>
          <cell r="BQ853">
            <v>0</v>
          </cell>
          <cell r="BT853" t="str">
            <v xml:space="preserve"> </v>
          </cell>
          <cell r="BV853" t="str">
            <v xml:space="preserve"> </v>
          </cell>
          <cell r="BX853" t="str">
            <v xml:space="preserve">          </v>
          </cell>
          <cell r="BZ853">
            <v>0</v>
          </cell>
          <cell r="CA853">
            <v>0</v>
          </cell>
          <cell r="CG853" t="str">
            <v xml:space="preserve">    </v>
          </cell>
          <cell r="CH853">
            <v>0</v>
          </cell>
          <cell r="CJ853">
            <v>0</v>
          </cell>
          <cell r="CK853" t="str">
            <v xml:space="preserve">              </v>
          </cell>
          <cell r="CL853" t="str">
            <v>南大沢二丁目２８番地先外</v>
          </cell>
          <cell r="CM853" t="str">
            <v>平面測量　　　　22.1千㎡　現地踏査　　　　0.60㎞　中心幅測量　　　0.60㎞　仮B.M.設置測量　0.44㎞　縦断測量　　　　0.60㎞　横断測量　　　　0.60㎞　打合せ　　　　　1業務</v>
          </cell>
          <cell r="CN853">
            <v>6979500</v>
          </cell>
          <cell r="CO853">
            <v>634500</v>
          </cell>
          <cell r="CP853" t="str">
            <v xml:space="preserve">              </v>
          </cell>
          <cell r="CQ853" t="str">
            <v xml:space="preserve">              </v>
          </cell>
          <cell r="CR853">
            <v>0</v>
          </cell>
          <cell r="CS853">
            <v>20270115</v>
          </cell>
          <cell r="CT853">
            <v>0</v>
          </cell>
          <cell r="CU853" t="str">
            <v xml:space="preserve"> </v>
          </cell>
          <cell r="CW853">
            <v>0</v>
          </cell>
          <cell r="CX853">
            <v>0</v>
          </cell>
          <cell r="CY853">
            <v>1</v>
          </cell>
          <cell r="CZ853">
            <v>0</v>
          </cell>
        </row>
        <row r="854">
          <cell r="A854">
            <v>2026003039</v>
          </cell>
          <cell r="B854">
            <v>0</v>
          </cell>
          <cell r="C854">
            <v>2026</v>
          </cell>
          <cell r="D854">
            <v>173839</v>
          </cell>
          <cell r="E854">
            <v>0</v>
          </cell>
          <cell r="F854">
            <v>5</v>
          </cell>
          <cell r="G854" t="str">
            <v>業務委託</v>
          </cell>
          <cell r="H854">
            <v>20260703</v>
          </cell>
          <cell r="I854">
            <v>20260703</v>
          </cell>
          <cell r="J854">
            <v>8335</v>
          </cell>
          <cell r="K854" t="str">
            <v xml:space="preserve">    </v>
          </cell>
          <cell r="L854">
            <v>9</v>
          </cell>
          <cell r="M854">
            <v>20300</v>
          </cell>
          <cell r="N854" t="str">
            <v>総務部職員課</v>
          </cell>
          <cell r="O854" t="str">
            <v>令和８年（2026年）分年末調整業務委託</v>
          </cell>
          <cell r="P854" t="str">
            <v>元本郷町三丁目24番1号　総務部職員課　外</v>
          </cell>
          <cell r="Q854" t="str">
            <v>　八王子市における年末調整に係る業務を委託することにより、職員の負担軽減及び事務の簡素化・効率化を図るとともに、専門的知識を有する者が業務を実施することにより、円滑かつ質の高い年末調整業務を実現することを目的とする。</v>
          </cell>
          <cell r="R854">
            <v>6718923</v>
          </cell>
          <cell r="S854">
            <v>610811</v>
          </cell>
          <cell r="T854" t="str">
            <v xml:space="preserve">              </v>
          </cell>
          <cell r="U854" t="str">
            <v xml:space="preserve">              </v>
          </cell>
          <cell r="V854" t="str">
            <v xml:space="preserve">              </v>
          </cell>
          <cell r="W854" t="str">
            <v xml:space="preserve">              </v>
          </cell>
          <cell r="X854" t="str">
            <v xml:space="preserve">              </v>
          </cell>
          <cell r="Y854" t="str">
            <v xml:space="preserve">              </v>
          </cell>
          <cell r="Z854">
            <v>0</v>
          </cell>
          <cell r="AA854">
            <v>20270129</v>
          </cell>
          <cell r="AB854">
            <v>0</v>
          </cell>
          <cell r="AC854" t="str">
            <v xml:space="preserve">              </v>
          </cell>
          <cell r="AD854">
            <v>90</v>
          </cell>
          <cell r="AE854" t="str">
            <v>契約不調</v>
          </cell>
          <cell r="AF854" t="str">
            <v xml:space="preserve">              </v>
          </cell>
          <cell r="AG854" t="str">
            <v xml:space="preserve">            </v>
          </cell>
          <cell r="AJ854" t="str">
            <v xml:space="preserve">        </v>
          </cell>
          <cell r="AM854" t="str">
            <v xml:space="preserve">             </v>
          </cell>
          <cell r="AN854" t="str">
            <v xml:space="preserve">             </v>
          </cell>
          <cell r="AO854" t="str">
            <v xml:space="preserve">                                                  </v>
          </cell>
          <cell r="AP854">
            <v>2</v>
          </cell>
          <cell r="AQ854" t="str">
            <v>指名競争入札</v>
          </cell>
          <cell r="AR854">
            <v>1</v>
          </cell>
          <cell r="AS854" t="str">
            <v>本契約</v>
          </cell>
          <cell r="AT854">
            <v>20260806</v>
          </cell>
          <cell r="AU854">
            <v>0</v>
          </cell>
          <cell r="AV854">
            <v>-1</v>
          </cell>
          <cell r="AX854">
            <v>-1</v>
          </cell>
          <cell r="AZ854">
            <v>1</v>
          </cell>
          <cell r="BA854">
            <v>0</v>
          </cell>
          <cell r="BB854">
            <v>32</v>
          </cell>
          <cell r="BC854" t="str">
            <v xml:space="preserve">  </v>
          </cell>
          <cell r="BE854" t="str">
            <v xml:space="preserve">  </v>
          </cell>
          <cell r="BG854" t="str">
            <v xml:space="preserve">              </v>
          </cell>
          <cell r="BH854">
            <v>6108112</v>
          </cell>
          <cell r="BI854" t="str">
            <v xml:space="preserve">              </v>
          </cell>
          <cell r="BJ854">
            <v>20260721</v>
          </cell>
          <cell r="BK854">
            <v>0</v>
          </cell>
          <cell r="BL854">
            <v>20260721</v>
          </cell>
          <cell r="BM854">
            <v>20260721</v>
          </cell>
          <cell r="BN854">
            <v>0</v>
          </cell>
          <cell r="BO854">
            <v>0</v>
          </cell>
          <cell r="BP854">
            <v>20260805</v>
          </cell>
          <cell r="BQ854">
            <v>1330</v>
          </cell>
          <cell r="BR854" t="str">
            <v>電子入札サービス</v>
          </cell>
          <cell r="BT854">
            <v>0</v>
          </cell>
          <cell r="BU854" t="str">
            <v>支払わない</v>
          </cell>
          <cell r="BV854">
            <v>0</v>
          </cell>
          <cell r="BW854" t="str">
            <v>無し</v>
          </cell>
          <cell r="BX854" t="str">
            <v xml:space="preserve">          </v>
          </cell>
          <cell r="BY854" t="str">
            <v>総務部契約課（インターネット）</v>
          </cell>
          <cell r="BZ854">
            <v>20260805</v>
          </cell>
          <cell r="CA854">
            <v>0</v>
          </cell>
          <cell r="CG854" t="str">
            <v xml:space="preserve">    </v>
          </cell>
          <cell r="CH854">
            <v>0</v>
          </cell>
          <cell r="CJ854">
            <v>0</v>
          </cell>
          <cell r="CK854" t="str">
            <v xml:space="preserve">              </v>
          </cell>
          <cell r="CL854" t="str">
            <v>元本郷町三丁目24番1号　総務部職員課　外</v>
          </cell>
          <cell r="CM854" t="str">
            <v>　八王子市における年末調整に係る業務を委託することにより、職員の負担軽減及び事務の簡素化・効率化を図るとともに、専門的知識を有する者が業務を実施することにより、円滑かつ質の高い年末調整業務を実現することを目的とする。</v>
          </cell>
          <cell r="CN854">
            <v>6718923</v>
          </cell>
          <cell r="CO854">
            <v>610811</v>
          </cell>
          <cell r="CP854" t="str">
            <v xml:space="preserve">              </v>
          </cell>
          <cell r="CQ854" t="str">
            <v xml:space="preserve">              </v>
          </cell>
          <cell r="CR854">
            <v>0</v>
          </cell>
          <cell r="CS854">
            <v>20270129</v>
          </cell>
          <cell r="CT854">
            <v>0</v>
          </cell>
          <cell r="CU854">
            <v>1</v>
          </cell>
          <cell r="CV854" t="str">
            <v>本契約</v>
          </cell>
          <cell r="CW854">
            <v>20260806</v>
          </cell>
          <cell r="CX854">
            <v>0</v>
          </cell>
          <cell r="CY854">
            <v>1</v>
          </cell>
          <cell r="CZ854">
            <v>0</v>
          </cell>
        </row>
        <row r="855">
          <cell r="A855">
            <v>2026003056</v>
          </cell>
          <cell r="B855">
            <v>0</v>
          </cell>
          <cell r="C855">
            <v>2026</v>
          </cell>
          <cell r="D855">
            <v>173856</v>
          </cell>
          <cell r="E855">
            <v>0</v>
          </cell>
          <cell r="F855">
            <v>2</v>
          </cell>
          <cell r="G855" t="str">
            <v>測量委託</v>
          </cell>
          <cell r="H855">
            <v>20260703</v>
          </cell>
          <cell r="I855">
            <v>20260703</v>
          </cell>
          <cell r="J855">
            <v>8759</v>
          </cell>
          <cell r="K855" t="str">
            <v xml:space="preserve">    </v>
          </cell>
          <cell r="L855">
            <v>650</v>
          </cell>
          <cell r="M855">
            <v>50800</v>
          </cell>
          <cell r="N855" t="str">
            <v>市民活動推進部学園都市文化課</v>
          </cell>
          <cell r="O855" t="str">
            <v>夢美術館空調設備更新工事実施設計委託</v>
          </cell>
          <cell r="P855" t="str">
            <v>八日町8番1号ビュータワー2階</v>
          </cell>
          <cell r="Q855" t="str">
            <v>本委託は、保全計画に基づく夢美術館の展示室及び収蔵室系統の空調設備の更新に向けた工事実施設計委託をするものである。</v>
          </cell>
          <cell r="R855">
            <v>8224700</v>
          </cell>
          <cell r="S855">
            <v>747700</v>
          </cell>
          <cell r="T855" t="str">
            <v xml:space="preserve">              </v>
          </cell>
          <cell r="U855" t="str">
            <v xml:space="preserve">              </v>
          </cell>
          <cell r="V855" t="str">
            <v xml:space="preserve">              </v>
          </cell>
          <cell r="W855" t="str">
            <v xml:space="preserve">              </v>
          </cell>
          <cell r="X855" t="str">
            <v xml:space="preserve">              </v>
          </cell>
          <cell r="Y855" t="str">
            <v xml:space="preserve">              </v>
          </cell>
          <cell r="Z855">
            <v>0</v>
          </cell>
          <cell r="AA855">
            <v>20270129</v>
          </cell>
          <cell r="AB855">
            <v>0</v>
          </cell>
          <cell r="AC855" t="str">
            <v xml:space="preserve">              </v>
          </cell>
          <cell r="AD855">
            <v>5</v>
          </cell>
          <cell r="AE855" t="str">
            <v>執行伺</v>
          </cell>
          <cell r="AF855" t="str">
            <v xml:space="preserve">              </v>
          </cell>
          <cell r="AG855" t="str">
            <v xml:space="preserve">            </v>
          </cell>
          <cell r="AJ855" t="str">
            <v xml:space="preserve">        </v>
          </cell>
          <cell r="AM855" t="str">
            <v xml:space="preserve">             </v>
          </cell>
          <cell r="AN855" t="str">
            <v xml:space="preserve">             </v>
          </cell>
          <cell r="AO855" t="str">
            <v xml:space="preserve">                                                  </v>
          </cell>
          <cell r="AP855">
            <v>1</v>
          </cell>
          <cell r="AQ855" t="str">
            <v>制限付一般競争</v>
          </cell>
          <cell r="AR855" t="str">
            <v xml:space="preserve"> </v>
          </cell>
          <cell r="AT855">
            <v>0</v>
          </cell>
          <cell r="AU855">
            <v>0</v>
          </cell>
          <cell r="AV855" t="str">
            <v xml:space="preserve">    </v>
          </cell>
          <cell r="AX855" t="str">
            <v xml:space="preserve">  </v>
          </cell>
          <cell r="AZ855">
            <v>0</v>
          </cell>
          <cell r="BA855">
            <v>0</v>
          </cell>
          <cell r="BB855">
            <v>32</v>
          </cell>
          <cell r="BC855" t="str">
            <v xml:space="preserve">  </v>
          </cell>
          <cell r="BE855" t="str">
            <v xml:space="preserve">  </v>
          </cell>
          <cell r="BG855" t="str">
            <v xml:space="preserve">              </v>
          </cell>
          <cell r="BH855" t="str">
            <v xml:space="preserve">              </v>
          </cell>
          <cell r="BI855" t="str">
            <v xml:space="preserve">              </v>
          </cell>
          <cell r="BJ855">
            <v>0</v>
          </cell>
          <cell r="BK855">
            <v>0</v>
          </cell>
          <cell r="BL855">
            <v>0</v>
          </cell>
          <cell r="BM855">
            <v>0</v>
          </cell>
          <cell r="BN855">
            <v>0</v>
          </cell>
          <cell r="BO855">
            <v>0</v>
          </cell>
          <cell r="BP855">
            <v>0</v>
          </cell>
          <cell r="BQ855">
            <v>0</v>
          </cell>
          <cell r="BT855" t="str">
            <v xml:space="preserve"> </v>
          </cell>
          <cell r="BV855" t="str">
            <v xml:space="preserve"> </v>
          </cell>
          <cell r="BX855" t="str">
            <v xml:space="preserve">          </v>
          </cell>
          <cell r="BZ855">
            <v>0</v>
          </cell>
          <cell r="CA855">
            <v>0</v>
          </cell>
          <cell r="CG855" t="str">
            <v xml:space="preserve">    </v>
          </cell>
          <cell r="CH855">
            <v>0</v>
          </cell>
          <cell r="CJ855">
            <v>0</v>
          </cell>
          <cell r="CK855" t="str">
            <v xml:space="preserve">              </v>
          </cell>
          <cell r="CL855" t="str">
            <v>八日町8番1号ビュータワー2階</v>
          </cell>
          <cell r="CM855" t="str">
            <v>本委託は、保全計画に基づく夢美術館の展示室及び収蔵室系統の空調設備の更新に向けた工事実施設計委託をするものである。</v>
          </cell>
          <cell r="CN855">
            <v>8224700</v>
          </cell>
          <cell r="CO855">
            <v>747700</v>
          </cell>
          <cell r="CP855" t="str">
            <v xml:space="preserve">              </v>
          </cell>
          <cell r="CQ855" t="str">
            <v xml:space="preserve">              </v>
          </cell>
          <cell r="CR855">
            <v>0</v>
          </cell>
          <cell r="CS855">
            <v>20270129</v>
          </cell>
          <cell r="CT855">
            <v>0</v>
          </cell>
          <cell r="CU855" t="str">
            <v xml:space="preserve"> </v>
          </cell>
          <cell r="CW855">
            <v>0</v>
          </cell>
          <cell r="CX855">
            <v>0</v>
          </cell>
          <cell r="CY855">
            <v>1</v>
          </cell>
          <cell r="CZ855">
            <v>1</v>
          </cell>
        </row>
        <row r="856">
          <cell r="A856">
            <v>2026003061</v>
          </cell>
          <cell r="B856">
            <v>0</v>
          </cell>
          <cell r="C856">
            <v>2026</v>
          </cell>
          <cell r="D856">
            <v>173861</v>
          </cell>
          <cell r="E856">
            <v>0</v>
          </cell>
          <cell r="F856">
            <v>1</v>
          </cell>
          <cell r="G856" t="str">
            <v>工事</v>
          </cell>
          <cell r="H856">
            <v>20260706</v>
          </cell>
          <cell r="I856">
            <v>20260706</v>
          </cell>
          <cell r="J856">
            <v>11943</v>
          </cell>
          <cell r="K856" t="str">
            <v xml:space="preserve">    </v>
          </cell>
          <cell r="L856">
            <v>815</v>
          </cell>
          <cell r="M856">
            <v>720600</v>
          </cell>
          <cell r="N856" t="str">
            <v>建設部道路管理課</v>
          </cell>
          <cell r="O856" t="str">
            <v>八王子駅北口地下駐車場非常用発電機改修工事</v>
          </cell>
          <cell r="P856" t="str">
            <v>旭町1番B1号</v>
          </cell>
          <cell r="Q856" t="str">
            <v>本工事は、八王子駅北口地下駐車場における非常用発電機の改修を行うものである。</v>
          </cell>
          <cell r="R856">
            <v>18390900</v>
          </cell>
          <cell r="S856">
            <v>1671900</v>
          </cell>
          <cell r="T856" t="str">
            <v xml:space="preserve">              </v>
          </cell>
          <cell r="U856" t="str">
            <v xml:space="preserve">              </v>
          </cell>
          <cell r="V856">
            <v>18381000</v>
          </cell>
          <cell r="W856">
            <v>1671000</v>
          </cell>
          <cell r="X856" t="str">
            <v xml:space="preserve">              </v>
          </cell>
          <cell r="Y856" t="str">
            <v xml:space="preserve">              </v>
          </cell>
          <cell r="Z856">
            <v>20260824</v>
          </cell>
          <cell r="AA856">
            <v>20270319</v>
          </cell>
          <cell r="AB856">
            <v>0</v>
          </cell>
          <cell r="AC856" t="str">
            <v xml:space="preserve">              </v>
          </cell>
          <cell r="AD856">
            <v>50</v>
          </cell>
          <cell r="AE856" t="str">
            <v>負担行為</v>
          </cell>
          <cell r="AF856" t="str">
            <v xml:space="preserve">              </v>
          </cell>
          <cell r="AG856">
            <v>1004236700</v>
          </cell>
          <cell r="AH856" t="str">
            <v>東京都八王子市緑町409番地の4</v>
          </cell>
          <cell r="AI856" t="str">
            <v>有限会社光新電設　松岡　公司</v>
          </cell>
          <cell r="AJ856" t="str">
            <v>193-0932</v>
          </cell>
          <cell r="AL856" t="str">
            <v>松岡　公司</v>
          </cell>
          <cell r="AM856" t="str">
            <v xml:space="preserve">042-625-6339 </v>
          </cell>
          <cell r="AN856" t="str">
            <v xml:space="preserve">042-625-3171 </v>
          </cell>
          <cell r="AO856" t="str">
            <v xml:space="preserve">matsuoka-k@koshin-d.co.jp                         </v>
          </cell>
          <cell r="AP856">
            <v>1</v>
          </cell>
          <cell r="AQ856" t="str">
            <v>制限付一般競争</v>
          </cell>
          <cell r="AR856">
            <v>1</v>
          </cell>
          <cell r="AS856" t="str">
            <v>本契約</v>
          </cell>
          <cell r="AT856">
            <v>20260821</v>
          </cell>
          <cell r="AU856">
            <v>0</v>
          </cell>
          <cell r="AV856">
            <v>9908</v>
          </cell>
          <cell r="AW856" t="str">
            <v>発電設備</v>
          </cell>
          <cell r="AX856">
            <v>-1</v>
          </cell>
          <cell r="AZ856">
            <v>0</v>
          </cell>
          <cell r="BA856">
            <v>0</v>
          </cell>
          <cell r="BB856">
            <v>32</v>
          </cell>
          <cell r="BC856">
            <v>1</v>
          </cell>
          <cell r="BD856" t="str">
            <v>金銭的保証措置の要求</v>
          </cell>
          <cell r="BE856">
            <v>1</v>
          </cell>
          <cell r="BF856" t="str">
            <v>契約保証金の納付</v>
          </cell>
          <cell r="BG856">
            <v>1840000</v>
          </cell>
          <cell r="BH856">
            <v>16719000</v>
          </cell>
          <cell r="BI856">
            <v>14210000</v>
          </cell>
          <cell r="BJ856">
            <v>20260703</v>
          </cell>
          <cell r="BK856">
            <v>20260714</v>
          </cell>
          <cell r="BL856">
            <v>0</v>
          </cell>
          <cell r="BM856">
            <v>20260723</v>
          </cell>
          <cell r="BN856">
            <v>0</v>
          </cell>
          <cell r="BO856">
            <v>20260817</v>
          </cell>
          <cell r="BP856">
            <v>20260804</v>
          </cell>
          <cell r="BQ856">
            <v>935</v>
          </cell>
          <cell r="BR856" t="str">
            <v>電子入札サービス</v>
          </cell>
          <cell r="BS856" t="str">
            <v>公告文のとおり。</v>
          </cell>
          <cell r="BT856">
            <v>1</v>
          </cell>
          <cell r="BU856" t="str">
            <v>有り</v>
          </cell>
          <cell r="BV856">
            <v>0</v>
          </cell>
          <cell r="BW856" t="str">
            <v>無し</v>
          </cell>
          <cell r="BX856" t="str">
            <v xml:space="preserve">          </v>
          </cell>
          <cell r="BY856" t="str">
            <v>総務部契約課（インターネット）</v>
          </cell>
          <cell r="BZ856">
            <v>20260804</v>
          </cell>
          <cell r="CA856">
            <v>0</v>
          </cell>
          <cell r="CG856" t="str">
            <v xml:space="preserve">    </v>
          </cell>
          <cell r="CH856">
            <v>0</v>
          </cell>
          <cell r="CJ856">
            <v>0</v>
          </cell>
          <cell r="CK856" t="str">
            <v xml:space="preserve">              </v>
          </cell>
          <cell r="CL856" t="str">
            <v>旭町1番B1号</v>
          </cell>
          <cell r="CM856" t="str">
            <v>本工事は、八王子駅北口地下駐車場における非常用発電機の改修を行うものである。</v>
          </cell>
          <cell r="CN856">
            <v>18390900</v>
          </cell>
          <cell r="CO856">
            <v>1671900</v>
          </cell>
          <cell r="CP856">
            <v>18381000</v>
          </cell>
          <cell r="CQ856">
            <v>1671000</v>
          </cell>
          <cell r="CR856">
            <v>20260824</v>
          </cell>
          <cell r="CS856">
            <v>20270319</v>
          </cell>
          <cell r="CT856">
            <v>0</v>
          </cell>
          <cell r="CU856">
            <v>1</v>
          </cell>
          <cell r="CV856" t="str">
            <v>本契約</v>
          </cell>
          <cell r="CW856">
            <v>20260821</v>
          </cell>
          <cell r="CX856">
            <v>0</v>
          </cell>
          <cell r="CY856" t="str">
            <v xml:space="preserve"> </v>
          </cell>
          <cell r="CZ856">
            <v>0</v>
          </cell>
          <cell r="DA856" t="str">
            <v>中小</v>
          </cell>
          <cell r="DB856" t="str">
            <v>中小</v>
          </cell>
        </row>
        <row r="857">
          <cell r="A857">
            <v>2026003063</v>
          </cell>
          <cell r="B857">
            <v>0</v>
          </cell>
          <cell r="C857">
            <v>2026</v>
          </cell>
          <cell r="D857">
            <v>173863</v>
          </cell>
          <cell r="E857">
            <v>0</v>
          </cell>
          <cell r="F857">
            <v>5</v>
          </cell>
          <cell r="G857" t="str">
            <v>業務委託</v>
          </cell>
          <cell r="H857">
            <v>20260706</v>
          </cell>
          <cell r="I857">
            <v>20260706</v>
          </cell>
          <cell r="J857">
            <v>8691</v>
          </cell>
          <cell r="K857" t="str">
            <v xml:space="preserve">    </v>
          </cell>
          <cell r="L857">
            <v>97</v>
          </cell>
          <cell r="M857">
            <v>660100</v>
          </cell>
          <cell r="N857" t="str">
            <v>健康医療部健康医療政策課</v>
          </cell>
          <cell r="O857" t="str">
            <v>小児・障害メディカルセンター敷地内除草、生垣・植込み・樹木管理委託</v>
          </cell>
          <cell r="P857" t="str">
            <v>台町四丁目33番13号</v>
          </cell>
          <cell r="Q857" t="str">
            <v>小児・障害メディカルセンターの敷地内にある樹木・生垣の剪定、敷地内の除草を行い、適正に管理することを目的とする。</v>
          </cell>
          <cell r="R857">
            <v>1238010</v>
          </cell>
          <cell r="S857">
            <v>112546</v>
          </cell>
          <cell r="T857" t="str">
            <v xml:space="preserve">              </v>
          </cell>
          <cell r="U857" t="str">
            <v xml:space="preserve">              </v>
          </cell>
          <cell r="V857" t="str">
            <v xml:space="preserve">              </v>
          </cell>
          <cell r="W857" t="str">
            <v xml:space="preserve">              </v>
          </cell>
          <cell r="X857" t="str">
            <v xml:space="preserve">              </v>
          </cell>
          <cell r="Y857" t="str">
            <v xml:space="preserve">              </v>
          </cell>
          <cell r="Z857">
            <v>0</v>
          </cell>
          <cell r="AA857">
            <v>20270331</v>
          </cell>
          <cell r="AB857">
            <v>0</v>
          </cell>
          <cell r="AC857" t="str">
            <v xml:space="preserve">              </v>
          </cell>
          <cell r="AD857">
            <v>5</v>
          </cell>
          <cell r="AE857" t="str">
            <v>執行伺</v>
          </cell>
          <cell r="AF857" t="str">
            <v xml:space="preserve">              </v>
          </cell>
          <cell r="AG857" t="str">
            <v xml:space="preserve">            </v>
          </cell>
          <cell r="AJ857" t="str">
            <v xml:space="preserve">        </v>
          </cell>
          <cell r="AM857" t="str">
            <v xml:space="preserve">             </v>
          </cell>
          <cell r="AN857" t="str">
            <v xml:space="preserve">             </v>
          </cell>
          <cell r="AO857" t="str">
            <v xml:space="preserve">                                                  </v>
          </cell>
          <cell r="AP857">
            <v>2</v>
          </cell>
          <cell r="AQ857" t="str">
            <v>指名競争入札</v>
          </cell>
          <cell r="AR857" t="str">
            <v xml:space="preserve"> </v>
          </cell>
          <cell r="AT857">
            <v>0</v>
          </cell>
          <cell r="AU857">
            <v>0</v>
          </cell>
          <cell r="AV857" t="str">
            <v xml:space="preserve">    </v>
          </cell>
          <cell r="AX857" t="str">
            <v xml:space="preserve">  </v>
          </cell>
          <cell r="AZ857">
            <v>0</v>
          </cell>
          <cell r="BA857">
            <v>0</v>
          </cell>
          <cell r="BB857">
            <v>32</v>
          </cell>
          <cell r="BC857" t="str">
            <v xml:space="preserve">  </v>
          </cell>
          <cell r="BE857" t="str">
            <v xml:space="preserve">  </v>
          </cell>
          <cell r="BG857" t="str">
            <v xml:space="preserve">              </v>
          </cell>
          <cell r="BH857" t="str">
            <v xml:space="preserve">              </v>
          </cell>
          <cell r="BI857" t="str">
            <v xml:space="preserve">              </v>
          </cell>
          <cell r="BJ857">
            <v>0</v>
          </cell>
          <cell r="BK857">
            <v>0</v>
          </cell>
          <cell r="BL857">
            <v>0</v>
          </cell>
          <cell r="BM857">
            <v>0</v>
          </cell>
          <cell r="BN857">
            <v>0</v>
          </cell>
          <cell r="BO857">
            <v>0</v>
          </cell>
          <cell r="BP857">
            <v>0</v>
          </cell>
          <cell r="BQ857">
            <v>0</v>
          </cell>
          <cell r="BT857" t="str">
            <v xml:space="preserve"> </v>
          </cell>
          <cell r="BV857" t="str">
            <v xml:space="preserve"> </v>
          </cell>
          <cell r="BX857" t="str">
            <v xml:space="preserve">          </v>
          </cell>
          <cell r="BZ857">
            <v>0</v>
          </cell>
          <cell r="CA857">
            <v>0</v>
          </cell>
          <cell r="CG857" t="str">
            <v xml:space="preserve">    </v>
          </cell>
          <cell r="CH857">
            <v>0</v>
          </cell>
          <cell r="CJ857">
            <v>0</v>
          </cell>
          <cell r="CK857" t="str">
            <v xml:space="preserve">              </v>
          </cell>
          <cell r="CL857" t="str">
            <v>台町四丁目33番13号</v>
          </cell>
          <cell r="CM857" t="str">
            <v>小児・障害メディカルセンターの敷地内にある樹木・生垣の剪定、敷地内の除草を行い、適正に管理することを目的とする。</v>
          </cell>
          <cell r="CN857">
            <v>1238010</v>
          </cell>
          <cell r="CO857">
            <v>112546</v>
          </cell>
          <cell r="CP857" t="str">
            <v xml:space="preserve">              </v>
          </cell>
          <cell r="CQ857" t="str">
            <v xml:space="preserve">              </v>
          </cell>
          <cell r="CR857">
            <v>0</v>
          </cell>
          <cell r="CS857">
            <v>20270331</v>
          </cell>
          <cell r="CT857">
            <v>0</v>
          </cell>
          <cell r="CU857" t="str">
            <v xml:space="preserve"> </v>
          </cell>
          <cell r="CW857">
            <v>0</v>
          </cell>
          <cell r="CX857">
            <v>0</v>
          </cell>
          <cell r="CY857">
            <v>1</v>
          </cell>
          <cell r="CZ857">
            <v>0</v>
          </cell>
        </row>
        <row r="858">
          <cell r="A858">
            <v>2026003064</v>
          </cell>
          <cell r="B858">
            <v>0</v>
          </cell>
          <cell r="C858">
            <v>2026</v>
          </cell>
          <cell r="D858">
            <v>173864</v>
          </cell>
          <cell r="E858">
            <v>0</v>
          </cell>
          <cell r="F858">
            <v>1</v>
          </cell>
          <cell r="G858" t="str">
            <v>工事</v>
          </cell>
          <cell r="H858">
            <v>20260706</v>
          </cell>
          <cell r="I858">
            <v>20260706</v>
          </cell>
          <cell r="J858">
            <v>12324</v>
          </cell>
          <cell r="K858" t="str">
            <v xml:space="preserve">    </v>
          </cell>
          <cell r="L858">
            <v>817</v>
          </cell>
          <cell r="M858">
            <v>720500</v>
          </cell>
          <cell r="N858" t="str">
            <v>建設部建設課</v>
          </cell>
          <cell r="O858" t="str">
            <v>区画線設置工事</v>
          </cell>
          <cell r="P858" t="str">
            <v>市内一円</v>
          </cell>
          <cell r="Q858"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R858">
            <v>11804100</v>
          </cell>
          <cell r="S858">
            <v>1073100</v>
          </cell>
          <cell r="T858" t="str">
            <v xml:space="preserve">              </v>
          </cell>
          <cell r="U858" t="str">
            <v xml:space="preserve">              </v>
          </cell>
          <cell r="V858" t="str">
            <v xml:space="preserve">              </v>
          </cell>
          <cell r="W858" t="str">
            <v xml:space="preserve">              </v>
          </cell>
          <cell r="X858" t="str">
            <v xml:space="preserve">              </v>
          </cell>
          <cell r="Y858" t="str">
            <v xml:space="preserve">              </v>
          </cell>
          <cell r="Z858">
            <v>0</v>
          </cell>
          <cell r="AA858">
            <v>20261119</v>
          </cell>
          <cell r="AB858">
            <v>51</v>
          </cell>
          <cell r="AC858" t="str">
            <v xml:space="preserve">              </v>
          </cell>
          <cell r="AD858">
            <v>5</v>
          </cell>
          <cell r="AE858" t="str">
            <v>執行伺</v>
          </cell>
          <cell r="AF858" t="str">
            <v xml:space="preserve">              </v>
          </cell>
          <cell r="AG858" t="str">
            <v xml:space="preserve">            </v>
          </cell>
          <cell r="AJ858" t="str">
            <v xml:space="preserve">        </v>
          </cell>
          <cell r="AM858" t="str">
            <v xml:space="preserve">             </v>
          </cell>
          <cell r="AN858" t="str">
            <v xml:space="preserve">             </v>
          </cell>
          <cell r="AO858" t="str">
            <v xml:space="preserve">                                                  </v>
          </cell>
          <cell r="AP858">
            <v>1</v>
          </cell>
          <cell r="AQ858" t="str">
            <v>制限付一般競争</v>
          </cell>
          <cell r="AR858" t="str">
            <v xml:space="preserve"> </v>
          </cell>
          <cell r="AT858">
            <v>0</v>
          </cell>
          <cell r="AU858">
            <v>0</v>
          </cell>
          <cell r="AV858" t="str">
            <v xml:space="preserve">    </v>
          </cell>
          <cell r="AX858" t="str">
            <v xml:space="preserve">  </v>
          </cell>
          <cell r="AZ858">
            <v>0</v>
          </cell>
          <cell r="BA858">
            <v>0</v>
          </cell>
          <cell r="BB858">
            <v>32</v>
          </cell>
          <cell r="BC858" t="str">
            <v xml:space="preserve">  </v>
          </cell>
          <cell r="BE858" t="str">
            <v xml:space="preserve">  </v>
          </cell>
          <cell r="BG858" t="str">
            <v xml:space="preserve">              </v>
          </cell>
          <cell r="BH858" t="str">
            <v xml:space="preserve">              </v>
          </cell>
          <cell r="BI858" t="str">
            <v xml:space="preserve">              </v>
          </cell>
          <cell r="BJ858">
            <v>0</v>
          </cell>
          <cell r="BK858">
            <v>0</v>
          </cell>
          <cell r="BL858">
            <v>0</v>
          </cell>
          <cell r="BM858">
            <v>0</v>
          </cell>
          <cell r="BN858">
            <v>0</v>
          </cell>
          <cell r="BO858">
            <v>0</v>
          </cell>
          <cell r="BP858">
            <v>0</v>
          </cell>
          <cell r="BQ858">
            <v>0</v>
          </cell>
          <cell r="BT858" t="str">
            <v xml:space="preserve"> </v>
          </cell>
          <cell r="BV858" t="str">
            <v xml:space="preserve"> </v>
          </cell>
          <cell r="BX858" t="str">
            <v xml:space="preserve">          </v>
          </cell>
          <cell r="BZ858">
            <v>0</v>
          </cell>
          <cell r="CA858">
            <v>0</v>
          </cell>
          <cell r="CG858" t="str">
            <v xml:space="preserve">    </v>
          </cell>
          <cell r="CH858">
            <v>0</v>
          </cell>
          <cell r="CJ858">
            <v>0</v>
          </cell>
          <cell r="CK858" t="str">
            <v xml:space="preserve">              </v>
          </cell>
          <cell r="CL858" t="str">
            <v>市内一円</v>
          </cell>
          <cell r="CM858"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CN858">
            <v>11804100</v>
          </cell>
          <cell r="CO858">
            <v>1073100</v>
          </cell>
          <cell r="CP858" t="str">
            <v xml:space="preserve">              </v>
          </cell>
          <cell r="CQ858" t="str">
            <v xml:space="preserve">              </v>
          </cell>
          <cell r="CR858">
            <v>0</v>
          </cell>
          <cell r="CS858">
            <v>20261119</v>
          </cell>
          <cell r="CT858">
            <v>51</v>
          </cell>
          <cell r="CU858" t="str">
            <v xml:space="preserve"> </v>
          </cell>
          <cell r="CW858">
            <v>0</v>
          </cell>
          <cell r="CX858">
            <v>0</v>
          </cell>
          <cell r="CY858">
            <v>1</v>
          </cell>
          <cell r="CZ858">
            <v>0</v>
          </cell>
        </row>
        <row r="859">
          <cell r="A859">
            <v>2026003066</v>
          </cell>
          <cell r="B859">
            <v>0</v>
          </cell>
          <cell r="C859">
            <v>2026</v>
          </cell>
          <cell r="D859">
            <v>173866</v>
          </cell>
          <cell r="E859">
            <v>0</v>
          </cell>
          <cell r="F859">
            <v>5</v>
          </cell>
          <cell r="G859" t="str">
            <v>業務委託</v>
          </cell>
          <cell r="H859">
            <v>20260706</v>
          </cell>
          <cell r="I859">
            <v>20260706</v>
          </cell>
          <cell r="J859">
            <v>11891</v>
          </cell>
          <cell r="K859" t="str">
            <v xml:space="preserve">    </v>
          </cell>
          <cell r="L859">
            <v>1092</v>
          </cell>
          <cell r="M859">
            <v>440400</v>
          </cell>
          <cell r="N859" t="str">
            <v>福祉部高齢者福祉課</v>
          </cell>
          <cell r="O859" t="str">
            <v>ケアプランデータ連携システム導入支援事業業務委託</v>
          </cell>
          <cell r="P859" t="str">
            <v>八王子市元本郷町3丁目24番地1号</v>
          </cell>
          <cell r="Q859" t="str">
            <v>　公益社団法人国民健康保険中央会が構築したケアプランデータ連携システムについて、市内介護サービス事業所への導入及び活用を促進するため、サポートサイトの構築・運用、サポートデスクの設置・運営、説明会の実施、伴走支援、広報物の作成その他必要な支援を一体的に実施し、介護現場における生産性向上及び業務負担軽減を図ることを目的とする。</v>
          </cell>
          <cell r="R859">
            <v>16964200</v>
          </cell>
          <cell r="S859">
            <v>1542200</v>
          </cell>
          <cell r="T859" t="str">
            <v xml:space="preserve">              </v>
          </cell>
          <cell r="U859" t="str">
            <v xml:space="preserve">              </v>
          </cell>
          <cell r="V859" t="str">
            <v xml:space="preserve">              </v>
          </cell>
          <cell r="W859" t="str">
            <v xml:space="preserve">              </v>
          </cell>
          <cell r="X859" t="str">
            <v xml:space="preserve">              </v>
          </cell>
          <cell r="Y859" t="str">
            <v xml:space="preserve">              </v>
          </cell>
          <cell r="Z859">
            <v>0</v>
          </cell>
          <cell r="AA859">
            <v>20270331</v>
          </cell>
          <cell r="AB859">
            <v>0</v>
          </cell>
          <cell r="AC859" t="str">
            <v xml:space="preserve">              </v>
          </cell>
          <cell r="AD859">
            <v>5</v>
          </cell>
          <cell r="AE859" t="str">
            <v>執行伺</v>
          </cell>
          <cell r="AF859" t="str">
            <v xml:space="preserve">              </v>
          </cell>
          <cell r="AG859" t="str">
            <v xml:space="preserve">            </v>
          </cell>
          <cell r="AJ859" t="str">
            <v xml:space="preserve">        </v>
          </cell>
          <cell r="AM859" t="str">
            <v xml:space="preserve">             </v>
          </cell>
          <cell r="AN859" t="str">
            <v xml:space="preserve">             </v>
          </cell>
          <cell r="AO859" t="str">
            <v xml:space="preserve">                                                  </v>
          </cell>
          <cell r="AP859">
            <v>2</v>
          </cell>
          <cell r="AQ859" t="str">
            <v>指名競争入札</v>
          </cell>
          <cell r="AR859" t="str">
            <v xml:space="preserve"> </v>
          </cell>
          <cell r="AT859">
            <v>0</v>
          </cell>
          <cell r="AU859">
            <v>0</v>
          </cell>
          <cell r="AV859" t="str">
            <v xml:space="preserve">    </v>
          </cell>
          <cell r="AX859" t="str">
            <v xml:space="preserve">  </v>
          </cell>
          <cell r="AZ859">
            <v>0</v>
          </cell>
          <cell r="BA859">
            <v>0</v>
          </cell>
          <cell r="BB859">
            <v>32</v>
          </cell>
          <cell r="BC859" t="str">
            <v xml:space="preserve">  </v>
          </cell>
          <cell r="BE859" t="str">
            <v xml:space="preserve">  </v>
          </cell>
          <cell r="BG859" t="str">
            <v xml:space="preserve">              </v>
          </cell>
          <cell r="BH859" t="str">
            <v xml:space="preserve">              </v>
          </cell>
          <cell r="BI859" t="str">
            <v xml:space="preserve">              </v>
          </cell>
          <cell r="BJ859">
            <v>0</v>
          </cell>
          <cell r="BK859">
            <v>0</v>
          </cell>
          <cell r="BL859">
            <v>0</v>
          </cell>
          <cell r="BM859">
            <v>0</v>
          </cell>
          <cell r="BN859">
            <v>0</v>
          </cell>
          <cell r="BO859">
            <v>0</v>
          </cell>
          <cell r="BP859">
            <v>0</v>
          </cell>
          <cell r="BQ859">
            <v>0</v>
          </cell>
          <cell r="BT859" t="str">
            <v xml:space="preserve"> </v>
          </cell>
          <cell r="BV859" t="str">
            <v xml:space="preserve"> </v>
          </cell>
          <cell r="BX859" t="str">
            <v xml:space="preserve">          </v>
          </cell>
          <cell r="BZ859">
            <v>0</v>
          </cell>
          <cell r="CA859">
            <v>0</v>
          </cell>
          <cell r="CG859" t="str">
            <v xml:space="preserve">    </v>
          </cell>
          <cell r="CH859">
            <v>0</v>
          </cell>
          <cell r="CJ859">
            <v>0</v>
          </cell>
          <cell r="CK859" t="str">
            <v xml:space="preserve">              </v>
          </cell>
          <cell r="CL859" t="str">
            <v>八王子市元本郷町3丁目24番地1号</v>
          </cell>
          <cell r="CM859" t="str">
            <v>　公益社団法人国民健康保険中央会が構築したケアプランデータ連携システムについて、市内介護サービス事業所への導入及び活用を促進するため、サポートサイトの構築・運用、サポートデスクの設置・運営、説明会の実施、伴走支援、広報物の作成その他必要な支援を一体的に実施し、介護現場における生産性向上及び業務負担軽減を図ることを目的とする。</v>
          </cell>
          <cell r="CN859">
            <v>16964200</v>
          </cell>
          <cell r="CO859">
            <v>1542200</v>
          </cell>
          <cell r="CP859" t="str">
            <v xml:space="preserve">              </v>
          </cell>
          <cell r="CQ859" t="str">
            <v xml:space="preserve">              </v>
          </cell>
          <cell r="CR859">
            <v>0</v>
          </cell>
          <cell r="CS859">
            <v>20270331</v>
          </cell>
          <cell r="CT859">
            <v>0</v>
          </cell>
          <cell r="CU859" t="str">
            <v xml:space="preserve"> </v>
          </cell>
          <cell r="CW859">
            <v>0</v>
          </cell>
          <cell r="CX859">
            <v>0</v>
          </cell>
          <cell r="CY859">
            <v>1</v>
          </cell>
          <cell r="CZ859">
            <v>1</v>
          </cell>
        </row>
        <row r="860">
          <cell r="A860">
            <v>2026003068</v>
          </cell>
          <cell r="B860">
            <v>0</v>
          </cell>
          <cell r="C860">
            <v>2026</v>
          </cell>
          <cell r="D860">
            <v>173868</v>
          </cell>
          <cell r="E860">
            <v>0</v>
          </cell>
          <cell r="F860">
            <v>5</v>
          </cell>
          <cell r="G860" t="str">
            <v>業務委託</v>
          </cell>
          <cell r="H860">
            <v>20260706</v>
          </cell>
          <cell r="I860">
            <v>20260706</v>
          </cell>
          <cell r="J860">
            <v>11891</v>
          </cell>
          <cell r="K860" t="str">
            <v xml:space="preserve">    </v>
          </cell>
          <cell r="L860">
            <v>1092</v>
          </cell>
          <cell r="M860">
            <v>440400</v>
          </cell>
          <cell r="N860" t="str">
            <v>福祉部高齢者福祉課</v>
          </cell>
          <cell r="O860" t="str">
            <v>ケアプランデータ連携システム導入支援事業業務委託</v>
          </cell>
          <cell r="P860" t="str">
            <v>元本郷町三丁目24番1号他</v>
          </cell>
          <cell r="Q860" t="str">
            <v>　公益社団法人国民健康保険中央会が構築したケアプランデータ連携システムについて、市内介護サービス事業所への導入及び活用を促進するため、サポートサイトの構築・運用、サポートデスクの設置・運営、説明会の実施、伴走支援、広報物の作成その他必要な支援を一体的に実施し、介護現場における生産性向上及び業務負担軽減を図ることを目的とする。</v>
          </cell>
          <cell r="R860">
            <v>16964200</v>
          </cell>
          <cell r="S860">
            <v>1542200</v>
          </cell>
          <cell r="T860" t="str">
            <v xml:space="preserve">              </v>
          </cell>
          <cell r="U860" t="str">
            <v xml:space="preserve">              </v>
          </cell>
          <cell r="V860">
            <v>16830000</v>
          </cell>
          <cell r="W860">
            <v>1530000</v>
          </cell>
          <cell r="X860" t="str">
            <v xml:space="preserve">              </v>
          </cell>
          <cell r="Y860" t="str">
            <v xml:space="preserve">              </v>
          </cell>
          <cell r="Z860">
            <v>20260909</v>
          </cell>
          <cell r="AA860">
            <v>20270331</v>
          </cell>
          <cell r="AB860">
            <v>0</v>
          </cell>
          <cell r="AC860" t="str">
            <v xml:space="preserve">              </v>
          </cell>
          <cell r="AD860">
            <v>45</v>
          </cell>
          <cell r="AE860" t="str">
            <v>契約締結</v>
          </cell>
          <cell r="AF860" t="str">
            <v xml:space="preserve">              </v>
          </cell>
          <cell r="AG860">
            <v>2005039100</v>
          </cell>
          <cell r="AH860" t="str">
            <v>東京都港区海岸一丁目１６番１号ニューピア竹芝サウスタワー</v>
          </cell>
          <cell r="AI860" t="str">
            <v>株式会社阪急交通社　法人団体営業本部　東日本営業部　中島　芳朗</v>
          </cell>
          <cell r="AJ860" t="str">
            <v>105-0022</v>
          </cell>
          <cell r="AL860" t="str">
            <v>中島　芳朗</v>
          </cell>
          <cell r="AM860" t="str">
            <v xml:space="preserve">03-6745-1866 </v>
          </cell>
          <cell r="AN860" t="str">
            <v xml:space="preserve">03-6745-7372 </v>
          </cell>
          <cell r="AO860" t="str">
            <v xml:space="preserve">s.iwabuchi@hei.hankyu.co.jp                       </v>
          </cell>
          <cell r="AP860">
            <v>1</v>
          </cell>
          <cell r="AQ860" t="str">
            <v>制限付一般競争</v>
          </cell>
          <cell r="AR860">
            <v>1</v>
          </cell>
          <cell r="AS860" t="str">
            <v>本契約</v>
          </cell>
          <cell r="AT860">
            <v>20260908</v>
          </cell>
          <cell r="AU860">
            <v>0</v>
          </cell>
          <cell r="AV860">
            <v>-1</v>
          </cell>
          <cell r="AX860">
            <v>-1</v>
          </cell>
          <cell r="AZ860">
            <v>0</v>
          </cell>
          <cell r="BA860">
            <v>0</v>
          </cell>
          <cell r="BB860">
            <v>32</v>
          </cell>
          <cell r="BC860" t="str">
            <v xml:space="preserve">  </v>
          </cell>
          <cell r="BE860" t="str">
            <v xml:space="preserve">  </v>
          </cell>
          <cell r="BG860" t="str">
            <v xml:space="preserve">              </v>
          </cell>
          <cell r="BH860">
            <v>15422000</v>
          </cell>
          <cell r="BI860" t="str">
            <v xml:space="preserve">              </v>
          </cell>
          <cell r="BJ860">
            <v>20260724</v>
          </cell>
          <cell r="BK860">
            <v>20260803</v>
          </cell>
          <cell r="BL860">
            <v>0</v>
          </cell>
          <cell r="BM860">
            <v>20260807</v>
          </cell>
          <cell r="BN860">
            <v>0</v>
          </cell>
          <cell r="BO860">
            <v>20260902</v>
          </cell>
          <cell r="BP860">
            <v>20260827</v>
          </cell>
          <cell r="BQ860">
            <v>900</v>
          </cell>
          <cell r="BR860" t="str">
            <v>電子入札サービス</v>
          </cell>
          <cell r="BS860" t="str">
            <v>公告文のとおり</v>
          </cell>
          <cell r="BT860">
            <v>0</v>
          </cell>
          <cell r="BU860" t="str">
            <v>支払わない</v>
          </cell>
          <cell r="BV860">
            <v>0</v>
          </cell>
          <cell r="BW860" t="str">
            <v>無し</v>
          </cell>
          <cell r="BX860" t="str">
            <v xml:space="preserve">          </v>
          </cell>
          <cell r="BY860" t="str">
            <v>総務部契約課（インターネット）</v>
          </cell>
          <cell r="BZ860">
            <v>20260827</v>
          </cell>
          <cell r="CA860">
            <v>0</v>
          </cell>
          <cell r="CG860" t="str">
            <v xml:space="preserve">    </v>
          </cell>
          <cell r="CH860">
            <v>0</v>
          </cell>
          <cell r="CJ860">
            <v>0</v>
          </cell>
          <cell r="CK860" t="str">
            <v xml:space="preserve">              </v>
          </cell>
          <cell r="CL860" t="str">
            <v>元本郷町三丁目24番1号他</v>
          </cell>
          <cell r="CM860" t="str">
            <v>　公益社団法人国民健康保険中央会が構築したケアプランデータ連携システムについて、市内介護サービス事業所への導入及び活用を促進するため、サポートサイトの構築・運用、サポートデスクの設置・運営、説明会の実施、伴走支援、広報物の作成その他必要な支援を一体的に実施し、介護現場における生産性向上及び業務負担軽減を図ることを目的とする。</v>
          </cell>
          <cell r="CN860">
            <v>16964200</v>
          </cell>
          <cell r="CO860">
            <v>1542200</v>
          </cell>
          <cell r="CP860">
            <v>16830000</v>
          </cell>
          <cell r="CQ860">
            <v>1530000</v>
          </cell>
          <cell r="CR860">
            <v>20260909</v>
          </cell>
          <cell r="CS860">
            <v>20270331</v>
          </cell>
          <cell r="CT860">
            <v>0</v>
          </cell>
          <cell r="CU860">
            <v>1</v>
          </cell>
          <cell r="CV860" t="str">
            <v>本契約</v>
          </cell>
          <cell r="CW860">
            <v>20260908</v>
          </cell>
          <cell r="CX860">
            <v>0</v>
          </cell>
          <cell r="CY860" t="str">
            <v xml:space="preserve"> </v>
          </cell>
          <cell r="CZ860">
            <v>1</v>
          </cell>
          <cell r="DA860" t="str">
            <v>大</v>
          </cell>
        </row>
        <row r="861">
          <cell r="A861">
            <v>2026003069</v>
          </cell>
          <cell r="B861">
            <v>0</v>
          </cell>
          <cell r="C861">
            <v>2026</v>
          </cell>
          <cell r="D861">
            <v>173869</v>
          </cell>
          <cell r="E861">
            <v>0</v>
          </cell>
          <cell r="F861">
            <v>1</v>
          </cell>
          <cell r="G861" t="str">
            <v>工事</v>
          </cell>
          <cell r="H861">
            <v>20260706</v>
          </cell>
          <cell r="I861">
            <v>20260706</v>
          </cell>
          <cell r="J861">
            <v>12324</v>
          </cell>
          <cell r="K861" t="str">
            <v xml:space="preserve">    </v>
          </cell>
          <cell r="L861">
            <v>817</v>
          </cell>
          <cell r="M861">
            <v>720500</v>
          </cell>
          <cell r="N861" t="str">
            <v>建設部建設課</v>
          </cell>
          <cell r="O861" t="str">
            <v>区画線設置工事</v>
          </cell>
          <cell r="P861" t="str">
            <v>市内一円</v>
          </cell>
          <cell r="Q861"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R861">
            <v>12598300</v>
          </cell>
          <cell r="S861">
            <v>1145300</v>
          </cell>
          <cell r="T861" t="str">
            <v xml:space="preserve">              </v>
          </cell>
          <cell r="U861" t="str">
            <v xml:space="preserve">              </v>
          </cell>
          <cell r="V861" t="str">
            <v xml:space="preserve">              </v>
          </cell>
          <cell r="W861" t="str">
            <v xml:space="preserve">              </v>
          </cell>
          <cell r="X861" t="str">
            <v xml:space="preserve">              </v>
          </cell>
          <cell r="Y861" t="str">
            <v xml:space="preserve">              </v>
          </cell>
          <cell r="Z861">
            <v>0</v>
          </cell>
          <cell r="AA861">
            <v>20261119</v>
          </cell>
          <cell r="AB861">
            <v>54</v>
          </cell>
          <cell r="AC861" t="str">
            <v xml:space="preserve">              </v>
          </cell>
          <cell r="AD861">
            <v>5</v>
          </cell>
          <cell r="AE861" t="str">
            <v>執行伺</v>
          </cell>
          <cell r="AF861" t="str">
            <v xml:space="preserve">              </v>
          </cell>
          <cell r="AG861" t="str">
            <v xml:space="preserve">            </v>
          </cell>
          <cell r="AJ861" t="str">
            <v xml:space="preserve">        </v>
          </cell>
          <cell r="AM861" t="str">
            <v xml:space="preserve">             </v>
          </cell>
          <cell r="AN861" t="str">
            <v xml:space="preserve">             </v>
          </cell>
          <cell r="AO861" t="str">
            <v xml:space="preserve">                                                  </v>
          </cell>
          <cell r="AP861">
            <v>1</v>
          </cell>
          <cell r="AQ861" t="str">
            <v>制限付一般競争</v>
          </cell>
          <cell r="AR861" t="str">
            <v xml:space="preserve"> </v>
          </cell>
          <cell r="AT861">
            <v>0</v>
          </cell>
          <cell r="AU861">
            <v>0</v>
          </cell>
          <cell r="AV861" t="str">
            <v xml:space="preserve">    </v>
          </cell>
          <cell r="AX861" t="str">
            <v xml:space="preserve">  </v>
          </cell>
          <cell r="AZ861">
            <v>0</v>
          </cell>
          <cell r="BA861">
            <v>0</v>
          </cell>
          <cell r="BB861">
            <v>32</v>
          </cell>
          <cell r="BC861" t="str">
            <v xml:space="preserve">  </v>
          </cell>
          <cell r="BE861" t="str">
            <v xml:space="preserve">  </v>
          </cell>
          <cell r="BG861" t="str">
            <v xml:space="preserve">              </v>
          </cell>
          <cell r="BH861" t="str">
            <v xml:space="preserve">              </v>
          </cell>
          <cell r="BI861" t="str">
            <v xml:space="preserve">              </v>
          </cell>
          <cell r="BJ861">
            <v>0</v>
          </cell>
          <cell r="BK861">
            <v>0</v>
          </cell>
          <cell r="BL861">
            <v>0</v>
          </cell>
          <cell r="BM861">
            <v>0</v>
          </cell>
          <cell r="BN861">
            <v>0</v>
          </cell>
          <cell r="BO861">
            <v>0</v>
          </cell>
          <cell r="BP861">
            <v>0</v>
          </cell>
          <cell r="BQ861">
            <v>0</v>
          </cell>
          <cell r="BT861" t="str">
            <v xml:space="preserve"> </v>
          </cell>
          <cell r="BV861" t="str">
            <v xml:space="preserve"> </v>
          </cell>
          <cell r="BX861" t="str">
            <v xml:space="preserve">          </v>
          </cell>
          <cell r="BZ861">
            <v>0</v>
          </cell>
          <cell r="CA861">
            <v>0</v>
          </cell>
          <cell r="CG861" t="str">
            <v xml:space="preserve">    </v>
          </cell>
          <cell r="CH861">
            <v>0</v>
          </cell>
          <cell r="CJ861">
            <v>0</v>
          </cell>
          <cell r="CK861" t="str">
            <v xml:space="preserve">              </v>
          </cell>
          <cell r="CL861" t="str">
            <v>市内一円</v>
          </cell>
          <cell r="CM861"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CN861">
            <v>12598300</v>
          </cell>
          <cell r="CO861">
            <v>1145300</v>
          </cell>
          <cell r="CP861" t="str">
            <v xml:space="preserve">              </v>
          </cell>
          <cell r="CQ861" t="str">
            <v xml:space="preserve">              </v>
          </cell>
          <cell r="CR861">
            <v>0</v>
          </cell>
          <cell r="CS861">
            <v>20261119</v>
          </cell>
          <cell r="CT861">
            <v>54</v>
          </cell>
          <cell r="CU861" t="str">
            <v xml:space="preserve"> </v>
          </cell>
          <cell r="CW861">
            <v>0</v>
          </cell>
          <cell r="CX861">
            <v>0</v>
          </cell>
          <cell r="CY861">
            <v>1</v>
          </cell>
          <cell r="CZ861">
            <v>0</v>
          </cell>
        </row>
        <row r="862">
          <cell r="A862">
            <v>2026003071</v>
          </cell>
          <cell r="B862">
            <v>0</v>
          </cell>
          <cell r="C862">
            <v>2026</v>
          </cell>
          <cell r="D862">
            <v>173871</v>
          </cell>
          <cell r="E862">
            <v>0</v>
          </cell>
          <cell r="F862">
            <v>1</v>
          </cell>
          <cell r="G862" t="str">
            <v>工事</v>
          </cell>
          <cell r="H862">
            <v>20260706</v>
          </cell>
          <cell r="I862">
            <v>20260706</v>
          </cell>
          <cell r="J862">
            <v>12324</v>
          </cell>
          <cell r="K862" t="str">
            <v xml:space="preserve">    </v>
          </cell>
          <cell r="L862">
            <v>817</v>
          </cell>
          <cell r="M862">
            <v>720500</v>
          </cell>
          <cell r="N862" t="str">
            <v>建設部建設課</v>
          </cell>
          <cell r="O862" t="str">
            <v>区画線設置工事</v>
          </cell>
          <cell r="P862" t="str">
            <v>市内一円</v>
          </cell>
          <cell r="Q862"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R862">
            <v>12590600</v>
          </cell>
          <cell r="S862">
            <v>1144600</v>
          </cell>
          <cell r="T862" t="str">
            <v xml:space="preserve">              </v>
          </cell>
          <cell r="U862" t="str">
            <v xml:space="preserve">              </v>
          </cell>
          <cell r="V862">
            <v>10701900</v>
          </cell>
          <cell r="W862">
            <v>972900</v>
          </cell>
          <cell r="X862" t="str">
            <v xml:space="preserve">              </v>
          </cell>
          <cell r="Y862" t="str">
            <v xml:space="preserve">              </v>
          </cell>
          <cell r="Z862">
            <v>20260831</v>
          </cell>
          <cell r="AA862">
            <v>20261119</v>
          </cell>
          <cell r="AB862">
            <v>54</v>
          </cell>
          <cell r="AC862" t="str">
            <v xml:space="preserve">              </v>
          </cell>
          <cell r="AD862">
            <v>50</v>
          </cell>
          <cell r="AE862" t="str">
            <v>負担行為</v>
          </cell>
          <cell r="AF862">
            <v>4280000</v>
          </cell>
          <cell r="AG862">
            <v>1004537200</v>
          </cell>
          <cell r="AH862" t="str">
            <v>東京都八王子市山田町１６９０番地３２</v>
          </cell>
          <cell r="AI862" t="str">
            <v>株式会社勝巳建設　蜂須賀　勝美</v>
          </cell>
          <cell r="AJ862" t="str">
            <v>193-0933</v>
          </cell>
          <cell r="AL862" t="str">
            <v>蜂須賀　勝美</v>
          </cell>
          <cell r="AM862" t="str">
            <v xml:space="preserve">042-665-7359 </v>
          </cell>
          <cell r="AN862" t="str">
            <v xml:space="preserve">042-633-0566 </v>
          </cell>
          <cell r="AO862" t="str">
            <v xml:space="preserve">info@katsumi-k.jp                                 </v>
          </cell>
          <cell r="AP862">
            <v>1</v>
          </cell>
          <cell r="AQ862" t="str">
            <v>制限付一般競争</v>
          </cell>
          <cell r="AR862">
            <v>1</v>
          </cell>
          <cell r="AS862" t="str">
            <v>本契約</v>
          </cell>
          <cell r="AT862">
            <v>20260828</v>
          </cell>
          <cell r="AU862">
            <v>0</v>
          </cell>
          <cell r="AV862">
            <v>7500</v>
          </cell>
          <cell r="AW862" t="str">
            <v>道路標示塗装</v>
          </cell>
          <cell r="AX862">
            <v>-1</v>
          </cell>
          <cell r="AZ862">
            <v>0</v>
          </cell>
          <cell r="BA862">
            <v>0</v>
          </cell>
          <cell r="BB862">
            <v>32</v>
          </cell>
          <cell r="BC862">
            <v>1</v>
          </cell>
          <cell r="BD862" t="str">
            <v>金銭的保証措置の要求</v>
          </cell>
          <cell r="BE862">
            <v>4</v>
          </cell>
          <cell r="BF862" t="str">
            <v>前払保証事業会社の保証</v>
          </cell>
          <cell r="BG862" t="str">
            <v xml:space="preserve">              </v>
          </cell>
          <cell r="BH862">
            <v>11446000</v>
          </cell>
          <cell r="BI862">
            <v>9729000</v>
          </cell>
          <cell r="BJ862">
            <v>20260707</v>
          </cell>
          <cell r="BK862">
            <v>20260721</v>
          </cell>
          <cell r="BL862">
            <v>0</v>
          </cell>
          <cell r="BM862">
            <v>20260730</v>
          </cell>
          <cell r="BN862">
            <v>0</v>
          </cell>
          <cell r="BO862">
            <v>20260824</v>
          </cell>
          <cell r="BP862">
            <v>20260818</v>
          </cell>
          <cell r="BQ862">
            <v>935</v>
          </cell>
          <cell r="BR862" t="str">
            <v>電子入札サービス</v>
          </cell>
          <cell r="BS862" t="str">
            <v>公告文のとおり。</v>
          </cell>
          <cell r="BT862">
            <v>1</v>
          </cell>
          <cell r="BU862" t="str">
            <v>有り</v>
          </cell>
          <cell r="BV862">
            <v>0</v>
          </cell>
          <cell r="BW862" t="str">
            <v>無し</v>
          </cell>
          <cell r="BX862" t="str">
            <v xml:space="preserve">          </v>
          </cell>
          <cell r="BY862" t="str">
            <v>総務部契約課（インターネット）</v>
          </cell>
          <cell r="BZ862">
            <v>20260818</v>
          </cell>
          <cell r="CA862">
            <v>0</v>
          </cell>
          <cell r="CG862" t="str">
            <v xml:space="preserve">    </v>
          </cell>
          <cell r="CH862">
            <v>0</v>
          </cell>
          <cell r="CJ862">
            <v>0</v>
          </cell>
          <cell r="CK862" t="str">
            <v xml:space="preserve">              </v>
          </cell>
          <cell r="CL862" t="str">
            <v>市内一円</v>
          </cell>
          <cell r="CM862" t="str">
            <v>交通安全施設工　区画線工　　溶融式区画線設置工(白色・実線・幅15cm）5516.1m 　  溶融式区画線設置工(白色・ゼブラ・幅45cm）179.0m　　溶融式区画線設置工(白色・破線・幅15cm）  23.0m 　  溶融式区画線設置工(白色・交差点Ｔ字）3箇所 溶融式区画線設置工(白色・交差点十字）1箇所　  溶融式区画線設置工(白色・右折矢印記号）2箇所 溶融式区画線設置工(白色・左折直進記号） 2箇所　  区画線消去工　　　　　　　　　　　　87.0m　特殊カラー路面舗装工（溶融噴射式）　 287m2</v>
          </cell>
          <cell r="CN862">
            <v>12590600</v>
          </cell>
          <cell r="CO862">
            <v>1144600</v>
          </cell>
          <cell r="CP862">
            <v>10701900</v>
          </cell>
          <cell r="CQ862">
            <v>972900</v>
          </cell>
          <cell r="CR862">
            <v>20260831</v>
          </cell>
          <cell r="CS862">
            <v>20261119</v>
          </cell>
          <cell r="CT862">
            <v>54</v>
          </cell>
          <cell r="CU862">
            <v>1</v>
          </cell>
          <cell r="CV862" t="str">
            <v>本契約</v>
          </cell>
          <cell r="CW862">
            <v>20260828</v>
          </cell>
          <cell r="CX862">
            <v>0</v>
          </cell>
          <cell r="CY862" t="str">
            <v xml:space="preserve"> </v>
          </cell>
          <cell r="CZ862">
            <v>0</v>
          </cell>
          <cell r="DA862" t="str">
            <v>中小</v>
          </cell>
          <cell r="DB862" t="str">
            <v>中小</v>
          </cell>
        </row>
        <row r="863">
          <cell r="A863">
            <v>2026003074</v>
          </cell>
          <cell r="B863">
            <v>0</v>
          </cell>
          <cell r="C863">
            <v>2026</v>
          </cell>
          <cell r="D863">
            <v>173874</v>
          </cell>
          <cell r="E863">
            <v>0</v>
          </cell>
          <cell r="F863">
            <v>5</v>
          </cell>
          <cell r="G863" t="str">
            <v>業務委託</v>
          </cell>
          <cell r="H863">
            <v>20260706</v>
          </cell>
          <cell r="I863">
            <v>20260706</v>
          </cell>
          <cell r="J863">
            <v>2824</v>
          </cell>
          <cell r="K863" t="str">
            <v xml:space="preserve">    </v>
          </cell>
          <cell r="L863">
            <v>808</v>
          </cell>
          <cell r="M863">
            <v>721000</v>
          </cell>
          <cell r="N863" t="str">
            <v>建設部公園課</v>
          </cell>
          <cell r="O863" t="str">
            <v>第3地区公園緑地等管理業務委託</v>
          </cell>
          <cell r="P863" t="str">
            <v>堀之内地内（いこいの水辺大栗川）外2箇所</v>
          </cell>
          <cell r="Q863" t="str">
            <v>いこいの水辺大栗川・大田川及び由木緑道の良好な管理を行う。</v>
          </cell>
          <cell r="R863">
            <v>7081800</v>
          </cell>
          <cell r="S863">
            <v>643800</v>
          </cell>
          <cell r="T863" t="str">
            <v xml:space="preserve">              </v>
          </cell>
          <cell r="U863" t="str">
            <v xml:space="preserve">              </v>
          </cell>
          <cell r="V863">
            <v>6578000</v>
          </cell>
          <cell r="W863">
            <v>598000</v>
          </cell>
          <cell r="X863" t="str">
            <v xml:space="preserve">              </v>
          </cell>
          <cell r="Y863" t="str">
            <v xml:space="preserve">              </v>
          </cell>
          <cell r="Z863">
            <v>20260724</v>
          </cell>
          <cell r="AA863">
            <v>20270226</v>
          </cell>
          <cell r="AB863">
            <v>0</v>
          </cell>
          <cell r="AC863" t="str">
            <v xml:space="preserve">              </v>
          </cell>
          <cell r="AD863">
            <v>50</v>
          </cell>
          <cell r="AE863" t="str">
            <v>負担行為</v>
          </cell>
          <cell r="AF863" t="str">
            <v xml:space="preserve">              </v>
          </cell>
          <cell r="AG863">
            <v>2001761100</v>
          </cell>
          <cell r="AH863" t="str">
            <v>東京都八王子市大塚７８番地２</v>
          </cell>
          <cell r="AI863" t="str">
            <v>有限会社田畑造園　田畑　博昭</v>
          </cell>
          <cell r="AJ863" t="str">
            <v>192-0352</v>
          </cell>
          <cell r="AL863" t="str">
            <v>田畑　博昭</v>
          </cell>
          <cell r="AM863" t="str">
            <v xml:space="preserve">042-676-7260 </v>
          </cell>
          <cell r="AN863" t="str">
            <v xml:space="preserve">042-675-0808 </v>
          </cell>
          <cell r="AO863" t="str">
            <v xml:space="preserve">tabatazouen@tbm.t-com.ne.jp                       </v>
          </cell>
          <cell r="AP863">
            <v>2</v>
          </cell>
          <cell r="AQ863" t="str">
            <v>指名競争入札</v>
          </cell>
          <cell r="AR863">
            <v>1</v>
          </cell>
          <cell r="AS863" t="str">
            <v>本契約</v>
          </cell>
          <cell r="AT863">
            <v>20260723</v>
          </cell>
          <cell r="AU863">
            <v>0</v>
          </cell>
          <cell r="AV863">
            <v>-1</v>
          </cell>
          <cell r="AX863">
            <v>-1</v>
          </cell>
          <cell r="AZ863">
            <v>0</v>
          </cell>
          <cell r="BA863">
            <v>0</v>
          </cell>
          <cell r="BB863">
            <v>32</v>
          </cell>
          <cell r="BC863" t="str">
            <v xml:space="preserve">  </v>
          </cell>
          <cell r="BE863" t="str">
            <v xml:space="preserve">  </v>
          </cell>
          <cell r="BG863" t="str">
            <v xml:space="preserve">              </v>
          </cell>
          <cell r="BH863">
            <v>6438000</v>
          </cell>
          <cell r="BI863" t="str">
            <v xml:space="preserve">              </v>
          </cell>
          <cell r="BJ863">
            <v>20260707</v>
          </cell>
          <cell r="BK863">
            <v>0</v>
          </cell>
          <cell r="BL863">
            <v>20260707</v>
          </cell>
          <cell r="BM863">
            <v>20260707</v>
          </cell>
          <cell r="BN863">
            <v>0</v>
          </cell>
          <cell r="BO863">
            <v>20260722</v>
          </cell>
          <cell r="BP863">
            <v>20260722</v>
          </cell>
          <cell r="BQ863">
            <v>1330</v>
          </cell>
          <cell r="BR863" t="str">
            <v>電子入札サービス</v>
          </cell>
          <cell r="BT863">
            <v>0</v>
          </cell>
          <cell r="BU863" t="str">
            <v>支払わない</v>
          </cell>
          <cell r="BV863">
            <v>0</v>
          </cell>
          <cell r="BW863" t="str">
            <v>無し</v>
          </cell>
          <cell r="BX863" t="str">
            <v xml:space="preserve">          </v>
          </cell>
          <cell r="BY863" t="str">
            <v>総務部契約課（インターネット）</v>
          </cell>
          <cell r="BZ863">
            <v>20260722</v>
          </cell>
          <cell r="CA863">
            <v>0</v>
          </cell>
          <cell r="CG863" t="str">
            <v xml:space="preserve">    </v>
          </cell>
          <cell r="CH863">
            <v>0</v>
          </cell>
          <cell r="CJ863">
            <v>0</v>
          </cell>
          <cell r="CK863" t="str">
            <v xml:space="preserve">              </v>
          </cell>
          <cell r="CL863" t="str">
            <v>堀之内地内（いこいの水辺大栗川）外2箇所</v>
          </cell>
          <cell r="CM863" t="str">
            <v>いこいの水辺大栗川・大田川及び由木緑道の良好な管理を行う。</v>
          </cell>
          <cell r="CN863">
            <v>7081800</v>
          </cell>
          <cell r="CO863">
            <v>643800</v>
          </cell>
          <cell r="CP863">
            <v>6578000</v>
          </cell>
          <cell r="CQ863">
            <v>598000</v>
          </cell>
          <cell r="CR863">
            <v>20260724</v>
          </cell>
          <cell r="CS863">
            <v>20270226</v>
          </cell>
          <cell r="CT863">
            <v>0</v>
          </cell>
          <cell r="CU863">
            <v>1</v>
          </cell>
          <cell r="CV863" t="str">
            <v>本契約</v>
          </cell>
          <cell r="CW863">
            <v>20260723</v>
          </cell>
          <cell r="CX863">
            <v>0</v>
          </cell>
          <cell r="CY863" t="str">
            <v xml:space="preserve"> </v>
          </cell>
          <cell r="CZ863">
            <v>0</v>
          </cell>
          <cell r="DA863" t="str">
            <v>中小</v>
          </cell>
        </row>
        <row r="864">
          <cell r="A864">
            <v>2026003082</v>
          </cell>
          <cell r="B864">
            <v>0</v>
          </cell>
          <cell r="C864">
            <v>2026</v>
          </cell>
          <cell r="D864">
            <v>173882</v>
          </cell>
          <cell r="E864">
            <v>0</v>
          </cell>
          <cell r="F864">
            <v>1</v>
          </cell>
          <cell r="G864" t="str">
            <v>工事</v>
          </cell>
          <cell r="H864">
            <v>20260701</v>
          </cell>
          <cell r="I864">
            <v>20260701</v>
          </cell>
          <cell r="J864">
            <v>11279</v>
          </cell>
          <cell r="K864" t="str">
            <v xml:space="preserve">    </v>
          </cell>
          <cell r="L864">
            <v>649</v>
          </cell>
          <cell r="M864">
            <v>50700</v>
          </cell>
          <cell r="N864" t="str">
            <v>市民活動推進部協働推進課</v>
          </cell>
          <cell r="O864" t="str">
            <v>中野市民センター体育室空調機設置に伴う電気設備工事</v>
          </cell>
          <cell r="P864" t="str">
            <v>中野町2726番地7</v>
          </cell>
          <cell r="Q864" t="str">
            <v>本工事は、中野市民センターの体育室に設置される空調機に電源を供給するものである。</v>
          </cell>
          <cell r="R864">
            <v>5311900</v>
          </cell>
          <cell r="S864">
            <v>482900</v>
          </cell>
          <cell r="T864" t="str">
            <v xml:space="preserve">              </v>
          </cell>
          <cell r="U864" t="str">
            <v xml:space="preserve">              </v>
          </cell>
          <cell r="V864">
            <v>4774000</v>
          </cell>
          <cell r="W864">
            <v>434000</v>
          </cell>
          <cell r="X864" t="str">
            <v xml:space="preserve">              </v>
          </cell>
          <cell r="Y864" t="str">
            <v xml:space="preserve">              </v>
          </cell>
          <cell r="Z864">
            <v>20260831</v>
          </cell>
          <cell r="AA864">
            <v>20270510</v>
          </cell>
          <cell r="AB864">
            <v>0</v>
          </cell>
          <cell r="AC864">
            <v>5311900</v>
          </cell>
          <cell r="AD864">
            <v>50</v>
          </cell>
          <cell r="AE864" t="str">
            <v>負担行為</v>
          </cell>
          <cell r="AF864" t="str">
            <v xml:space="preserve">              </v>
          </cell>
          <cell r="AG864">
            <v>1004341600</v>
          </cell>
          <cell r="AH864" t="str">
            <v>東京都八王子市散田町二丁目８番１０号</v>
          </cell>
          <cell r="AI864" t="str">
            <v>有限会社常盤エンジニアリング　常盤　富男</v>
          </cell>
          <cell r="AJ864" t="str">
            <v>193-0832</v>
          </cell>
          <cell r="AL864" t="str">
            <v>常盤　富男</v>
          </cell>
          <cell r="AM864" t="str">
            <v xml:space="preserve">042-661-7508 </v>
          </cell>
          <cell r="AN864" t="str">
            <v xml:space="preserve">042-667-9083 </v>
          </cell>
          <cell r="AO864" t="str">
            <v xml:space="preserve">marlboro0301@nifty.com                            </v>
          </cell>
          <cell r="AP864">
            <v>1</v>
          </cell>
          <cell r="AQ864" t="str">
            <v>制限付一般競争</v>
          </cell>
          <cell r="AR864">
            <v>1</v>
          </cell>
          <cell r="AS864" t="str">
            <v>本契約</v>
          </cell>
          <cell r="AT864">
            <v>20260828</v>
          </cell>
          <cell r="AU864">
            <v>0</v>
          </cell>
          <cell r="AV864">
            <v>800</v>
          </cell>
          <cell r="AW864" t="str">
            <v>電気工事</v>
          </cell>
          <cell r="AX864">
            <v>-1</v>
          </cell>
          <cell r="AZ864">
            <v>0</v>
          </cell>
          <cell r="BA864">
            <v>0</v>
          </cell>
          <cell r="BB864">
            <v>32</v>
          </cell>
          <cell r="BC864">
            <v>1</v>
          </cell>
          <cell r="BD864" t="str">
            <v>金銭的保証措置の要求</v>
          </cell>
          <cell r="BE864">
            <v>1</v>
          </cell>
          <cell r="BF864" t="str">
            <v>契約保証金の納付</v>
          </cell>
          <cell r="BG864">
            <v>477400</v>
          </cell>
          <cell r="BH864">
            <v>4829000</v>
          </cell>
          <cell r="BI864" t="str">
            <v xml:space="preserve">              </v>
          </cell>
          <cell r="BJ864">
            <v>20260702</v>
          </cell>
          <cell r="BK864">
            <v>20260721</v>
          </cell>
          <cell r="BL864">
            <v>0</v>
          </cell>
          <cell r="BM864">
            <v>20260730</v>
          </cell>
          <cell r="BN864">
            <v>0</v>
          </cell>
          <cell r="BO864">
            <v>20260824</v>
          </cell>
          <cell r="BP864">
            <v>20260818</v>
          </cell>
          <cell r="BQ864">
            <v>935</v>
          </cell>
          <cell r="BR864" t="str">
            <v>電子入札サービス</v>
          </cell>
          <cell r="BS864" t="str">
            <v>公告文のとおり。</v>
          </cell>
          <cell r="BT864">
            <v>1</v>
          </cell>
          <cell r="BU864" t="str">
            <v>有り</v>
          </cell>
          <cell r="BV864">
            <v>0</v>
          </cell>
          <cell r="BW864" t="str">
            <v>無し</v>
          </cell>
          <cell r="BX864" t="str">
            <v xml:space="preserve">          </v>
          </cell>
          <cell r="BY864" t="str">
            <v>総務部契約課（インターネット）</v>
          </cell>
          <cell r="BZ864">
            <v>20260818</v>
          </cell>
          <cell r="CA864">
            <v>0</v>
          </cell>
          <cell r="CG864" t="str">
            <v xml:space="preserve">    </v>
          </cell>
          <cell r="CH864">
            <v>0</v>
          </cell>
          <cell r="CJ864">
            <v>0</v>
          </cell>
          <cell r="CK864" t="str">
            <v xml:space="preserve">              </v>
          </cell>
          <cell r="CL864" t="str">
            <v>中野町2726番地7</v>
          </cell>
          <cell r="CM864" t="str">
            <v>本工事は、中野市民センターの体育室に設置される空調機に電源を供給するものである。</v>
          </cell>
          <cell r="CN864">
            <v>5311900</v>
          </cell>
          <cell r="CO864">
            <v>482900</v>
          </cell>
          <cell r="CP864">
            <v>4774000</v>
          </cell>
          <cell r="CQ864">
            <v>434000</v>
          </cell>
          <cell r="CR864">
            <v>20260831</v>
          </cell>
          <cell r="CS864">
            <v>20270510</v>
          </cell>
          <cell r="CT864">
            <v>0</v>
          </cell>
          <cell r="CU864">
            <v>1</v>
          </cell>
          <cell r="CV864" t="str">
            <v>本契約</v>
          </cell>
          <cell r="CW864">
            <v>20260828</v>
          </cell>
          <cell r="CX864">
            <v>0</v>
          </cell>
          <cell r="CY864" t="str">
            <v xml:space="preserve"> </v>
          </cell>
          <cell r="CZ864">
            <v>0</v>
          </cell>
          <cell r="DA864" t="str">
            <v>中小</v>
          </cell>
          <cell r="DB864" t="str">
            <v>中小</v>
          </cell>
        </row>
        <row r="865">
          <cell r="A865">
            <v>2026003083</v>
          </cell>
          <cell r="B865">
            <v>0</v>
          </cell>
          <cell r="C865">
            <v>2026</v>
          </cell>
          <cell r="D865">
            <v>173883</v>
          </cell>
          <cell r="E865">
            <v>0</v>
          </cell>
          <cell r="F865">
            <v>1</v>
          </cell>
          <cell r="G865" t="str">
            <v>工事</v>
          </cell>
          <cell r="H865">
            <v>20260707</v>
          </cell>
          <cell r="I865">
            <v>20260707</v>
          </cell>
          <cell r="J865">
            <v>11935</v>
          </cell>
          <cell r="K865" t="str">
            <v xml:space="preserve">    </v>
          </cell>
          <cell r="L865">
            <v>856</v>
          </cell>
          <cell r="M865">
            <v>302400</v>
          </cell>
          <cell r="N865" t="str">
            <v>学校教育部学校施設課</v>
          </cell>
          <cell r="O865" t="str">
            <v>八王子市立甲ノ原中学校特別教室空調機設置工事</v>
          </cell>
          <cell r="P865" t="str">
            <v>中野町2639番地2</v>
          </cell>
          <cell r="Q865" t="str">
            <v>本工事は、八王子市立甲ノ原中学校の特別教室に新たに空調機を設置するものである。　　※なお、本工事は令和７年度（２０２５年度）予算の繰越による事業である。</v>
          </cell>
          <cell r="R865">
            <v>17992700</v>
          </cell>
          <cell r="S865">
            <v>1635700</v>
          </cell>
          <cell r="T865" t="str">
            <v xml:space="preserve">              </v>
          </cell>
          <cell r="U865" t="str">
            <v xml:space="preserve">              </v>
          </cell>
          <cell r="V865">
            <v>15290000</v>
          </cell>
          <cell r="W865">
            <v>1390000</v>
          </cell>
          <cell r="X865" t="str">
            <v xml:space="preserve">              </v>
          </cell>
          <cell r="Y865" t="str">
            <v xml:space="preserve">              </v>
          </cell>
          <cell r="Z865">
            <v>20260831</v>
          </cell>
          <cell r="AA865">
            <v>20270205</v>
          </cell>
          <cell r="AB865">
            <v>0</v>
          </cell>
          <cell r="AC865" t="str">
            <v xml:space="preserve">              </v>
          </cell>
          <cell r="AD865">
            <v>50</v>
          </cell>
          <cell r="AE865" t="str">
            <v>負担行為</v>
          </cell>
          <cell r="AF865" t="str">
            <v xml:space="preserve">              </v>
          </cell>
          <cell r="AG865">
            <v>1000116200</v>
          </cell>
          <cell r="AH865" t="str">
            <v>東京都八王子市楢原町５４２番地１</v>
          </cell>
          <cell r="AI865" t="str">
            <v>マルヰガス東京株式会社　滝島　徳久</v>
          </cell>
          <cell r="AJ865" t="str">
            <v>193-0803</v>
          </cell>
          <cell r="AL865" t="str">
            <v>滝島　徳久</v>
          </cell>
          <cell r="AM865" t="str">
            <v xml:space="preserve">042-622-3772 </v>
          </cell>
          <cell r="AN865" t="str">
            <v xml:space="preserve">042-626-4883 </v>
          </cell>
          <cell r="AO865" t="str">
            <v xml:space="preserve">nr-taki@mgtokyo.jp                                </v>
          </cell>
          <cell r="AP865">
            <v>1</v>
          </cell>
          <cell r="AQ865" t="str">
            <v>制限付一般競争</v>
          </cell>
          <cell r="AR865">
            <v>1</v>
          </cell>
          <cell r="AS865" t="str">
            <v>本契約</v>
          </cell>
          <cell r="AT865">
            <v>20260828</v>
          </cell>
          <cell r="AU865">
            <v>0</v>
          </cell>
          <cell r="AV865">
            <v>1000</v>
          </cell>
          <cell r="AW865" t="str">
            <v>空調工事</v>
          </cell>
          <cell r="AX865">
            <v>-1</v>
          </cell>
          <cell r="AZ865">
            <v>0</v>
          </cell>
          <cell r="BA865">
            <v>0</v>
          </cell>
          <cell r="BB865">
            <v>855</v>
          </cell>
          <cell r="BC865">
            <v>1</v>
          </cell>
          <cell r="BD865" t="str">
            <v>金銭的保証措置の要求</v>
          </cell>
          <cell r="BE865">
            <v>6</v>
          </cell>
          <cell r="BF865" t="str">
            <v>履行保証保険</v>
          </cell>
          <cell r="BG865" t="str">
            <v xml:space="preserve">              </v>
          </cell>
          <cell r="BH865">
            <v>16357000</v>
          </cell>
          <cell r="BI865">
            <v>13900000</v>
          </cell>
          <cell r="BJ865">
            <v>20260708</v>
          </cell>
          <cell r="BK865">
            <v>20260721</v>
          </cell>
          <cell r="BL865">
            <v>0</v>
          </cell>
          <cell r="BM865">
            <v>20260730</v>
          </cell>
          <cell r="BN865">
            <v>0</v>
          </cell>
          <cell r="BO865">
            <v>20260824</v>
          </cell>
          <cell r="BP865">
            <v>20260818</v>
          </cell>
          <cell r="BQ865">
            <v>930</v>
          </cell>
          <cell r="BR865" t="str">
            <v>電子入札サービス</v>
          </cell>
          <cell r="BS865" t="str">
            <v>公告文のとおり。</v>
          </cell>
          <cell r="BT865">
            <v>1</v>
          </cell>
          <cell r="BU865" t="str">
            <v>有り</v>
          </cell>
          <cell r="BV865">
            <v>0</v>
          </cell>
          <cell r="BW865" t="str">
            <v>無し</v>
          </cell>
          <cell r="BX865" t="str">
            <v xml:space="preserve">          </v>
          </cell>
          <cell r="BY865" t="str">
            <v>総務部契約課（インターネット）</v>
          </cell>
          <cell r="BZ865">
            <v>20260818</v>
          </cell>
          <cell r="CA865">
            <v>0</v>
          </cell>
          <cell r="CG865" t="str">
            <v xml:space="preserve">    </v>
          </cell>
          <cell r="CH865">
            <v>0</v>
          </cell>
          <cell r="CJ865">
            <v>0</v>
          </cell>
          <cell r="CK865" t="str">
            <v xml:space="preserve">              </v>
          </cell>
          <cell r="CL865" t="str">
            <v>中野町2639番地2</v>
          </cell>
          <cell r="CM865" t="str">
            <v>本工事は、八王子市立甲ノ原中学校の特別教室に新たに空調機を設置するものである。　　※なお、本工事は令和７年度（２０２５年度）予算の繰越による事業である。</v>
          </cell>
          <cell r="CN865">
            <v>17992700</v>
          </cell>
          <cell r="CO865">
            <v>1635700</v>
          </cell>
          <cell r="CP865">
            <v>15290000</v>
          </cell>
          <cell r="CQ865">
            <v>1390000</v>
          </cell>
          <cell r="CR865">
            <v>20260831</v>
          </cell>
          <cell r="CS865">
            <v>20270205</v>
          </cell>
          <cell r="CT865">
            <v>0</v>
          </cell>
          <cell r="CU865">
            <v>1</v>
          </cell>
          <cell r="CV865" t="str">
            <v>本契約</v>
          </cell>
          <cell r="CW865">
            <v>20260828</v>
          </cell>
          <cell r="CX865">
            <v>0</v>
          </cell>
          <cell r="CY865" t="str">
            <v xml:space="preserve"> </v>
          </cell>
          <cell r="CZ865">
            <v>0</v>
          </cell>
          <cell r="DA865" t="str">
            <v>中小</v>
          </cell>
          <cell r="DB865" t="str">
            <v>中小</v>
          </cell>
        </row>
        <row r="866">
          <cell r="A866">
            <v>2026003085</v>
          </cell>
          <cell r="B866">
            <v>0</v>
          </cell>
          <cell r="C866">
            <v>2026</v>
          </cell>
          <cell r="D866">
            <v>173885</v>
          </cell>
          <cell r="E866">
            <v>0</v>
          </cell>
          <cell r="F866">
            <v>2</v>
          </cell>
          <cell r="G866" t="str">
            <v>測量委託</v>
          </cell>
          <cell r="H866">
            <v>20260707</v>
          </cell>
          <cell r="I866">
            <v>20260707</v>
          </cell>
          <cell r="J866">
            <v>12282</v>
          </cell>
          <cell r="K866" t="str">
            <v xml:space="preserve">    </v>
          </cell>
          <cell r="L866">
            <v>856</v>
          </cell>
          <cell r="M866">
            <v>302400</v>
          </cell>
          <cell r="N866" t="str">
            <v>学校教育部学校施設課</v>
          </cell>
          <cell r="O866" t="str">
            <v>市立由井中学校外1校受水槽等更新工事実施設計委託</v>
          </cell>
          <cell r="P866" t="str">
            <v>片倉町５５３番地外</v>
          </cell>
          <cell r="Q866" t="str">
            <v>本委託は由井中学校及び石川中学校の受水槽等更新工事の実施設計委託を行うものである。</v>
          </cell>
          <cell r="R866">
            <v>6179800</v>
          </cell>
          <cell r="S866">
            <v>561800</v>
          </cell>
          <cell r="T866" t="str">
            <v xml:space="preserve">              </v>
          </cell>
          <cell r="U866" t="str">
            <v xml:space="preserve">              </v>
          </cell>
          <cell r="V866" t="str">
            <v xml:space="preserve">              </v>
          </cell>
          <cell r="W866" t="str">
            <v xml:space="preserve">              </v>
          </cell>
          <cell r="X866" t="str">
            <v xml:space="preserve">              </v>
          </cell>
          <cell r="Y866" t="str">
            <v xml:space="preserve">              </v>
          </cell>
          <cell r="Z866">
            <v>0</v>
          </cell>
          <cell r="AA866">
            <v>20270129</v>
          </cell>
          <cell r="AB866">
            <v>0</v>
          </cell>
          <cell r="AC866" t="str">
            <v xml:space="preserve">              </v>
          </cell>
          <cell r="AD866">
            <v>5</v>
          </cell>
          <cell r="AE866" t="str">
            <v>執行伺</v>
          </cell>
          <cell r="AF866" t="str">
            <v xml:space="preserve">              </v>
          </cell>
          <cell r="AG866" t="str">
            <v xml:space="preserve">            </v>
          </cell>
          <cell r="AJ866" t="str">
            <v xml:space="preserve">        </v>
          </cell>
          <cell r="AM866" t="str">
            <v xml:space="preserve">             </v>
          </cell>
          <cell r="AN866" t="str">
            <v xml:space="preserve">             </v>
          </cell>
          <cell r="AO866" t="str">
            <v xml:space="preserve">                                                  </v>
          </cell>
          <cell r="AP866">
            <v>2</v>
          </cell>
          <cell r="AQ866" t="str">
            <v>指名競争入札</v>
          </cell>
          <cell r="AR866" t="str">
            <v xml:space="preserve"> </v>
          </cell>
          <cell r="AT866">
            <v>0</v>
          </cell>
          <cell r="AU866">
            <v>0</v>
          </cell>
          <cell r="AV866" t="str">
            <v xml:space="preserve">    </v>
          </cell>
          <cell r="AX866" t="str">
            <v xml:space="preserve">  </v>
          </cell>
          <cell r="AZ866">
            <v>0</v>
          </cell>
          <cell r="BA866">
            <v>0</v>
          </cell>
          <cell r="BB866">
            <v>855</v>
          </cell>
          <cell r="BC866" t="str">
            <v xml:space="preserve">  </v>
          </cell>
          <cell r="BE866" t="str">
            <v xml:space="preserve">  </v>
          </cell>
          <cell r="BG866" t="str">
            <v xml:space="preserve">              </v>
          </cell>
          <cell r="BH866" t="str">
            <v xml:space="preserve">              </v>
          </cell>
          <cell r="BI866" t="str">
            <v xml:space="preserve">              </v>
          </cell>
          <cell r="BJ866">
            <v>0</v>
          </cell>
          <cell r="BK866">
            <v>0</v>
          </cell>
          <cell r="BL866">
            <v>0</v>
          </cell>
          <cell r="BM866">
            <v>0</v>
          </cell>
          <cell r="BN866">
            <v>0</v>
          </cell>
          <cell r="BO866">
            <v>0</v>
          </cell>
          <cell r="BP866">
            <v>0</v>
          </cell>
          <cell r="BQ866">
            <v>0</v>
          </cell>
          <cell r="BT866" t="str">
            <v xml:space="preserve"> </v>
          </cell>
          <cell r="BV866" t="str">
            <v xml:space="preserve"> </v>
          </cell>
          <cell r="BX866" t="str">
            <v xml:space="preserve">          </v>
          </cell>
          <cell r="BZ866">
            <v>0</v>
          </cell>
          <cell r="CA866">
            <v>0</v>
          </cell>
          <cell r="CG866" t="str">
            <v xml:space="preserve">    </v>
          </cell>
          <cell r="CH866">
            <v>0</v>
          </cell>
          <cell r="CJ866">
            <v>0</v>
          </cell>
          <cell r="CK866" t="str">
            <v xml:space="preserve">              </v>
          </cell>
          <cell r="CL866" t="str">
            <v>片倉町５５３番地外</v>
          </cell>
          <cell r="CM866" t="str">
            <v>本委託は由井中学校及び石川中学校の受水槽等更新工事の実施設計委託を行うものである。</v>
          </cell>
          <cell r="CN866">
            <v>6179800</v>
          </cell>
          <cell r="CO866">
            <v>561800</v>
          </cell>
          <cell r="CP866" t="str">
            <v xml:space="preserve">              </v>
          </cell>
          <cell r="CQ866" t="str">
            <v xml:space="preserve">              </v>
          </cell>
          <cell r="CR866">
            <v>0</v>
          </cell>
          <cell r="CS866">
            <v>20270129</v>
          </cell>
          <cell r="CT866">
            <v>0</v>
          </cell>
          <cell r="CU866" t="str">
            <v xml:space="preserve"> </v>
          </cell>
          <cell r="CW866">
            <v>0</v>
          </cell>
          <cell r="CX866">
            <v>0</v>
          </cell>
          <cell r="CY866">
            <v>1</v>
          </cell>
          <cell r="CZ866">
            <v>0</v>
          </cell>
        </row>
        <row r="867">
          <cell r="A867">
            <v>2026003086</v>
          </cell>
          <cell r="B867">
            <v>0</v>
          </cell>
          <cell r="C867">
            <v>2026</v>
          </cell>
          <cell r="D867">
            <v>173886</v>
          </cell>
          <cell r="E867">
            <v>0</v>
          </cell>
          <cell r="F867">
            <v>4</v>
          </cell>
          <cell r="G867" t="str">
            <v>リース・使用料等</v>
          </cell>
          <cell r="H867">
            <v>20260707</v>
          </cell>
          <cell r="I867">
            <v>20260707</v>
          </cell>
          <cell r="J867">
            <v>11897</v>
          </cell>
          <cell r="K867" t="str">
            <v xml:space="preserve">    </v>
          </cell>
          <cell r="L867">
            <v>621</v>
          </cell>
          <cell r="M867">
            <v>681100</v>
          </cell>
          <cell r="N867" t="str">
            <v>総合政策部デジタル推進課</v>
          </cell>
          <cell r="O867" t="str">
            <v>eラーニングシステムサービス利用</v>
          </cell>
          <cell r="P867" t="str">
            <v>元本郷町三丁目24番1号　八王子市役所本庁舎　ほか</v>
          </cell>
          <cell r="Q867" t="str">
            <v>職員を対象とした研修について、各課が作成した研修資料を利用した研修の実施を可能とすることで、職員研修全体の質の向上及び事務処理の効率化を図ることを目的とするもの。</v>
          </cell>
          <cell r="R867">
            <v>15334000</v>
          </cell>
          <cell r="S867">
            <v>1394000</v>
          </cell>
          <cell r="T867" t="str">
            <v xml:space="preserve">              </v>
          </cell>
          <cell r="U867" t="str">
            <v xml:space="preserve">              </v>
          </cell>
          <cell r="V867" t="str">
            <v xml:space="preserve">              </v>
          </cell>
          <cell r="W867" t="str">
            <v xml:space="preserve">              </v>
          </cell>
          <cell r="X867" t="str">
            <v xml:space="preserve">              </v>
          </cell>
          <cell r="Y867" t="str">
            <v xml:space="preserve">              </v>
          </cell>
          <cell r="Z867">
            <v>0</v>
          </cell>
          <cell r="AA867">
            <v>20290930</v>
          </cell>
          <cell r="AB867">
            <v>0</v>
          </cell>
          <cell r="AC867">
            <v>15334000</v>
          </cell>
          <cell r="AD867">
            <v>5</v>
          </cell>
          <cell r="AE867" t="str">
            <v>執行伺</v>
          </cell>
          <cell r="AF867" t="str">
            <v xml:space="preserve">              </v>
          </cell>
          <cell r="AG867" t="str">
            <v xml:space="preserve">            </v>
          </cell>
          <cell r="AJ867" t="str">
            <v xml:space="preserve">        </v>
          </cell>
          <cell r="AM867" t="str">
            <v xml:space="preserve">             </v>
          </cell>
          <cell r="AN867" t="str">
            <v xml:space="preserve">             </v>
          </cell>
          <cell r="AO867" t="str">
            <v xml:space="preserve">                                                  </v>
          </cell>
          <cell r="AP867">
            <v>2</v>
          </cell>
          <cell r="AQ867" t="str">
            <v>指名競争入札</v>
          </cell>
          <cell r="AR867" t="str">
            <v xml:space="preserve"> </v>
          </cell>
          <cell r="AT867">
            <v>0</v>
          </cell>
          <cell r="AU867">
            <v>0</v>
          </cell>
          <cell r="AV867" t="str">
            <v xml:space="preserve">    </v>
          </cell>
          <cell r="AX867" t="str">
            <v xml:space="preserve">  </v>
          </cell>
          <cell r="AZ867">
            <v>0</v>
          </cell>
          <cell r="BA867">
            <v>0</v>
          </cell>
          <cell r="BB867">
            <v>32</v>
          </cell>
          <cell r="BC867" t="str">
            <v xml:space="preserve">  </v>
          </cell>
          <cell r="BE867" t="str">
            <v xml:space="preserve">  </v>
          </cell>
          <cell r="BG867" t="str">
            <v xml:space="preserve">              </v>
          </cell>
          <cell r="BH867" t="str">
            <v xml:space="preserve">              </v>
          </cell>
          <cell r="BI867" t="str">
            <v xml:space="preserve">              </v>
          </cell>
          <cell r="BJ867">
            <v>0</v>
          </cell>
          <cell r="BK867">
            <v>0</v>
          </cell>
          <cell r="BL867">
            <v>0</v>
          </cell>
          <cell r="BM867">
            <v>0</v>
          </cell>
          <cell r="BN867">
            <v>0</v>
          </cell>
          <cell r="BO867">
            <v>0</v>
          </cell>
          <cell r="BP867">
            <v>0</v>
          </cell>
          <cell r="BQ867">
            <v>0</v>
          </cell>
          <cell r="BT867" t="str">
            <v xml:space="preserve"> </v>
          </cell>
          <cell r="BV867" t="str">
            <v xml:space="preserve"> </v>
          </cell>
          <cell r="BX867" t="str">
            <v xml:space="preserve">          </v>
          </cell>
          <cell r="BZ867">
            <v>0</v>
          </cell>
          <cell r="CA867">
            <v>0</v>
          </cell>
          <cell r="CG867" t="str">
            <v xml:space="preserve">    </v>
          </cell>
          <cell r="CH867">
            <v>0</v>
          </cell>
          <cell r="CJ867">
            <v>0</v>
          </cell>
          <cell r="CK867" t="str">
            <v xml:space="preserve">              </v>
          </cell>
          <cell r="CL867" t="str">
            <v>元本郷町三丁目24番1号　八王子市役所本庁舎　ほか</v>
          </cell>
          <cell r="CM867" t="str">
            <v>職員を対象とした研修について、各課が作成した研修資料を利用した研修の実施を可能とすることで、職員研修全体の質の向上及び事務処理の効率化を図ることを目的とするもの。</v>
          </cell>
          <cell r="CN867">
            <v>15334000</v>
          </cell>
          <cell r="CO867">
            <v>1394000</v>
          </cell>
          <cell r="CP867" t="str">
            <v xml:space="preserve">              </v>
          </cell>
          <cell r="CQ867" t="str">
            <v xml:space="preserve">              </v>
          </cell>
          <cell r="CR867">
            <v>0</v>
          </cell>
          <cell r="CS867">
            <v>20290930</v>
          </cell>
          <cell r="CT867">
            <v>0</v>
          </cell>
          <cell r="CU867" t="str">
            <v xml:space="preserve"> </v>
          </cell>
          <cell r="CW867">
            <v>0</v>
          </cell>
          <cell r="CX867">
            <v>0</v>
          </cell>
          <cell r="CY867">
            <v>1</v>
          </cell>
          <cell r="CZ867">
            <v>1</v>
          </cell>
        </row>
        <row r="868">
          <cell r="A868">
            <v>2026003090</v>
          </cell>
          <cell r="B868">
            <v>0</v>
          </cell>
          <cell r="C868">
            <v>2026</v>
          </cell>
          <cell r="D868">
            <v>173890</v>
          </cell>
          <cell r="E868">
            <v>0</v>
          </cell>
          <cell r="F868">
            <v>2</v>
          </cell>
          <cell r="G868" t="str">
            <v>測量委託</v>
          </cell>
          <cell r="H868">
            <v>20260707</v>
          </cell>
          <cell r="I868">
            <v>20260707</v>
          </cell>
          <cell r="J868">
            <v>12248</v>
          </cell>
          <cell r="K868" t="str">
            <v xml:space="preserve">    </v>
          </cell>
          <cell r="L868">
            <v>856</v>
          </cell>
          <cell r="M868">
            <v>302400</v>
          </cell>
          <cell r="N868" t="str">
            <v>学校教育部学校施設課</v>
          </cell>
          <cell r="O868" t="str">
            <v>市立片倉台小学校外1校受水槽等更新工事実施設計委託</v>
          </cell>
          <cell r="P868" t="str">
            <v>片倉町1318番地外</v>
          </cell>
          <cell r="Q868" t="str">
            <v>本委託は片倉台小学校及び由木中央小学校の受水槽等更新工事の実施設計委託を行うものである。</v>
          </cell>
          <cell r="R868">
            <v>5685900</v>
          </cell>
          <cell r="S868">
            <v>516900</v>
          </cell>
          <cell r="T868" t="str">
            <v xml:space="preserve">              </v>
          </cell>
          <cell r="U868" t="str">
            <v xml:space="preserve">              </v>
          </cell>
          <cell r="V868" t="str">
            <v xml:space="preserve">              </v>
          </cell>
          <cell r="W868" t="str">
            <v xml:space="preserve">              </v>
          </cell>
          <cell r="X868" t="str">
            <v xml:space="preserve">              </v>
          </cell>
          <cell r="Y868" t="str">
            <v xml:space="preserve">              </v>
          </cell>
          <cell r="Z868">
            <v>0</v>
          </cell>
          <cell r="AA868">
            <v>20270129</v>
          </cell>
          <cell r="AB868">
            <v>0</v>
          </cell>
          <cell r="AC868" t="str">
            <v xml:space="preserve">              </v>
          </cell>
          <cell r="AD868">
            <v>5</v>
          </cell>
          <cell r="AE868" t="str">
            <v>執行伺</v>
          </cell>
          <cell r="AF868" t="str">
            <v xml:space="preserve">              </v>
          </cell>
          <cell r="AG868" t="str">
            <v xml:space="preserve">            </v>
          </cell>
          <cell r="AJ868" t="str">
            <v xml:space="preserve">        </v>
          </cell>
          <cell r="AM868" t="str">
            <v xml:space="preserve">             </v>
          </cell>
          <cell r="AN868" t="str">
            <v xml:space="preserve">             </v>
          </cell>
          <cell r="AO868" t="str">
            <v xml:space="preserve">                                                  </v>
          </cell>
          <cell r="AP868">
            <v>2</v>
          </cell>
          <cell r="AQ868" t="str">
            <v>指名競争入札</v>
          </cell>
          <cell r="AR868" t="str">
            <v xml:space="preserve"> </v>
          </cell>
          <cell r="AT868">
            <v>0</v>
          </cell>
          <cell r="AU868">
            <v>0</v>
          </cell>
          <cell r="AV868" t="str">
            <v xml:space="preserve">    </v>
          </cell>
          <cell r="AX868" t="str">
            <v xml:space="preserve">  </v>
          </cell>
          <cell r="AZ868">
            <v>0</v>
          </cell>
          <cell r="BA868">
            <v>0</v>
          </cell>
          <cell r="BB868">
            <v>855</v>
          </cell>
          <cell r="BC868" t="str">
            <v xml:space="preserve">  </v>
          </cell>
          <cell r="BE868" t="str">
            <v xml:space="preserve">  </v>
          </cell>
          <cell r="BG868" t="str">
            <v xml:space="preserve">              </v>
          </cell>
          <cell r="BH868" t="str">
            <v xml:space="preserve">              </v>
          </cell>
          <cell r="BI868" t="str">
            <v xml:space="preserve">              </v>
          </cell>
          <cell r="BJ868">
            <v>0</v>
          </cell>
          <cell r="BK868">
            <v>0</v>
          </cell>
          <cell r="BL868">
            <v>0</v>
          </cell>
          <cell r="BM868">
            <v>0</v>
          </cell>
          <cell r="BN868">
            <v>0</v>
          </cell>
          <cell r="BO868">
            <v>0</v>
          </cell>
          <cell r="BP868">
            <v>0</v>
          </cell>
          <cell r="BQ868">
            <v>0</v>
          </cell>
          <cell r="BT868" t="str">
            <v xml:space="preserve"> </v>
          </cell>
          <cell r="BV868" t="str">
            <v xml:space="preserve"> </v>
          </cell>
          <cell r="BX868" t="str">
            <v xml:space="preserve">          </v>
          </cell>
          <cell r="BZ868">
            <v>0</v>
          </cell>
          <cell r="CA868">
            <v>0</v>
          </cell>
          <cell r="CG868" t="str">
            <v xml:space="preserve">    </v>
          </cell>
          <cell r="CH868">
            <v>0</v>
          </cell>
          <cell r="CJ868">
            <v>0</v>
          </cell>
          <cell r="CK868" t="str">
            <v xml:space="preserve">              </v>
          </cell>
          <cell r="CL868" t="str">
            <v>片倉町1318番地外</v>
          </cell>
          <cell r="CM868" t="str">
            <v>本委託は片倉台小学校及び由木中央小学校の受水槽等更新工事の実施設計委託を行うものである。</v>
          </cell>
          <cell r="CN868">
            <v>5685900</v>
          </cell>
          <cell r="CO868">
            <v>516900</v>
          </cell>
          <cell r="CP868" t="str">
            <v xml:space="preserve">              </v>
          </cell>
          <cell r="CQ868" t="str">
            <v xml:space="preserve">              </v>
          </cell>
          <cell r="CR868">
            <v>0</v>
          </cell>
          <cell r="CS868">
            <v>20270129</v>
          </cell>
          <cell r="CT868">
            <v>0</v>
          </cell>
          <cell r="CU868" t="str">
            <v xml:space="preserve"> </v>
          </cell>
          <cell r="CW868">
            <v>0</v>
          </cell>
          <cell r="CX868">
            <v>0</v>
          </cell>
          <cell r="CY868">
            <v>1</v>
          </cell>
          <cell r="CZ868">
            <v>0</v>
          </cell>
        </row>
        <row r="869">
          <cell r="A869">
            <v>2026003102</v>
          </cell>
          <cell r="B869">
            <v>0</v>
          </cell>
          <cell r="C869">
            <v>2026</v>
          </cell>
          <cell r="D869">
            <v>173902</v>
          </cell>
          <cell r="E869">
            <v>0</v>
          </cell>
          <cell r="F869">
            <v>6</v>
          </cell>
          <cell r="G869" t="str">
            <v>役務</v>
          </cell>
          <cell r="H869">
            <v>20260707</v>
          </cell>
          <cell r="I869">
            <v>20260707</v>
          </cell>
          <cell r="J869">
            <v>12255</v>
          </cell>
          <cell r="K869" t="str">
            <v xml:space="preserve">    </v>
          </cell>
          <cell r="L869">
            <v>446</v>
          </cell>
          <cell r="M869">
            <v>302500</v>
          </cell>
          <cell r="N869" t="str">
            <v>学校教育部学校給食課</v>
          </cell>
          <cell r="O869" t="str">
            <v>学校給食センター元横山外３施設スライサー刃研磨</v>
          </cell>
          <cell r="P869" t="str">
            <v>学校給食センター元横山　外３施設</v>
          </cell>
          <cell r="Q869" t="str">
            <v>学校給食センターの各種スライサーの刃について、切断能力の維持を目的とした役務契約を行う。</v>
          </cell>
          <cell r="R869">
            <v>917200</v>
          </cell>
          <cell r="S869">
            <v>83381</v>
          </cell>
          <cell r="T869" t="str">
            <v xml:space="preserve">              </v>
          </cell>
          <cell r="U869" t="str">
            <v xml:space="preserve">              </v>
          </cell>
          <cell r="V869" t="str">
            <v xml:space="preserve">              </v>
          </cell>
          <cell r="W869" t="str">
            <v xml:space="preserve">              </v>
          </cell>
          <cell r="X869" t="str">
            <v xml:space="preserve">              </v>
          </cell>
          <cell r="Y869" t="str">
            <v xml:space="preserve">              </v>
          </cell>
          <cell r="Z869">
            <v>0</v>
          </cell>
          <cell r="AA869">
            <v>20270331</v>
          </cell>
          <cell r="AB869">
            <v>0</v>
          </cell>
          <cell r="AC869" t="str">
            <v xml:space="preserve">              </v>
          </cell>
          <cell r="AD869">
            <v>5</v>
          </cell>
          <cell r="AE869" t="str">
            <v>執行伺</v>
          </cell>
          <cell r="AF869" t="str">
            <v xml:space="preserve">              </v>
          </cell>
          <cell r="AG869" t="str">
            <v xml:space="preserve">            </v>
          </cell>
          <cell r="AJ869" t="str">
            <v xml:space="preserve">        </v>
          </cell>
          <cell r="AM869" t="str">
            <v xml:space="preserve">             </v>
          </cell>
          <cell r="AN869" t="str">
            <v xml:space="preserve">             </v>
          </cell>
          <cell r="AO869" t="str">
            <v xml:space="preserve">                                                  </v>
          </cell>
          <cell r="AP869">
            <v>2</v>
          </cell>
          <cell r="AQ869" t="str">
            <v>指名競争入札</v>
          </cell>
          <cell r="AR869" t="str">
            <v xml:space="preserve"> </v>
          </cell>
          <cell r="AT869">
            <v>0</v>
          </cell>
          <cell r="AU869">
            <v>0</v>
          </cell>
          <cell r="AV869" t="str">
            <v xml:space="preserve">    </v>
          </cell>
          <cell r="AX869" t="str">
            <v xml:space="preserve">  </v>
          </cell>
          <cell r="AZ869">
            <v>0</v>
          </cell>
          <cell r="BA869">
            <v>0</v>
          </cell>
          <cell r="BB869">
            <v>855</v>
          </cell>
          <cell r="BC869" t="str">
            <v xml:space="preserve">  </v>
          </cell>
          <cell r="BE869" t="str">
            <v xml:space="preserve">  </v>
          </cell>
          <cell r="BG869" t="str">
            <v xml:space="preserve">              </v>
          </cell>
          <cell r="BH869" t="str">
            <v xml:space="preserve">              </v>
          </cell>
          <cell r="BI869" t="str">
            <v xml:space="preserve">              </v>
          </cell>
          <cell r="BJ869">
            <v>0</v>
          </cell>
          <cell r="BK869">
            <v>0</v>
          </cell>
          <cell r="BL869">
            <v>0</v>
          </cell>
          <cell r="BM869">
            <v>0</v>
          </cell>
          <cell r="BN869">
            <v>0</v>
          </cell>
          <cell r="BO869">
            <v>0</v>
          </cell>
          <cell r="BP869">
            <v>0</v>
          </cell>
          <cell r="BQ869">
            <v>0</v>
          </cell>
          <cell r="BT869" t="str">
            <v xml:space="preserve"> </v>
          </cell>
          <cell r="BV869" t="str">
            <v xml:space="preserve"> </v>
          </cell>
          <cell r="BX869" t="str">
            <v xml:space="preserve">          </v>
          </cell>
          <cell r="BZ869">
            <v>0</v>
          </cell>
          <cell r="CA869">
            <v>0</v>
          </cell>
          <cell r="CG869" t="str">
            <v xml:space="preserve">    </v>
          </cell>
          <cell r="CH869">
            <v>0</v>
          </cell>
          <cell r="CJ869">
            <v>0</v>
          </cell>
          <cell r="CK869" t="str">
            <v xml:space="preserve">              </v>
          </cell>
          <cell r="CL869" t="str">
            <v>学校給食センター元横山　外３施設</v>
          </cell>
          <cell r="CM869" t="str">
            <v>学校給食センターの各種スライサーの刃について、切断能力の維持を目的とした役務契約を行う。</v>
          </cell>
          <cell r="CN869">
            <v>917200</v>
          </cell>
          <cell r="CO869">
            <v>83381</v>
          </cell>
          <cell r="CP869" t="str">
            <v xml:space="preserve">              </v>
          </cell>
          <cell r="CQ869" t="str">
            <v xml:space="preserve">              </v>
          </cell>
          <cell r="CR869">
            <v>0</v>
          </cell>
          <cell r="CS869">
            <v>20270331</v>
          </cell>
          <cell r="CT869">
            <v>0</v>
          </cell>
          <cell r="CU869" t="str">
            <v xml:space="preserve"> </v>
          </cell>
          <cell r="CW869">
            <v>0</v>
          </cell>
          <cell r="CX869">
            <v>0</v>
          </cell>
          <cell r="CY869">
            <v>1</v>
          </cell>
          <cell r="CZ869">
            <v>0</v>
          </cell>
        </row>
        <row r="870">
          <cell r="A870">
            <v>2026003108</v>
          </cell>
          <cell r="B870">
            <v>0</v>
          </cell>
          <cell r="C870">
            <v>2026</v>
          </cell>
          <cell r="D870">
            <v>173908</v>
          </cell>
          <cell r="E870">
            <v>0</v>
          </cell>
          <cell r="F870">
            <v>2</v>
          </cell>
          <cell r="G870" t="str">
            <v>測量委託</v>
          </cell>
          <cell r="H870">
            <v>20260703</v>
          </cell>
          <cell r="I870">
            <v>20260703</v>
          </cell>
          <cell r="J870">
            <v>8099</v>
          </cell>
          <cell r="K870" t="str">
            <v xml:space="preserve">    </v>
          </cell>
          <cell r="L870">
            <v>814</v>
          </cell>
          <cell r="M870">
            <v>720300</v>
          </cell>
          <cell r="N870" t="str">
            <v>建設部道路計画課</v>
          </cell>
          <cell r="O870" t="str">
            <v>市道由木８１９号線外３路線平面測量委託</v>
          </cell>
          <cell r="P870" t="str">
            <v>南大沢二丁目２８番地先外</v>
          </cell>
          <cell r="Q870" t="str">
            <v>平面測量　　　　22.1千㎡　現地踏査　　　　0.60㎞　中心幅測量　　　0.60㎞　仮B.M.設置測量　0.44㎞　縦断測量　　　　0.60㎞　横断測量　　　　0.60㎞　打合せ　　　　　1業務</v>
          </cell>
          <cell r="R870">
            <v>6979500</v>
          </cell>
          <cell r="S870">
            <v>634500</v>
          </cell>
          <cell r="T870" t="str">
            <v xml:space="preserve">              </v>
          </cell>
          <cell r="U870" t="str">
            <v xml:space="preserve">              </v>
          </cell>
          <cell r="V870">
            <v>5350400</v>
          </cell>
          <cell r="W870">
            <v>486400</v>
          </cell>
          <cell r="X870" t="str">
            <v xml:space="preserve">              </v>
          </cell>
          <cell r="Y870" t="str">
            <v xml:space="preserve">              </v>
          </cell>
          <cell r="Z870">
            <v>20260805</v>
          </cell>
          <cell r="AA870">
            <v>20270115</v>
          </cell>
          <cell r="AB870">
            <v>0</v>
          </cell>
          <cell r="AC870" t="str">
            <v xml:space="preserve">              </v>
          </cell>
          <cell r="AD870">
            <v>50</v>
          </cell>
          <cell r="AE870" t="str">
            <v>負担行為</v>
          </cell>
          <cell r="AF870">
            <v>1600000</v>
          </cell>
          <cell r="AG870">
            <v>1000018300</v>
          </cell>
          <cell r="AH870" t="str">
            <v>東京都八王子市元本郷町四丁目２０番２５号元本郷田口ビル２０４号</v>
          </cell>
          <cell r="AI870" t="str">
            <v>有限会社翼プランニング　翁　啓</v>
          </cell>
          <cell r="AJ870" t="str">
            <v>192-0051</v>
          </cell>
          <cell r="AL870" t="str">
            <v>翁　啓</v>
          </cell>
          <cell r="AM870" t="str">
            <v xml:space="preserve">042-620-4520 </v>
          </cell>
          <cell r="AN870" t="str">
            <v xml:space="preserve">042-620-4530 </v>
          </cell>
          <cell r="AO870" t="str">
            <v xml:space="preserve">kei.okina@tsubasa-planning.co.                    </v>
          </cell>
          <cell r="AP870">
            <v>2</v>
          </cell>
          <cell r="AQ870" t="str">
            <v>指名競争入札</v>
          </cell>
          <cell r="AR870">
            <v>1</v>
          </cell>
          <cell r="AS870" t="str">
            <v>本契約</v>
          </cell>
          <cell r="AT870">
            <v>20260804</v>
          </cell>
          <cell r="AU870">
            <v>0</v>
          </cell>
          <cell r="AV870">
            <v>1400</v>
          </cell>
          <cell r="AX870">
            <v>-1</v>
          </cell>
          <cell r="AZ870">
            <v>0</v>
          </cell>
          <cell r="BA870">
            <v>0</v>
          </cell>
          <cell r="BB870">
            <v>32</v>
          </cell>
          <cell r="BC870">
            <v>1</v>
          </cell>
          <cell r="BD870" t="str">
            <v>金銭的保証措置の要求</v>
          </cell>
          <cell r="BE870">
            <v>4</v>
          </cell>
          <cell r="BF870" t="str">
            <v>前払保証事業会社の保証</v>
          </cell>
          <cell r="BG870" t="str">
            <v xml:space="preserve">              </v>
          </cell>
          <cell r="BH870">
            <v>6345000</v>
          </cell>
          <cell r="BI870">
            <v>4864000</v>
          </cell>
          <cell r="BJ870">
            <v>20260706</v>
          </cell>
          <cell r="BK870">
            <v>0</v>
          </cell>
          <cell r="BL870">
            <v>20260716</v>
          </cell>
          <cell r="BM870">
            <v>20260716</v>
          </cell>
          <cell r="BN870">
            <v>0</v>
          </cell>
          <cell r="BO870">
            <v>20260729</v>
          </cell>
          <cell r="BP870">
            <v>20260729</v>
          </cell>
          <cell r="BQ870">
            <v>930</v>
          </cell>
          <cell r="BR870" t="str">
            <v>電子入札サービス</v>
          </cell>
          <cell r="BT870">
            <v>1</v>
          </cell>
          <cell r="BU870" t="str">
            <v>有り</v>
          </cell>
          <cell r="BV870">
            <v>0</v>
          </cell>
          <cell r="BW870" t="str">
            <v>無し</v>
          </cell>
          <cell r="BX870" t="str">
            <v xml:space="preserve">          </v>
          </cell>
          <cell r="BY870" t="str">
            <v>総務部契約課（インターネット）</v>
          </cell>
          <cell r="BZ870">
            <v>20260729</v>
          </cell>
          <cell r="CA870">
            <v>0</v>
          </cell>
          <cell r="CG870" t="str">
            <v xml:space="preserve">    </v>
          </cell>
          <cell r="CH870">
            <v>0</v>
          </cell>
          <cell r="CJ870">
            <v>0</v>
          </cell>
          <cell r="CK870" t="str">
            <v xml:space="preserve">              </v>
          </cell>
          <cell r="CL870" t="str">
            <v>南大沢二丁目２８番地先外</v>
          </cell>
          <cell r="CM870" t="str">
            <v>平面測量　　　　22.1千㎡　現地踏査　　　　0.60㎞　中心幅測量　　　0.60㎞　仮B.M.設置測量　0.44㎞　縦断測量　　　　0.60㎞　横断測量　　　　0.60㎞　打合せ　　　　　1業務</v>
          </cell>
          <cell r="CN870">
            <v>6979500</v>
          </cell>
          <cell r="CO870">
            <v>634500</v>
          </cell>
          <cell r="CP870">
            <v>5350400</v>
          </cell>
          <cell r="CQ870">
            <v>486400</v>
          </cell>
          <cell r="CR870">
            <v>20260805</v>
          </cell>
          <cell r="CS870">
            <v>20270115</v>
          </cell>
          <cell r="CT870">
            <v>0</v>
          </cell>
          <cell r="CU870">
            <v>1</v>
          </cell>
          <cell r="CV870" t="str">
            <v>本契約</v>
          </cell>
          <cell r="CW870">
            <v>20260804</v>
          </cell>
          <cell r="CX870">
            <v>0</v>
          </cell>
          <cell r="CY870" t="str">
            <v xml:space="preserve"> </v>
          </cell>
          <cell r="CZ870">
            <v>0</v>
          </cell>
          <cell r="DA870" t="str">
            <v>中小</v>
          </cell>
          <cell r="DB870" t="str">
            <v>中小</v>
          </cell>
        </row>
        <row r="871">
          <cell r="A871">
            <v>2026003109</v>
          </cell>
          <cell r="B871">
            <v>0</v>
          </cell>
          <cell r="C871">
            <v>2026</v>
          </cell>
          <cell r="D871">
            <v>173909</v>
          </cell>
          <cell r="E871">
            <v>0</v>
          </cell>
          <cell r="F871">
            <v>2</v>
          </cell>
          <cell r="G871" t="str">
            <v>測量委託</v>
          </cell>
          <cell r="H871">
            <v>20260708</v>
          </cell>
          <cell r="I871">
            <v>20260708</v>
          </cell>
          <cell r="J871">
            <v>10033</v>
          </cell>
          <cell r="K871" t="str">
            <v xml:space="preserve">    </v>
          </cell>
          <cell r="L871">
            <v>817</v>
          </cell>
          <cell r="M871">
            <v>720500</v>
          </cell>
          <cell r="N871" t="str">
            <v>建設部建設課</v>
          </cell>
          <cell r="O871" t="str">
            <v>館町146番地2先水路改修測量設計委託</v>
          </cell>
          <cell r="P871" t="str">
            <v>館町146番地2先</v>
          </cell>
          <cell r="Q871" t="str">
            <v>本委託は水路の越境を解消するための設計委託である。</v>
          </cell>
          <cell r="R871">
            <v>4579300</v>
          </cell>
          <cell r="S871">
            <v>416300</v>
          </cell>
          <cell r="T871" t="str">
            <v xml:space="preserve">              </v>
          </cell>
          <cell r="U871" t="str">
            <v xml:space="preserve">              </v>
          </cell>
          <cell r="V871" t="str">
            <v xml:space="preserve">              </v>
          </cell>
          <cell r="W871" t="str">
            <v xml:space="preserve">              </v>
          </cell>
          <cell r="X871" t="str">
            <v xml:space="preserve">              </v>
          </cell>
          <cell r="Y871" t="str">
            <v xml:space="preserve">              </v>
          </cell>
          <cell r="Z871">
            <v>0</v>
          </cell>
          <cell r="AA871">
            <v>20261228</v>
          </cell>
          <cell r="AB871">
            <v>0</v>
          </cell>
          <cell r="AC871" t="str">
            <v xml:space="preserve">              </v>
          </cell>
          <cell r="AD871">
            <v>5</v>
          </cell>
          <cell r="AE871" t="str">
            <v>執行伺</v>
          </cell>
          <cell r="AF871" t="str">
            <v xml:space="preserve">              </v>
          </cell>
          <cell r="AG871" t="str">
            <v xml:space="preserve">            </v>
          </cell>
          <cell r="AJ871" t="str">
            <v xml:space="preserve">        </v>
          </cell>
          <cell r="AM871" t="str">
            <v xml:space="preserve">             </v>
          </cell>
          <cell r="AN871" t="str">
            <v xml:space="preserve">             </v>
          </cell>
          <cell r="AO871" t="str">
            <v xml:space="preserve">                                                  </v>
          </cell>
          <cell r="AP871">
            <v>2</v>
          </cell>
          <cell r="AQ871" t="str">
            <v>指名競争入札</v>
          </cell>
          <cell r="AR871" t="str">
            <v xml:space="preserve"> </v>
          </cell>
          <cell r="AT871">
            <v>0</v>
          </cell>
          <cell r="AU871">
            <v>0</v>
          </cell>
          <cell r="AV871" t="str">
            <v xml:space="preserve">    </v>
          </cell>
          <cell r="AX871" t="str">
            <v xml:space="preserve">  </v>
          </cell>
          <cell r="AZ871">
            <v>0</v>
          </cell>
          <cell r="BA871">
            <v>0</v>
          </cell>
          <cell r="BB871">
            <v>32</v>
          </cell>
          <cell r="BC871" t="str">
            <v xml:space="preserve">  </v>
          </cell>
          <cell r="BE871" t="str">
            <v xml:space="preserve">  </v>
          </cell>
          <cell r="BG871" t="str">
            <v xml:space="preserve">              </v>
          </cell>
          <cell r="BH871" t="str">
            <v xml:space="preserve">              </v>
          </cell>
          <cell r="BI871" t="str">
            <v xml:space="preserve">              </v>
          </cell>
          <cell r="BJ871">
            <v>0</v>
          </cell>
          <cell r="BK871">
            <v>0</v>
          </cell>
          <cell r="BL871">
            <v>0</v>
          </cell>
          <cell r="BM871">
            <v>0</v>
          </cell>
          <cell r="BN871">
            <v>0</v>
          </cell>
          <cell r="BO871">
            <v>0</v>
          </cell>
          <cell r="BP871">
            <v>0</v>
          </cell>
          <cell r="BQ871">
            <v>0</v>
          </cell>
          <cell r="BT871" t="str">
            <v xml:space="preserve"> </v>
          </cell>
          <cell r="BV871" t="str">
            <v xml:space="preserve"> </v>
          </cell>
          <cell r="BX871" t="str">
            <v xml:space="preserve">          </v>
          </cell>
          <cell r="BZ871">
            <v>0</v>
          </cell>
          <cell r="CA871">
            <v>0</v>
          </cell>
          <cell r="CG871" t="str">
            <v xml:space="preserve">    </v>
          </cell>
          <cell r="CH871">
            <v>0</v>
          </cell>
          <cell r="CJ871">
            <v>0</v>
          </cell>
          <cell r="CK871" t="str">
            <v xml:space="preserve">              </v>
          </cell>
          <cell r="CL871" t="str">
            <v>館町146番地2先</v>
          </cell>
          <cell r="CM871" t="str">
            <v>本委託は水路の越境を解消するための設計委託である。</v>
          </cell>
          <cell r="CN871">
            <v>4579300</v>
          </cell>
          <cell r="CO871">
            <v>416300</v>
          </cell>
          <cell r="CP871" t="str">
            <v xml:space="preserve">              </v>
          </cell>
          <cell r="CQ871" t="str">
            <v xml:space="preserve">              </v>
          </cell>
          <cell r="CR871">
            <v>0</v>
          </cell>
          <cell r="CS871">
            <v>20261228</v>
          </cell>
          <cell r="CT871">
            <v>0</v>
          </cell>
          <cell r="CU871" t="str">
            <v xml:space="preserve"> </v>
          </cell>
          <cell r="CW871">
            <v>0</v>
          </cell>
          <cell r="CX871">
            <v>0</v>
          </cell>
          <cell r="CY871">
            <v>1</v>
          </cell>
          <cell r="CZ871">
            <v>0</v>
          </cell>
        </row>
        <row r="872">
          <cell r="A872">
            <v>2026003117</v>
          </cell>
          <cell r="B872">
            <v>0</v>
          </cell>
          <cell r="C872">
            <v>2026</v>
          </cell>
          <cell r="D872">
            <v>173917</v>
          </cell>
          <cell r="E872">
            <v>0</v>
          </cell>
          <cell r="F872">
            <v>6</v>
          </cell>
          <cell r="G872" t="str">
            <v>役務</v>
          </cell>
          <cell r="H872">
            <v>20260707</v>
          </cell>
          <cell r="I872">
            <v>20260707</v>
          </cell>
          <cell r="J872">
            <v>12255</v>
          </cell>
          <cell r="K872" t="str">
            <v xml:space="preserve">    </v>
          </cell>
          <cell r="L872">
            <v>446</v>
          </cell>
          <cell r="M872">
            <v>302500</v>
          </cell>
          <cell r="N872" t="str">
            <v>学校教育部学校給食課</v>
          </cell>
          <cell r="O872" t="str">
            <v>学校給食センター元横山外３施設スライサー刃研磨</v>
          </cell>
          <cell r="P872" t="str">
            <v>学校給食センター元横山　外３施設</v>
          </cell>
          <cell r="Q872" t="str">
            <v>学校給食センターの各種スライサーの刃について、切断能力の維持を目的とした役務契約を行う。</v>
          </cell>
          <cell r="R872">
            <v>1008920</v>
          </cell>
          <cell r="S872">
            <v>91720</v>
          </cell>
          <cell r="T872" t="str">
            <v xml:space="preserve">              </v>
          </cell>
          <cell r="U872" t="str">
            <v xml:space="preserve">              </v>
          </cell>
          <cell r="V872">
            <v>1008920</v>
          </cell>
          <cell r="W872">
            <v>91720</v>
          </cell>
          <cell r="X872" t="str">
            <v xml:space="preserve">              </v>
          </cell>
          <cell r="Y872" t="str">
            <v xml:space="preserve">              </v>
          </cell>
          <cell r="Z872">
            <v>20260807</v>
          </cell>
          <cell r="AA872">
            <v>20270331</v>
          </cell>
          <cell r="AB872">
            <v>0</v>
          </cell>
          <cell r="AC872" t="str">
            <v xml:space="preserve">              </v>
          </cell>
          <cell r="AD872">
            <v>50</v>
          </cell>
          <cell r="AE872" t="str">
            <v>負担行為</v>
          </cell>
          <cell r="AF872" t="str">
            <v xml:space="preserve">              </v>
          </cell>
          <cell r="AG872">
            <v>2002244000</v>
          </cell>
          <cell r="AH872" t="str">
            <v>東京都八王子市中野山王二丁目4番16号</v>
          </cell>
          <cell r="AI872" t="str">
            <v>有限会社ショービ　豊泉　之彦</v>
          </cell>
          <cell r="AJ872" t="str">
            <v>192-0042</v>
          </cell>
          <cell r="AL872" t="str">
            <v>豊泉　之彦</v>
          </cell>
          <cell r="AM872" t="str">
            <v xml:space="preserve">042-623-2371 </v>
          </cell>
          <cell r="AN872" t="str">
            <v xml:space="preserve">042-628-4487 </v>
          </cell>
          <cell r="AO872" t="str">
            <v xml:space="preserve">bwz10594@nifty.com                                </v>
          </cell>
          <cell r="AP872">
            <v>2</v>
          </cell>
          <cell r="AQ872" t="str">
            <v>指名競争入札</v>
          </cell>
          <cell r="AR872">
            <v>1</v>
          </cell>
          <cell r="AS872" t="str">
            <v>本契約</v>
          </cell>
          <cell r="AT872">
            <v>20260806</v>
          </cell>
          <cell r="AU872">
            <v>0</v>
          </cell>
          <cell r="AV872">
            <v>-1</v>
          </cell>
          <cell r="AX872">
            <v>-1</v>
          </cell>
          <cell r="AZ872">
            <v>0</v>
          </cell>
          <cell r="BA872">
            <v>0</v>
          </cell>
          <cell r="BB872">
            <v>855</v>
          </cell>
          <cell r="BC872" t="str">
            <v xml:space="preserve">  </v>
          </cell>
          <cell r="BE872" t="str">
            <v xml:space="preserve">  </v>
          </cell>
          <cell r="BG872" t="str">
            <v xml:space="preserve">              </v>
          </cell>
          <cell r="BH872" t="str">
            <v xml:space="preserve">              </v>
          </cell>
          <cell r="BI872" t="str">
            <v xml:space="preserve">              </v>
          </cell>
          <cell r="BJ872">
            <v>20260715</v>
          </cell>
          <cell r="BK872">
            <v>0</v>
          </cell>
          <cell r="BL872">
            <v>20260715</v>
          </cell>
          <cell r="BM872">
            <v>20260715</v>
          </cell>
          <cell r="BN872">
            <v>0</v>
          </cell>
          <cell r="BO872">
            <v>20260805</v>
          </cell>
          <cell r="BP872">
            <v>20260805</v>
          </cell>
          <cell r="BQ872">
            <v>1000</v>
          </cell>
          <cell r="BR872" t="str">
            <v>電子入札サービス</v>
          </cell>
          <cell r="BT872">
            <v>0</v>
          </cell>
          <cell r="BU872" t="str">
            <v>支払わない</v>
          </cell>
          <cell r="BV872">
            <v>0</v>
          </cell>
          <cell r="BW872" t="str">
            <v>無し</v>
          </cell>
          <cell r="BX872" t="str">
            <v xml:space="preserve">          </v>
          </cell>
          <cell r="BY872" t="str">
            <v>学校教育部教育総務課（インターネット）</v>
          </cell>
          <cell r="BZ872">
            <v>20260805</v>
          </cell>
          <cell r="CA872">
            <v>0</v>
          </cell>
          <cell r="CG872" t="str">
            <v xml:space="preserve">    </v>
          </cell>
          <cell r="CH872">
            <v>0</v>
          </cell>
          <cell r="CJ872">
            <v>0</v>
          </cell>
          <cell r="CK872" t="str">
            <v xml:space="preserve">              </v>
          </cell>
          <cell r="CL872" t="str">
            <v>学校給食センター元横山　外３施設</v>
          </cell>
          <cell r="CM872" t="str">
            <v>学校給食センターの各種スライサーの刃について、切断能力の維持を目的とした役務契約を行う。</v>
          </cell>
          <cell r="CN872">
            <v>1008920</v>
          </cell>
          <cell r="CO872">
            <v>91720</v>
          </cell>
          <cell r="CP872">
            <v>1008920</v>
          </cell>
          <cell r="CQ872">
            <v>91720</v>
          </cell>
          <cell r="CR872">
            <v>20260807</v>
          </cell>
          <cell r="CS872">
            <v>20270331</v>
          </cell>
          <cell r="CT872">
            <v>0</v>
          </cell>
          <cell r="CU872">
            <v>1</v>
          </cell>
          <cell r="CV872" t="str">
            <v>本契約</v>
          </cell>
          <cell r="CW872">
            <v>20260806</v>
          </cell>
          <cell r="CX872">
            <v>0</v>
          </cell>
          <cell r="CY872" t="str">
            <v xml:space="preserve"> </v>
          </cell>
          <cell r="CZ872">
            <v>0</v>
          </cell>
          <cell r="DA872" t="str">
            <v>中小</v>
          </cell>
        </row>
        <row r="873">
          <cell r="A873">
            <v>2026003118</v>
          </cell>
          <cell r="B873">
            <v>0</v>
          </cell>
          <cell r="C873">
            <v>2026</v>
          </cell>
          <cell r="D873">
            <v>173918</v>
          </cell>
          <cell r="E873">
            <v>0</v>
          </cell>
          <cell r="F873">
            <v>5</v>
          </cell>
          <cell r="G873" t="str">
            <v>業務委託</v>
          </cell>
          <cell r="H873">
            <v>20260708</v>
          </cell>
          <cell r="I873">
            <v>20260708</v>
          </cell>
          <cell r="J873">
            <v>1717</v>
          </cell>
          <cell r="K873" t="str">
            <v xml:space="preserve">    </v>
          </cell>
          <cell r="L873">
            <v>1209</v>
          </cell>
          <cell r="M873">
            <v>721100</v>
          </cell>
          <cell r="N873" t="str">
            <v>建設部拠点整備課</v>
          </cell>
          <cell r="O873" t="str">
            <v>八王子駅南口における桑都の杜関連イベント会場設営及び運営業務委託</v>
          </cell>
          <cell r="P873" t="str">
            <v>八王子駅南口大通り（仕様書のとおり）</v>
          </cell>
          <cell r="Q873" t="str">
            <v>　本業務は、桑都の杜オープンを契機として、南口大通りの一部を通行止めにし、これまで道路空間として利用されてきた南大通りを、人が滞在し交流が生まれる場として活用し、八王子駅南口エリアのさらなるにぎわいや魅力の創出及び地域の回遊性向上につなげるイベントを実施する。</v>
          </cell>
          <cell r="R873">
            <v>5745000</v>
          </cell>
          <cell r="S873">
            <v>522272</v>
          </cell>
          <cell r="T873" t="str">
            <v xml:space="preserve">              </v>
          </cell>
          <cell r="U873" t="str">
            <v xml:space="preserve">              </v>
          </cell>
          <cell r="V873" t="str">
            <v xml:space="preserve">              </v>
          </cell>
          <cell r="W873" t="str">
            <v xml:space="preserve">              </v>
          </cell>
          <cell r="X873" t="str">
            <v xml:space="preserve">              </v>
          </cell>
          <cell r="Y873" t="str">
            <v xml:space="preserve">              </v>
          </cell>
          <cell r="Z873">
            <v>0</v>
          </cell>
          <cell r="AA873">
            <v>20261130</v>
          </cell>
          <cell r="AB873">
            <v>0</v>
          </cell>
          <cell r="AC873" t="str">
            <v xml:space="preserve">              </v>
          </cell>
          <cell r="AD873">
            <v>5</v>
          </cell>
          <cell r="AE873" t="str">
            <v>執行伺</v>
          </cell>
          <cell r="AF873" t="str">
            <v xml:space="preserve">              </v>
          </cell>
          <cell r="AG873" t="str">
            <v xml:space="preserve">            </v>
          </cell>
          <cell r="AJ873" t="str">
            <v xml:space="preserve">        </v>
          </cell>
          <cell r="AM873" t="str">
            <v xml:space="preserve">             </v>
          </cell>
          <cell r="AN873" t="str">
            <v xml:space="preserve">             </v>
          </cell>
          <cell r="AO873" t="str">
            <v xml:space="preserve">                                                  </v>
          </cell>
          <cell r="AP873">
            <v>2</v>
          </cell>
          <cell r="AQ873" t="str">
            <v>指名競争入札</v>
          </cell>
          <cell r="AR873" t="str">
            <v xml:space="preserve"> </v>
          </cell>
          <cell r="AT873">
            <v>0</v>
          </cell>
          <cell r="AU873">
            <v>0</v>
          </cell>
          <cell r="AV873" t="str">
            <v xml:space="preserve">    </v>
          </cell>
          <cell r="AX873" t="str">
            <v xml:space="preserve">  </v>
          </cell>
          <cell r="AZ873">
            <v>0</v>
          </cell>
          <cell r="BA873">
            <v>0</v>
          </cell>
          <cell r="BB873">
            <v>32</v>
          </cell>
          <cell r="BC873" t="str">
            <v xml:space="preserve">  </v>
          </cell>
          <cell r="BE873" t="str">
            <v xml:space="preserve">  </v>
          </cell>
          <cell r="BG873" t="str">
            <v xml:space="preserve">              </v>
          </cell>
          <cell r="BH873" t="str">
            <v xml:space="preserve">              </v>
          </cell>
          <cell r="BI873" t="str">
            <v xml:space="preserve">              </v>
          </cell>
          <cell r="BJ873">
            <v>0</v>
          </cell>
          <cell r="BK873">
            <v>0</v>
          </cell>
          <cell r="BL873">
            <v>0</v>
          </cell>
          <cell r="BM873">
            <v>0</v>
          </cell>
          <cell r="BN873">
            <v>0</v>
          </cell>
          <cell r="BO873">
            <v>0</v>
          </cell>
          <cell r="BP873">
            <v>0</v>
          </cell>
          <cell r="BQ873">
            <v>0</v>
          </cell>
          <cell r="BT873" t="str">
            <v xml:space="preserve"> </v>
          </cell>
          <cell r="BV873" t="str">
            <v xml:space="preserve"> </v>
          </cell>
          <cell r="BX873" t="str">
            <v xml:space="preserve">          </v>
          </cell>
          <cell r="BZ873">
            <v>0</v>
          </cell>
          <cell r="CA873">
            <v>0</v>
          </cell>
          <cell r="CG873" t="str">
            <v xml:space="preserve">    </v>
          </cell>
          <cell r="CH873">
            <v>0</v>
          </cell>
          <cell r="CJ873">
            <v>0</v>
          </cell>
          <cell r="CK873" t="str">
            <v xml:space="preserve">              </v>
          </cell>
          <cell r="CL873" t="str">
            <v>八王子駅南口大通り（仕様書のとおり）</v>
          </cell>
          <cell r="CM873" t="str">
            <v>　本業務は、桑都の杜オープンを契機として、南口大通りの一部を通行止めにし、これまで道路空間として利用されてきた南大通りを、人が滞在し交流が生まれる場として活用し、八王子駅南口エリアのさらなるにぎわいや魅力の創出及び地域の回遊性向上につなげるイベントを実施する。</v>
          </cell>
          <cell r="CN873">
            <v>5745000</v>
          </cell>
          <cell r="CO873">
            <v>522272</v>
          </cell>
          <cell r="CP873" t="str">
            <v xml:space="preserve">              </v>
          </cell>
          <cell r="CQ873" t="str">
            <v xml:space="preserve">              </v>
          </cell>
          <cell r="CR873">
            <v>0</v>
          </cell>
          <cell r="CS873">
            <v>20261130</v>
          </cell>
          <cell r="CT873">
            <v>0</v>
          </cell>
          <cell r="CU873" t="str">
            <v xml:space="preserve"> </v>
          </cell>
          <cell r="CW873">
            <v>0</v>
          </cell>
          <cell r="CX873">
            <v>0</v>
          </cell>
          <cell r="CY873">
            <v>1</v>
          </cell>
          <cell r="CZ873">
            <v>0</v>
          </cell>
        </row>
        <row r="874">
          <cell r="A874">
            <v>2026003119</v>
          </cell>
          <cell r="B874">
            <v>2</v>
          </cell>
          <cell r="C874">
            <v>2026</v>
          </cell>
          <cell r="D874">
            <v>173919</v>
          </cell>
          <cell r="E874">
            <v>1</v>
          </cell>
          <cell r="F874">
            <v>5</v>
          </cell>
          <cell r="G874" t="str">
            <v>業務委託</v>
          </cell>
          <cell r="H874">
            <v>20260708</v>
          </cell>
          <cell r="I874">
            <v>20260708</v>
          </cell>
          <cell r="J874">
            <v>1717</v>
          </cell>
          <cell r="K874" t="str">
            <v xml:space="preserve">    </v>
          </cell>
          <cell r="L874">
            <v>1209</v>
          </cell>
          <cell r="M874">
            <v>721100</v>
          </cell>
          <cell r="N874" t="str">
            <v>建設部拠点整備課</v>
          </cell>
          <cell r="O874" t="str">
            <v>八王子駅南口における桑都の杜関連イベント会場設営及び運営業務委託</v>
          </cell>
          <cell r="P874" t="str">
            <v>八王子駅南口南大通り（仕様書のとおり）</v>
          </cell>
          <cell r="Q874" t="str">
            <v>　本業務は、桑都の杜オープンを契機として、南口大通りの一部を通行止めにし、これまで道路空間として利用されてきた南大通りを、人が滞在し交流が生まれる場として活用し、八王子駅南口エリアのさらなるにぎわいや魅力の創出及び地域の回遊性向上につなげるイベントを実施する。　　なお、契約締結後の警察との協議を踏まえ、当初予定していた道路上への落書き企画の実施が困難となったことから、子ども向け企画として予定していたスペースを活用し、人工芝を活用した子どもの遊び場ゾーンを整備することとした。このため、当該企画の実施に必要な物品を追加するため、契約内容の一部を変更するものである。</v>
          </cell>
          <cell r="R874">
            <v>6005230</v>
          </cell>
          <cell r="S874">
            <v>545930</v>
          </cell>
          <cell r="T874">
            <v>261195</v>
          </cell>
          <cell r="U874">
            <v>23745</v>
          </cell>
          <cell r="V874">
            <v>4069560</v>
          </cell>
          <cell r="W874">
            <v>369960</v>
          </cell>
          <cell r="X874" t="str">
            <v xml:space="preserve">              </v>
          </cell>
          <cell r="Y874" t="str">
            <v xml:space="preserve">              </v>
          </cell>
          <cell r="Z874">
            <v>20260731</v>
          </cell>
          <cell r="AA874">
            <v>20261130</v>
          </cell>
          <cell r="AB874">
            <v>0</v>
          </cell>
          <cell r="AC874" t="str">
            <v xml:space="preserve">              </v>
          </cell>
          <cell r="AD874">
            <v>55</v>
          </cell>
          <cell r="AE874" t="str">
            <v>変更執行伺</v>
          </cell>
          <cell r="AF874" t="str">
            <v xml:space="preserve">              </v>
          </cell>
          <cell r="AG874">
            <v>2006012000</v>
          </cell>
          <cell r="AH874" t="str">
            <v>東京都豊島区高松一丁目１番１１号</v>
          </cell>
          <cell r="AI874" t="str">
            <v>株式会社ステージ　松本　義一</v>
          </cell>
          <cell r="AJ874" t="str">
            <v>171-0042</v>
          </cell>
          <cell r="AL874" t="str">
            <v>松本　義一</v>
          </cell>
          <cell r="AM874" t="str">
            <v xml:space="preserve">03-5966-5771 </v>
          </cell>
          <cell r="AN874" t="str">
            <v xml:space="preserve">03-5966-5773 </v>
          </cell>
          <cell r="AO874" t="str">
            <v xml:space="preserve">keiyaku@stage.ac                                  </v>
          </cell>
          <cell r="AP874">
            <v>2</v>
          </cell>
          <cell r="AQ874" t="str">
            <v>指名競争入札</v>
          </cell>
          <cell r="AR874" t="str">
            <v xml:space="preserve"> </v>
          </cell>
          <cell r="AT874">
            <v>0</v>
          </cell>
          <cell r="AU874">
            <v>0</v>
          </cell>
          <cell r="AV874">
            <v>-1</v>
          </cell>
          <cell r="AX874">
            <v>-1</v>
          </cell>
          <cell r="AZ874">
            <v>0</v>
          </cell>
          <cell r="BA874">
            <v>0</v>
          </cell>
          <cell r="BB874">
            <v>32</v>
          </cell>
          <cell r="BC874" t="str">
            <v xml:space="preserve">  </v>
          </cell>
          <cell r="BE874" t="str">
            <v xml:space="preserve">  </v>
          </cell>
          <cell r="BG874" t="str">
            <v xml:space="preserve">              </v>
          </cell>
          <cell r="BH874" t="str">
            <v xml:space="preserve">              </v>
          </cell>
          <cell r="BI874" t="str">
            <v xml:space="preserve">              </v>
          </cell>
          <cell r="BJ874">
            <v>20260714</v>
          </cell>
          <cell r="BK874">
            <v>0</v>
          </cell>
          <cell r="BL874">
            <v>20260714</v>
          </cell>
          <cell r="BM874">
            <v>0</v>
          </cell>
          <cell r="BN874">
            <v>0</v>
          </cell>
          <cell r="BO874">
            <v>0</v>
          </cell>
          <cell r="BP874">
            <v>20260729</v>
          </cell>
          <cell r="BQ874">
            <v>1330</v>
          </cell>
          <cell r="BR874" t="str">
            <v>電子入札サービス</v>
          </cell>
          <cell r="BT874">
            <v>0</v>
          </cell>
          <cell r="BU874" t="str">
            <v>支払わない</v>
          </cell>
          <cell r="BV874">
            <v>0</v>
          </cell>
          <cell r="BW874" t="str">
            <v>無し</v>
          </cell>
          <cell r="BX874" t="str">
            <v xml:space="preserve">          </v>
          </cell>
          <cell r="BY874" t="str">
            <v>総務部契約課（インターネット）</v>
          </cell>
          <cell r="BZ874">
            <v>20260729</v>
          </cell>
          <cell r="CA874">
            <v>0</v>
          </cell>
          <cell r="CG874" t="str">
            <v xml:space="preserve">    </v>
          </cell>
          <cell r="CH874">
            <v>0</v>
          </cell>
          <cell r="CJ874">
            <v>0</v>
          </cell>
          <cell r="CK874" t="str">
            <v xml:space="preserve">              </v>
          </cell>
          <cell r="CL874" t="str">
            <v>八王子駅南口南大通り（仕様書のとおり）</v>
          </cell>
          <cell r="CM874" t="str">
            <v>　本業務は、桑都の杜オープンを契機として、南口大通りの一部を通行止めにし、これまで道路空間として利用されてきた南大通りを、人が滞在し交流が生まれる場として活用し、八王子駅南口エリアのさらなるにぎわいや魅力の創出及び地域の回遊性向上につなげるイベントを実施する。</v>
          </cell>
          <cell r="CN874">
            <v>5744035</v>
          </cell>
          <cell r="CO874">
            <v>522185</v>
          </cell>
          <cell r="CP874">
            <v>4069560</v>
          </cell>
          <cell r="CQ874">
            <v>369960</v>
          </cell>
          <cell r="CR874">
            <v>20260731</v>
          </cell>
          <cell r="CS874">
            <v>20261130</v>
          </cell>
          <cell r="CT874">
            <v>0</v>
          </cell>
          <cell r="CU874">
            <v>1</v>
          </cell>
          <cell r="CV874" t="str">
            <v>本契約</v>
          </cell>
          <cell r="CW874">
            <v>20260730</v>
          </cell>
          <cell r="CX874">
            <v>0</v>
          </cell>
          <cell r="CY874" t="str">
            <v xml:space="preserve"> </v>
          </cell>
          <cell r="CZ874">
            <v>0</v>
          </cell>
        </row>
        <row r="875">
          <cell r="A875">
            <v>2026003125</v>
          </cell>
          <cell r="B875">
            <v>0</v>
          </cell>
          <cell r="C875">
            <v>2026</v>
          </cell>
          <cell r="D875">
            <v>173925</v>
          </cell>
          <cell r="E875">
            <v>0</v>
          </cell>
          <cell r="F875">
            <v>3</v>
          </cell>
          <cell r="G875" t="str">
            <v>修繕</v>
          </cell>
          <cell r="H875">
            <v>20260701</v>
          </cell>
          <cell r="I875">
            <v>20260701</v>
          </cell>
          <cell r="J875">
            <v>13246</v>
          </cell>
          <cell r="K875" t="str">
            <v xml:space="preserve">    </v>
          </cell>
          <cell r="L875">
            <v>1072</v>
          </cell>
          <cell r="M875">
            <v>113600</v>
          </cell>
          <cell r="N875" t="str">
            <v>環境部資源循環施設管理課</v>
          </cell>
          <cell r="O875" t="str">
            <v>プラスチック資源化センター定期修繕</v>
          </cell>
          <cell r="P875" t="str">
            <v>戸吹町1920番地　プラスチック資源化センター</v>
          </cell>
          <cell r="Q875" t="str">
            <v>プラスチック資源化センターの圧縮梱包機等の機器が、経年劣化により摩耗等したため、修繕を行い機能回復を図る。</v>
          </cell>
          <cell r="R875">
            <v>17642900</v>
          </cell>
          <cell r="S875">
            <v>1603900</v>
          </cell>
          <cell r="T875" t="str">
            <v xml:space="preserve">              </v>
          </cell>
          <cell r="U875" t="str">
            <v xml:space="preserve">              </v>
          </cell>
          <cell r="V875">
            <v>17600000</v>
          </cell>
          <cell r="W875">
            <v>1600000</v>
          </cell>
          <cell r="X875" t="str">
            <v xml:space="preserve">              </v>
          </cell>
          <cell r="Y875" t="str">
            <v xml:space="preserve">              </v>
          </cell>
          <cell r="Z875">
            <v>20260805</v>
          </cell>
          <cell r="AA875">
            <v>20270226</v>
          </cell>
          <cell r="AB875">
            <v>0</v>
          </cell>
          <cell r="AC875" t="str">
            <v xml:space="preserve">              </v>
          </cell>
          <cell r="AD875">
            <v>50</v>
          </cell>
          <cell r="AE875" t="str">
            <v>負担行為</v>
          </cell>
          <cell r="AF875" t="str">
            <v xml:space="preserve">              </v>
          </cell>
          <cell r="AG875">
            <v>1000332500</v>
          </cell>
          <cell r="AH875" t="str">
            <v>東京都千代田区神田須田町一丁目２５番地</v>
          </cell>
          <cell r="AI875" t="str">
            <v>メタウォーター株式会社　営業本部　東京営業部　駒井　秀史</v>
          </cell>
          <cell r="AJ875" t="str">
            <v>101-0041</v>
          </cell>
          <cell r="AL875" t="str">
            <v>駒井　秀史</v>
          </cell>
          <cell r="AM875" t="str">
            <v xml:space="preserve">03-6853-7331 </v>
          </cell>
          <cell r="AN875" t="str">
            <v xml:space="preserve">03-6853-8716 </v>
          </cell>
          <cell r="AO875" t="str">
            <v xml:space="preserve">ken13@metawater.co.jp                             </v>
          </cell>
          <cell r="AP875">
            <v>4</v>
          </cell>
          <cell r="AQ875" t="str">
            <v>随意契約</v>
          </cell>
          <cell r="AR875">
            <v>1</v>
          </cell>
          <cell r="AS875" t="str">
            <v>本契約</v>
          </cell>
          <cell r="AT875">
            <v>20260804</v>
          </cell>
          <cell r="AU875">
            <v>0</v>
          </cell>
          <cell r="AV875">
            <v>6300</v>
          </cell>
          <cell r="AX875">
            <v>-1</v>
          </cell>
          <cell r="AZ875">
            <v>0</v>
          </cell>
          <cell r="BA875">
            <v>0</v>
          </cell>
          <cell r="BB875">
            <v>32</v>
          </cell>
          <cell r="BC875" t="str">
            <v xml:space="preserve">  </v>
          </cell>
          <cell r="BE875" t="str">
            <v xml:space="preserve">  </v>
          </cell>
          <cell r="BG875" t="str">
            <v xml:space="preserve">              </v>
          </cell>
          <cell r="BH875" t="str">
            <v xml:space="preserve">              </v>
          </cell>
          <cell r="BI875" t="str">
            <v xml:space="preserve">              </v>
          </cell>
          <cell r="BJ875">
            <v>20260703</v>
          </cell>
          <cell r="BK875">
            <v>0</v>
          </cell>
          <cell r="BL875">
            <v>20260716</v>
          </cell>
          <cell r="BM875">
            <v>20260716</v>
          </cell>
          <cell r="BN875">
            <v>0</v>
          </cell>
          <cell r="BO875">
            <v>20260729</v>
          </cell>
          <cell r="BP875">
            <v>20260729</v>
          </cell>
          <cell r="BQ875">
            <v>1130</v>
          </cell>
          <cell r="BR875" t="str">
            <v>八王子市総務部契約課工事契約担当</v>
          </cell>
          <cell r="BT875">
            <v>0</v>
          </cell>
          <cell r="BU875" t="str">
            <v>支払わない</v>
          </cell>
          <cell r="BV875">
            <v>0</v>
          </cell>
          <cell r="BW875" t="str">
            <v>無し</v>
          </cell>
          <cell r="BX875" t="str">
            <v xml:space="preserve">          </v>
          </cell>
          <cell r="BY875" t="str">
            <v>総務部契約課（ファイル交換サービス）</v>
          </cell>
          <cell r="BZ875">
            <v>20260729</v>
          </cell>
          <cell r="CA875">
            <v>0</v>
          </cell>
          <cell r="CG875" t="str">
            <v xml:space="preserve">    </v>
          </cell>
          <cell r="CH875">
            <v>0</v>
          </cell>
          <cell r="CJ875">
            <v>0</v>
          </cell>
          <cell r="CK875" t="str">
            <v xml:space="preserve">              </v>
          </cell>
          <cell r="CL875" t="str">
            <v>戸吹町1920番地　プラスチック資源化センター</v>
          </cell>
          <cell r="CM875" t="str">
            <v>プラスチック資源化センターの圧縮梱包機等の機器が、経年劣化により摩耗等したため、修繕を行い機能回復を図る。</v>
          </cell>
          <cell r="CN875">
            <v>17642900</v>
          </cell>
          <cell r="CO875">
            <v>1603900</v>
          </cell>
          <cell r="CP875">
            <v>17600000</v>
          </cell>
          <cell r="CQ875">
            <v>1600000</v>
          </cell>
          <cell r="CR875">
            <v>20260805</v>
          </cell>
          <cell r="CS875">
            <v>20270226</v>
          </cell>
          <cell r="CT875">
            <v>0</v>
          </cell>
          <cell r="CU875">
            <v>1</v>
          </cell>
          <cell r="CV875" t="str">
            <v>本契約</v>
          </cell>
          <cell r="CW875">
            <v>20260804</v>
          </cell>
          <cell r="CX875">
            <v>0</v>
          </cell>
          <cell r="CY875" t="str">
            <v xml:space="preserve"> </v>
          </cell>
          <cell r="CZ875">
            <v>0</v>
          </cell>
          <cell r="DA875" t="str">
            <v>大大</v>
          </cell>
        </row>
        <row r="876">
          <cell r="A876">
            <v>2026003148</v>
          </cell>
          <cell r="B876">
            <v>0</v>
          </cell>
          <cell r="C876">
            <v>2026</v>
          </cell>
          <cell r="D876">
            <v>173948</v>
          </cell>
          <cell r="E876">
            <v>0</v>
          </cell>
          <cell r="F876">
            <v>4</v>
          </cell>
          <cell r="G876" t="str">
            <v>リース・使用料等</v>
          </cell>
          <cell r="H876">
            <v>20260709</v>
          </cell>
          <cell r="I876">
            <v>20260709</v>
          </cell>
          <cell r="J876">
            <v>11897</v>
          </cell>
          <cell r="K876" t="str">
            <v xml:space="preserve">    </v>
          </cell>
          <cell r="L876">
            <v>621</v>
          </cell>
          <cell r="M876">
            <v>681100</v>
          </cell>
          <cell r="N876" t="str">
            <v>総合政策部デジタル推進課</v>
          </cell>
          <cell r="O876" t="str">
            <v>eラーニングシステム利用</v>
          </cell>
          <cell r="P876" t="str">
            <v>元本郷町三丁目24番1号　八王子市役所本庁舎　ほか</v>
          </cell>
          <cell r="Q876" t="str">
            <v>職員を対象とした研修について、各課が作成した研修資料を利用した研修の実施を可能とすることで、職員研修全体の質の向上及び事務処理の効率化を図ることを目的とするもの。</v>
          </cell>
          <cell r="R876">
            <v>14932500</v>
          </cell>
          <cell r="S876">
            <v>1357500</v>
          </cell>
          <cell r="T876" t="str">
            <v xml:space="preserve">              </v>
          </cell>
          <cell r="U876" t="str">
            <v xml:space="preserve">              </v>
          </cell>
          <cell r="V876">
            <v>11715000</v>
          </cell>
          <cell r="W876">
            <v>1065000</v>
          </cell>
          <cell r="X876" t="str">
            <v xml:space="preserve">              </v>
          </cell>
          <cell r="Y876" t="str">
            <v xml:space="preserve">              </v>
          </cell>
          <cell r="Z876">
            <v>20261101</v>
          </cell>
          <cell r="AA876">
            <v>20290930</v>
          </cell>
          <cell r="AB876">
            <v>0</v>
          </cell>
          <cell r="AC876">
            <v>14932500</v>
          </cell>
          <cell r="AD876">
            <v>50</v>
          </cell>
          <cell r="AE876" t="str">
            <v>負担行為</v>
          </cell>
          <cell r="AF876" t="str">
            <v xml:space="preserve">              </v>
          </cell>
          <cell r="AG876">
            <v>2005964400</v>
          </cell>
          <cell r="AH876" t="str">
            <v>神奈川県川崎市幸区堀川町７２番地３４</v>
          </cell>
          <cell r="AI876" t="str">
            <v>株式会社東芝　官公営業第三部　丸山　一哉</v>
          </cell>
          <cell r="AJ876" t="str">
            <v>212-8585</v>
          </cell>
          <cell r="AL876" t="str">
            <v>丸山　一哉</v>
          </cell>
          <cell r="AM876" t="str">
            <v xml:space="preserve">044-576-6334 </v>
          </cell>
          <cell r="AN876" t="str">
            <v xml:space="preserve">044-548-9528 </v>
          </cell>
          <cell r="AO876" t="str">
            <v xml:space="preserve">G-TOROKU@toshiba-sol.co.jp                        </v>
          </cell>
          <cell r="AP876">
            <v>2</v>
          </cell>
          <cell r="AQ876" t="str">
            <v>指名競争入札</v>
          </cell>
          <cell r="AR876">
            <v>1</v>
          </cell>
          <cell r="AS876" t="str">
            <v>本契約</v>
          </cell>
          <cell r="AT876">
            <v>20260818</v>
          </cell>
          <cell r="AU876">
            <v>0</v>
          </cell>
          <cell r="AV876">
            <v>-1</v>
          </cell>
          <cell r="AX876">
            <v>-1</v>
          </cell>
          <cell r="AZ876">
            <v>0</v>
          </cell>
          <cell r="BA876">
            <v>0</v>
          </cell>
          <cell r="BB876">
            <v>32</v>
          </cell>
          <cell r="BC876" t="str">
            <v xml:space="preserve">  </v>
          </cell>
          <cell r="BE876" t="str">
            <v xml:space="preserve">  </v>
          </cell>
          <cell r="BG876" t="str">
            <v xml:space="preserve">              </v>
          </cell>
          <cell r="BH876" t="str">
            <v xml:space="preserve">              </v>
          </cell>
          <cell r="BI876" t="str">
            <v xml:space="preserve">              </v>
          </cell>
          <cell r="BJ876">
            <v>20260717</v>
          </cell>
          <cell r="BK876">
            <v>0</v>
          </cell>
          <cell r="BL876">
            <v>20260717</v>
          </cell>
          <cell r="BM876">
            <v>20260717</v>
          </cell>
          <cell r="BN876">
            <v>0</v>
          </cell>
          <cell r="BO876">
            <v>20260805</v>
          </cell>
          <cell r="BP876">
            <v>20260805</v>
          </cell>
          <cell r="BQ876">
            <v>1330</v>
          </cell>
          <cell r="BR876" t="str">
            <v>電子入札サービス</v>
          </cell>
          <cell r="BT876">
            <v>0</v>
          </cell>
          <cell r="BU876" t="str">
            <v>支払わない</v>
          </cell>
          <cell r="BV876">
            <v>0</v>
          </cell>
          <cell r="BW876" t="str">
            <v>無し</v>
          </cell>
          <cell r="BX876" t="str">
            <v xml:space="preserve">          </v>
          </cell>
          <cell r="BY876" t="str">
            <v>総務部契約課（インターネット）</v>
          </cell>
          <cell r="BZ876">
            <v>20260805</v>
          </cell>
          <cell r="CA876">
            <v>0</v>
          </cell>
          <cell r="CG876" t="str">
            <v xml:space="preserve">    </v>
          </cell>
          <cell r="CH876">
            <v>0</v>
          </cell>
          <cell r="CJ876">
            <v>0</v>
          </cell>
          <cell r="CK876" t="str">
            <v xml:space="preserve">              </v>
          </cell>
          <cell r="CL876" t="str">
            <v>元本郷町三丁目24番1号　八王子市役所本庁舎　ほか</v>
          </cell>
          <cell r="CM876" t="str">
            <v>職員を対象とした研修について、各課が作成した研修資料を利用した研修の実施を可能とすることで、職員研修全体の質の向上及び事務処理の効率化を図ることを目的とするもの。</v>
          </cell>
          <cell r="CN876">
            <v>14932500</v>
          </cell>
          <cell r="CO876">
            <v>1357500</v>
          </cell>
          <cell r="CP876">
            <v>11715000</v>
          </cell>
          <cell r="CQ876">
            <v>1065000</v>
          </cell>
          <cell r="CR876">
            <v>20261101</v>
          </cell>
          <cell r="CS876">
            <v>20290930</v>
          </cell>
          <cell r="CT876">
            <v>0</v>
          </cell>
          <cell r="CU876">
            <v>1</v>
          </cell>
          <cell r="CV876" t="str">
            <v>本契約</v>
          </cell>
          <cell r="CW876">
            <v>20260818</v>
          </cell>
          <cell r="CX876">
            <v>0</v>
          </cell>
          <cell r="CY876" t="str">
            <v xml:space="preserve"> </v>
          </cell>
          <cell r="CZ876">
            <v>0</v>
          </cell>
          <cell r="DA876" t="str">
            <v>大</v>
          </cell>
        </row>
        <row r="877">
          <cell r="A877">
            <v>2026003161</v>
          </cell>
          <cell r="B877">
            <v>0</v>
          </cell>
          <cell r="C877">
            <v>2026</v>
          </cell>
          <cell r="D877">
            <v>173961</v>
          </cell>
          <cell r="E877">
            <v>0</v>
          </cell>
          <cell r="F877">
            <v>5</v>
          </cell>
          <cell r="G877" t="str">
            <v>業務委託</v>
          </cell>
          <cell r="H877">
            <v>20260709</v>
          </cell>
          <cell r="I877">
            <v>20260709</v>
          </cell>
          <cell r="J877">
            <v>3139</v>
          </cell>
          <cell r="K877" t="str">
            <v xml:space="preserve">    </v>
          </cell>
          <cell r="L877">
            <v>1072</v>
          </cell>
          <cell r="M877">
            <v>113600</v>
          </cell>
          <cell r="N877" t="str">
            <v>環境部資源循環施設管理課</v>
          </cell>
          <cell r="O877" t="str">
            <v>戸吹クリーンセンター草刈外業務委託</v>
          </cell>
          <cell r="P877" t="str">
            <v>戸吹町1916番地外</v>
          </cell>
          <cell r="Q877" t="str">
            <v>　本委託は、戸吹クリーンセンターの環境整備の一環として、草刈及び刈込を行うものである。　実施回数と実施箇所は別紙図面による。</v>
          </cell>
          <cell r="R877">
            <v>2559942</v>
          </cell>
          <cell r="S877">
            <v>232722</v>
          </cell>
          <cell r="T877" t="str">
            <v xml:space="preserve">              </v>
          </cell>
          <cell r="U877" t="str">
            <v xml:space="preserve">              </v>
          </cell>
          <cell r="V877" t="str">
            <v xml:space="preserve">              </v>
          </cell>
          <cell r="W877" t="str">
            <v xml:space="preserve">              </v>
          </cell>
          <cell r="X877" t="str">
            <v xml:space="preserve">              </v>
          </cell>
          <cell r="Y877" t="str">
            <v xml:space="preserve">              </v>
          </cell>
          <cell r="Z877">
            <v>0</v>
          </cell>
          <cell r="AA877">
            <v>20261130</v>
          </cell>
          <cell r="AB877">
            <v>0</v>
          </cell>
          <cell r="AC877" t="str">
            <v xml:space="preserve">              </v>
          </cell>
          <cell r="AD877">
            <v>5</v>
          </cell>
          <cell r="AE877" t="str">
            <v>執行伺</v>
          </cell>
          <cell r="AF877" t="str">
            <v xml:space="preserve">              </v>
          </cell>
          <cell r="AG877" t="str">
            <v xml:space="preserve">            </v>
          </cell>
          <cell r="AJ877" t="str">
            <v xml:space="preserve">        </v>
          </cell>
          <cell r="AM877" t="str">
            <v xml:space="preserve">             </v>
          </cell>
          <cell r="AN877" t="str">
            <v xml:space="preserve">             </v>
          </cell>
          <cell r="AO877" t="str">
            <v xml:space="preserve">                                                  </v>
          </cell>
          <cell r="AP877">
            <v>2</v>
          </cell>
          <cell r="AQ877" t="str">
            <v>指名競争入札</v>
          </cell>
          <cell r="AR877" t="str">
            <v xml:space="preserve"> </v>
          </cell>
          <cell r="AT877">
            <v>0</v>
          </cell>
          <cell r="AU877">
            <v>0</v>
          </cell>
          <cell r="AV877" t="str">
            <v xml:space="preserve">    </v>
          </cell>
          <cell r="AX877" t="str">
            <v xml:space="preserve">  </v>
          </cell>
          <cell r="AZ877">
            <v>0</v>
          </cell>
          <cell r="BA877">
            <v>0</v>
          </cell>
          <cell r="BB877">
            <v>32</v>
          </cell>
          <cell r="BC877" t="str">
            <v xml:space="preserve">  </v>
          </cell>
          <cell r="BE877" t="str">
            <v xml:space="preserve">  </v>
          </cell>
          <cell r="BG877" t="str">
            <v xml:space="preserve">              </v>
          </cell>
          <cell r="BH877" t="str">
            <v xml:space="preserve">              </v>
          </cell>
          <cell r="BI877" t="str">
            <v xml:space="preserve">              </v>
          </cell>
          <cell r="BJ877">
            <v>0</v>
          </cell>
          <cell r="BK877">
            <v>0</v>
          </cell>
          <cell r="BL877">
            <v>0</v>
          </cell>
          <cell r="BM877">
            <v>0</v>
          </cell>
          <cell r="BN877">
            <v>0</v>
          </cell>
          <cell r="BO877">
            <v>0</v>
          </cell>
          <cell r="BP877">
            <v>0</v>
          </cell>
          <cell r="BQ877">
            <v>0</v>
          </cell>
          <cell r="BT877" t="str">
            <v xml:space="preserve"> </v>
          </cell>
          <cell r="BV877" t="str">
            <v xml:space="preserve"> </v>
          </cell>
          <cell r="BX877" t="str">
            <v xml:space="preserve">          </v>
          </cell>
          <cell r="BZ877">
            <v>0</v>
          </cell>
          <cell r="CA877">
            <v>0</v>
          </cell>
          <cell r="CG877" t="str">
            <v xml:space="preserve">    </v>
          </cell>
          <cell r="CH877">
            <v>0</v>
          </cell>
          <cell r="CJ877">
            <v>0</v>
          </cell>
          <cell r="CK877" t="str">
            <v xml:space="preserve">              </v>
          </cell>
          <cell r="CL877" t="str">
            <v>戸吹町1916番地外</v>
          </cell>
          <cell r="CM877" t="str">
            <v>　本委託は、戸吹クリーンセンターの環境整備の一環として、草刈及び刈込を行うものである。　実施回数と実施箇所は別紙図面による。</v>
          </cell>
          <cell r="CN877">
            <v>2559942</v>
          </cell>
          <cell r="CO877">
            <v>232722</v>
          </cell>
          <cell r="CP877" t="str">
            <v xml:space="preserve">              </v>
          </cell>
          <cell r="CQ877" t="str">
            <v xml:space="preserve">              </v>
          </cell>
          <cell r="CR877">
            <v>0</v>
          </cell>
          <cell r="CS877">
            <v>20261130</v>
          </cell>
          <cell r="CT877">
            <v>0</v>
          </cell>
          <cell r="CU877" t="str">
            <v xml:space="preserve"> </v>
          </cell>
          <cell r="CW877">
            <v>0</v>
          </cell>
          <cell r="CX877">
            <v>0</v>
          </cell>
          <cell r="CY877">
            <v>1</v>
          </cell>
          <cell r="CZ877">
            <v>0</v>
          </cell>
        </row>
        <row r="878">
          <cell r="A878">
            <v>2026003164</v>
          </cell>
          <cell r="B878">
            <v>0</v>
          </cell>
          <cell r="C878">
            <v>2026</v>
          </cell>
          <cell r="D878">
            <v>173964</v>
          </cell>
          <cell r="E878">
            <v>0</v>
          </cell>
          <cell r="F878">
            <v>2</v>
          </cell>
          <cell r="G878" t="str">
            <v>測量委託</v>
          </cell>
          <cell r="H878">
            <v>20260710</v>
          </cell>
          <cell r="I878">
            <v>20260710</v>
          </cell>
          <cell r="J878">
            <v>10297</v>
          </cell>
          <cell r="K878" t="str">
            <v xml:space="preserve">    </v>
          </cell>
          <cell r="L878">
            <v>840</v>
          </cell>
          <cell r="M878">
            <v>210300</v>
          </cell>
          <cell r="N878" t="str">
            <v>生活安全部防災課</v>
          </cell>
          <cell r="O878" t="str">
            <v>防火貯水槽解体設計委託</v>
          </cell>
          <cell r="P878" t="str">
            <v>石川町584番地外１箇所</v>
          </cell>
          <cell r="Q878" t="str">
            <v>石川町584番地外１箇所について、防火貯水槽解体のための設計委託を行うものである。</v>
          </cell>
          <cell r="R878">
            <v>3116300</v>
          </cell>
          <cell r="S878">
            <v>283300</v>
          </cell>
          <cell r="T878" t="str">
            <v xml:space="preserve">              </v>
          </cell>
          <cell r="U878" t="str">
            <v xml:space="preserve">              </v>
          </cell>
          <cell r="V878">
            <v>2860000</v>
          </cell>
          <cell r="W878">
            <v>260000</v>
          </cell>
          <cell r="X878" t="str">
            <v xml:space="preserve">              </v>
          </cell>
          <cell r="Y878" t="str">
            <v xml:space="preserve">              </v>
          </cell>
          <cell r="Z878">
            <v>20260819</v>
          </cell>
          <cell r="AA878">
            <v>20261117</v>
          </cell>
          <cell r="AB878">
            <v>60</v>
          </cell>
          <cell r="AC878" t="str">
            <v xml:space="preserve">              </v>
          </cell>
          <cell r="AD878">
            <v>50</v>
          </cell>
          <cell r="AE878" t="str">
            <v>負担行為</v>
          </cell>
          <cell r="AF878">
            <v>850000</v>
          </cell>
          <cell r="AG878">
            <v>1000778900</v>
          </cell>
          <cell r="AH878" t="str">
            <v>東京都八王子市南新町１３番地１八王子繊維センタービル</v>
          </cell>
          <cell r="AI878" t="str">
            <v>東亜土木設計株式会社　佐藤　剛治</v>
          </cell>
          <cell r="AJ878" t="str">
            <v>192-0075</v>
          </cell>
          <cell r="AL878" t="str">
            <v>佐藤　剛治</v>
          </cell>
          <cell r="AM878" t="str">
            <v xml:space="preserve">042-621-1580 </v>
          </cell>
          <cell r="AN878" t="str">
            <v xml:space="preserve">042-621-1680 </v>
          </cell>
          <cell r="AO878" t="str">
            <v xml:space="preserve">toasatou-ko@cyber.ocn.ne.jp                       </v>
          </cell>
          <cell r="AP878">
            <v>2</v>
          </cell>
          <cell r="AQ878" t="str">
            <v>指名競争入札</v>
          </cell>
          <cell r="AR878">
            <v>1</v>
          </cell>
          <cell r="AS878" t="str">
            <v>本契約</v>
          </cell>
          <cell r="AT878">
            <v>20260818</v>
          </cell>
          <cell r="AU878">
            <v>0</v>
          </cell>
          <cell r="AV878">
            <v>1200</v>
          </cell>
          <cell r="AX878">
            <v>-1</v>
          </cell>
          <cell r="AZ878">
            <v>0</v>
          </cell>
          <cell r="BA878">
            <v>0</v>
          </cell>
          <cell r="BB878">
            <v>32</v>
          </cell>
          <cell r="BC878" t="str">
            <v xml:space="preserve">  </v>
          </cell>
          <cell r="BE878" t="str">
            <v xml:space="preserve">  </v>
          </cell>
          <cell r="BG878" t="str">
            <v xml:space="preserve">              </v>
          </cell>
          <cell r="BH878">
            <v>2833000</v>
          </cell>
          <cell r="BI878">
            <v>2243000</v>
          </cell>
          <cell r="BJ878">
            <v>20260710</v>
          </cell>
          <cell r="BK878">
            <v>0</v>
          </cell>
          <cell r="BL878">
            <v>20260723</v>
          </cell>
          <cell r="BM878">
            <v>20260723</v>
          </cell>
          <cell r="BN878">
            <v>0</v>
          </cell>
          <cell r="BO878">
            <v>20260805</v>
          </cell>
          <cell r="BP878">
            <v>20260805</v>
          </cell>
          <cell r="BQ878">
            <v>940</v>
          </cell>
          <cell r="BR878" t="str">
            <v>電子入札サービス</v>
          </cell>
          <cell r="BT878">
            <v>1</v>
          </cell>
          <cell r="BU878" t="str">
            <v>有り</v>
          </cell>
          <cell r="BV878">
            <v>0</v>
          </cell>
          <cell r="BW878" t="str">
            <v>無し</v>
          </cell>
          <cell r="BX878" t="str">
            <v xml:space="preserve">          </v>
          </cell>
          <cell r="BY878" t="str">
            <v>総務部契約課（インターネット）</v>
          </cell>
          <cell r="BZ878">
            <v>20260805</v>
          </cell>
          <cell r="CA878">
            <v>0</v>
          </cell>
          <cell r="CG878" t="str">
            <v xml:space="preserve">    </v>
          </cell>
          <cell r="CH878">
            <v>0</v>
          </cell>
          <cell r="CJ878">
            <v>0</v>
          </cell>
          <cell r="CK878" t="str">
            <v xml:space="preserve">              </v>
          </cell>
          <cell r="CL878" t="str">
            <v>石川町584番地外１箇所</v>
          </cell>
          <cell r="CM878" t="str">
            <v>石川町584番地外１箇所について、防火貯水槽解体のための設計委託を行うものである。</v>
          </cell>
          <cell r="CN878">
            <v>3116300</v>
          </cell>
          <cell r="CO878">
            <v>283300</v>
          </cell>
          <cell r="CP878">
            <v>2860000</v>
          </cell>
          <cell r="CQ878">
            <v>260000</v>
          </cell>
          <cell r="CR878">
            <v>20260819</v>
          </cell>
          <cell r="CS878">
            <v>20261117</v>
          </cell>
          <cell r="CT878">
            <v>60</v>
          </cell>
          <cell r="CU878">
            <v>1</v>
          </cell>
          <cell r="CV878" t="str">
            <v>本契約</v>
          </cell>
          <cell r="CW878">
            <v>20260818</v>
          </cell>
          <cell r="CX878">
            <v>0</v>
          </cell>
          <cell r="CY878" t="str">
            <v xml:space="preserve"> </v>
          </cell>
          <cell r="CZ878">
            <v>0</v>
          </cell>
          <cell r="DA878" t="str">
            <v>中小</v>
          </cell>
          <cell r="DB878" t="str">
            <v>中小</v>
          </cell>
        </row>
        <row r="879">
          <cell r="A879">
            <v>2026003177</v>
          </cell>
          <cell r="B879">
            <v>0</v>
          </cell>
          <cell r="C879">
            <v>2026</v>
          </cell>
          <cell r="D879">
            <v>173977</v>
          </cell>
          <cell r="E879">
            <v>0</v>
          </cell>
          <cell r="F879">
            <v>1</v>
          </cell>
          <cell r="G879" t="str">
            <v>工事</v>
          </cell>
          <cell r="H879">
            <v>20260710</v>
          </cell>
          <cell r="I879">
            <v>20260710</v>
          </cell>
          <cell r="J879">
            <v>8384</v>
          </cell>
          <cell r="K879" t="str">
            <v xml:space="preserve">    </v>
          </cell>
          <cell r="L879">
            <v>865</v>
          </cell>
          <cell r="M879">
            <v>320400</v>
          </cell>
          <cell r="N879" t="str">
            <v>生涯学習スポーツ部文化財課</v>
          </cell>
          <cell r="O879" t="str">
            <v>サザンスカイタワー八王子テナント原状回復工事</v>
          </cell>
          <cell r="P879" t="str">
            <v>子安町四丁目７番１号　サザンスカイタワー八王子３階</v>
          </cell>
          <cell r="Q879" t="str">
            <v>桑都日本遺産センター 八王子博物館（以下「はちはく」とする）が令和8年3月31日をもって閉館になった。賃貸借契約をしていたテナント区画を所有者である東京都都市づくり公社に返却する前の原状回復工事。</v>
          </cell>
          <cell r="R879">
            <v>11882200</v>
          </cell>
          <cell r="S879">
            <v>1080200</v>
          </cell>
          <cell r="T879" t="str">
            <v xml:space="preserve">              </v>
          </cell>
          <cell r="U879" t="str">
            <v xml:space="preserve">              </v>
          </cell>
          <cell r="V879">
            <v>11220000</v>
          </cell>
          <cell r="W879">
            <v>1020000</v>
          </cell>
          <cell r="X879" t="str">
            <v xml:space="preserve">              </v>
          </cell>
          <cell r="Y879" t="str">
            <v xml:space="preserve">              </v>
          </cell>
          <cell r="Z879">
            <v>20260819</v>
          </cell>
          <cell r="AA879">
            <v>20260925</v>
          </cell>
          <cell r="AB879">
            <v>0</v>
          </cell>
          <cell r="AC879" t="str">
            <v xml:space="preserve">              </v>
          </cell>
          <cell r="AD879">
            <v>50</v>
          </cell>
          <cell r="AE879" t="str">
            <v>負担行為</v>
          </cell>
          <cell r="AF879" t="str">
            <v xml:space="preserve">              </v>
          </cell>
          <cell r="AG879">
            <v>1000436200</v>
          </cell>
          <cell r="AH879" t="str">
            <v>東京都港区台場二丁目3番４号</v>
          </cell>
          <cell r="AI879" t="str">
            <v>株式会社乃村工藝社　奥本　清孝</v>
          </cell>
          <cell r="AJ879" t="str">
            <v>135-8622</v>
          </cell>
          <cell r="AL879" t="str">
            <v>奥本　清孝</v>
          </cell>
          <cell r="AM879" t="str">
            <v xml:space="preserve">03-5962-1171 </v>
          </cell>
          <cell r="AN879" t="str">
            <v xml:space="preserve">03-3570-2397 </v>
          </cell>
          <cell r="AO879" t="str">
            <v xml:space="preserve">nyusatsu@nomura-g.jp                              </v>
          </cell>
          <cell r="AP879">
            <v>4</v>
          </cell>
          <cell r="AQ879" t="str">
            <v>随意契約</v>
          </cell>
          <cell r="AR879">
            <v>1</v>
          </cell>
          <cell r="AS879" t="str">
            <v>本契約</v>
          </cell>
          <cell r="AT879">
            <v>20260818</v>
          </cell>
          <cell r="AU879">
            <v>0</v>
          </cell>
          <cell r="AV879">
            <v>3600</v>
          </cell>
          <cell r="AW879" t="str">
            <v>内装仕上</v>
          </cell>
          <cell r="AX879">
            <v>-1</v>
          </cell>
          <cell r="AZ879">
            <v>0</v>
          </cell>
          <cell r="BA879">
            <v>0</v>
          </cell>
          <cell r="BB879">
            <v>855</v>
          </cell>
          <cell r="BC879">
            <v>0</v>
          </cell>
          <cell r="BD879" t="str">
            <v>免除</v>
          </cell>
          <cell r="BE879">
            <v>5</v>
          </cell>
          <cell r="BF879" t="str">
            <v>公共工事履行保証証券（履行ボンド）</v>
          </cell>
          <cell r="BG879" t="str">
            <v xml:space="preserve">              </v>
          </cell>
          <cell r="BH879" t="str">
            <v xml:space="preserve">              </v>
          </cell>
          <cell r="BI879" t="str">
            <v xml:space="preserve">              </v>
          </cell>
          <cell r="BJ879">
            <v>20260713</v>
          </cell>
          <cell r="BK879">
            <v>0</v>
          </cell>
          <cell r="BL879">
            <v>20260723</v>
          </cell>
          <cell r="BM879">
            <v>20260723</v>
          </cell>
          <cell r="BN879">
            <v>0</v>
          </cell>
          <cell r="BO879">
            <v>20260805</v>
          </cell>
          <cell r="BP879">
            <v>20260805</v>
          </cell>
          <cell r="BQ879">
            <v>1130</v>
          </cell>
          <cell r="BR879" t="str">
            <v>八王子市総務部契約課工事契約担当</v>
          </cell>
          <cell r="BT879">
            <v>1</v>
          </cell>
          <cell r="BU879" t="str">
            <v>有り</v>
          </cell>
          <cell r="BV879">
            <v>0</v>
          </cell>
          <cell r="BW879" t="str">
            <v>無し</v>
          </cell>
          <cell r="BX879" t="str">
            <v xml:space="preserve">          </v>
          </cell>
          <cell r="BY879" t="str">
            <v>総務部契約課（ファイル交換サービス）</v>
          </cell>
          <cell r="BZ879">
            <v>20260805</v>
          </cell>
          <cell r="CA879">
            <v>0</v>
          </cell>
          <cell r="CG879" t="str">
            <v xml:space="preserve">    </v>
          </cell>
          <cell r="CH879">
            <v>0</v>
          </cell>
          <cell r="CJ879">
            <v>0</v>
          </cell>
          <cell r="CK879" t="str">
            <v xml:space="preserve">              </v>
          </cell>
          <cell r="CL879" t="str">
            <v>子安町四丁目７番１号　サザンスカイタワー八王子３階</v>
          </cell>
          <cell r="CM879" t="str">
            <v>桑都日本遺産センター 八王子博物館（以下「はちはく」とする）が令和8年3月31日をもって閉館になった。賃貸借契約をしていたテナント区画を所有者である東京都都市づくり公社に返却する前の原状回復工事。</v>
          </cell>
          <cell r="CN879">
            <v>11882200</v>
          </cell>
          <cell r="CO879">
            <v>1080200</v>
          </cell>
          <cell r="CP879">
            <v>11220000</v>
          </cell>
          <cell r="CQ879">
            <v>1020000</v>
          </cell>
          <cell r="CR879">
            <v>20260819</v>
          </cell>
          <cell r="CS879">
            <v>20260925</v>
          </cell>
          <cell r="CT879">
            <v>0</v>
          </cell>
          <cell r="CU879">
            <v>1</v>
          </cell>
          <cell r="CV879" t="str">
            <v>本契約</v>
          </cell>
          <cell r="CW879">
            <v>20260818</v>
          </cell>
          <cell r="CX879">
            <v>0</v>
          </cell>
          <cell r="CY879" t="str">
            <v xml:space="preserve"> </v>
          </cell>
          <cell r="CZ879">
            <v>0</v>
          </cell>
          <cell r="DA879" t="str">
            <v>大大</v>
          </cell>
        </row>
        <row r="880">
          <cell r="A880">
            <v>2026003182</v>
          </cell>
          <cell r="B880">
            <v>0</v>
          </cell>
          <cell r="C880">
            <v>2026</v>
          </cell>
          <cell r="D880">
            <v>173982</v>
          </cell>
          <cell r="E880">
            <v>0</v>
          </cell>
          <cell r="F880">
            <v>5</v>
          </cell>
          <cell r="G880" t="str">
            <v>業務委託</v>
          </cell>
          <cell r="H880">
            <v>20260709</v>
          </cell>
          <cell r="I880">
            <v>20260709</v>
          </cell>
          <cell r="J880">
            <v>3139</v>
          </cell>
          <cell r="K880" t="str">
            <v xml:space="preserve">    </v>
          </cell>
          <cell r="L880">
            <v>1072</v>
          </cell>
          <cell r="M880">
            <v>113600</v>
          </cell>
          <cell r="N880" t="str">
            <v>環境部資源循環施設管理課</v>
          </cell>
          <cell r="O880" t="str">
            <v>戸吹クリーンセンター草刈外業務委託</v>
          </cell>
          <cell r="P880" t="str">
            <v>戸吹町1916番地外</v>
          </cell>
          <cell r="Q880" t="str">
            <v>　本委託は、戸吹クリーンセンターの環境整備の一環として、草刈及び刈込を行うものである。　実施回数と実施箇所は別紙図面による。</v>
          </cell>
          <cell r="R880">
            <v>2706000</v>
          </cell>
          <cell r="S880">
            <v>246000</v>
          </cell>
          <cell r="T880" t="str">
            <v xml:space="preserve">              </v>
          </cell>
          <cell r="U880" t="str">
            <v xml:space="preserve">              </v>
          </cell>
          <cell r="V880">
            <v>2200000</v>
          </cell>
          <cell r="W880">
            <v>200000</v>
          </cell>
          <cell r="X880" t="str">
            <v xml:space="preserve">              </v>
          </cell>
          <cell r="Y880" t="str">
            <v xml:space="preserve">              </v>
          </cell>
          <cell r="Z880">
            <v>20260821</v>
          </cell>
          <cell r="AA880">
            <v>20261130</v>
          </cell>
          <cell r="AB880">
            <v>0</v>
          </cell>
          <cell r="AC880" t="str">
            <v xml:space="preserve">              </v>
          </cell>
          <cell r="AD880">
            <v>50</v>
          </cell>
          <cell r="AE880" t="str">
            <v>負担行為</v>
          </cell>
          <cell r="AF880" t="str">
            <v xml:space="preserve">              </v>
          </cell>
          <cell r="AG880">
            <v>2006122500</v>
          </cell>
          <cell r="AH880" t="str">
            <v>八王子市犬目町５１１番地７</v>
          </cell>
          <cell r="AI880" t="str">
            <v>株式会社東京庭佳　永留　太郎</v>
          </cell>
          <cell r="AJ880" t="str">
            <v>193-0802</v>
          </cell>
          <cell r="AL880" t="str">
            <v>永留　太郎</v>
          </cell>
          <cell r="AM880" t="str">
            <v xml:space="preserve">042-659-3025 </v>
          </cell>
          <cell r="AN880" t="str">
            <v xml:space="preserve">042-659-3026 </v>
          </cell>
          <cell r="AO880" t="str">
            <v xml:space="preserve">info@tokyo-niwayosi.com                           </v>
          </cell>
          <cell r="AP880">
            <v>2</v>
          </cell>
          <cell r="AQ880" t="str">
            <v>指名競争入札</v>
          </cell>
          <cell r="AR880">
            <v>1</v>
          </cell>
          <cell r="AS880" t="str">
            <v>本契約</v>
          </cell>
          <cell r="AT880">
            <v>20260820</v>
          </cell>
          <cell r="AU880">
            <v>0</v>
          </cell>
          <cell r="AV880">
            <v>-1</v>
          </cell>
          <cell r="AX880">
            <v>-1</v>
          </cell>
          <cell r="AZ880">
            <v>0</v>
          </cell>
          <cell r="BA880">
            <v>0</v>
          </cell>
          <cell r="BB880">
            <v>32</v>
          </cell>
          <cell r="BC880" t="str">
            <v xml:space="preserve">  </v>
          </cell>
          <cell r="BE880" t="str">
            <v xml:space="preserve">  </v>
          </cell>
          <cell r="BG880" t="str">
            <v xml:space="preserve">              </v>
          </cell>
          <cell r="BH880">
            <v>2460000</v>
          </cell>
          <cell r="BI880" t="str">
            <v xml:space="preserve">              </v>
          </cell>
          <cell r="BJ880">
            <v>20260727</v>
          </cell>
          <cell r="BK880">
            <v>0</v>
          </cell>
          <cell r="BL880">
            <v>20260727</v>
          </cell>
          <cell r="BM880">
            <v>20260727</v>
          </cell>
          <cell r="BN880">
            <v>0</v>
          </cell>
          <cell r="BO880">
            <v>20260819</v>
          </cell>
          <cell r="BP880">
            <v>20260819</v>
          </cell>
          <cell r="BQ880">
            <v>1330</v>
          </cell>
          <cell r="BR880" t="str">
            <v>電子入札サービス</v>
          </cell>
          <cell r="BT880">
            <v>0</v>
          </cell>
          <cell r="BU880" t="str">
            <v>支払わない</v>
          </cell>
          <cell r="BV880">
            <v>0</v>
          </cell>
          <cell r="BW880" t="str">
            <v>無し</v>
          </cell>
          <cell r="BX880" t="str">
            <v xml:space="preserve">          </v>
          </cell>
          <cell r="BY880" t="str">
            <v>総務部契約課（インターネット）</v>
          </cell>
          <cell r="BZ880">
            <v>20260819</v>
          </cell>
          <cell r="CA880">
            <v>0</v>
          </cell>
          <cell r="CG880" t="str">
            <v xml:space="preserve">    </v>
          </cell>
          <cell r="CH880">
            <v>0</v>
          </cell>
          <cell r="CJ880">
            <v>0</v>
          </cell>
          <cell r="CK880" t="str">
            <v xml:space="preserve">              </v>
          </cell>
          <cell r="CL880" t="str">
            <v>戸吹町1916番地外</v>
          </cell>
          <cell r="CM880" t="str">
            <v>　本委託は、戸吹クリーンセンターの環境整備の一環として、草刈及び刈込を行うものである。　実施回数と実施箇所は別紙図面による。</v>
          </cell>
          <cell r="CN880">
            <v>2706000</v>
          </cell>
          <cell r="CO880">
            <v>246000</v>
          </cell>
          <cell r="CP880">
            <v>2200000</v>
          </cell>
          <cell r="CQ880">
            <v>200000</v>
          </cell>
          <cell r="CR880">
            <v>20260821</v>
          </cell>
          <cell r="CS880">
            <v>20261130</v>
          </cell>
          <cell r="CT880">
            <v>0</v>
          </cell>
          <cell r="CU880">
            <v>1</v>
          </cell>
          <cell r="CV880" t="str">
            <v>本契約</v>
          </cell>
          <cell r="CW880">
            <v>20260820</v>
          </cell>
          <cell r="CX880">
            <v>0</v>
          </cell>
          <cell r="CY880" t="str">
            <v xml:space="preserve"> </v>
          </cell>
          <cell r="CZ880">
            <v>0</v>
          </cell>
          <cell r="DA880" t="str">
            <v>中小</v>
          </cell>
        </row>
        <row r="881">
          <cell r="A881">
            <v>2026003200</v>
          </cell>
          <cell r="B881">
            <v>0</v>
          </cell>
          <cell r="C881">
            <v>2026</v>
          </cell>
          <cell r="D881">
            <v>174000</v>
          </cell>
          <cell r="E881">
            <v>0</v>
          </cell>
          <cell r="F881">
            <v>1</v>
          </cell>
          <cell r="G881" t="str">
            <v>工事</v>
          </cell>
          <cell r="H881">
            <v>20260713</v>
          </cell>
          <cell r="I881">
            <v>20260713</v>
          </cell>
          <cell r="J881">
            <v>10337</v>
          </cell>
          <cell r="K881" t="str">
            <v xml:space="preserve">    </v>
          </cell>
          <cell r="L881">
            <v>817</v>
          </cell>
          <cell r="M881">
            <v>720500</v>
          </cell>
          <cell r="N881" t="str">
            <v>建設部建設課</v>
          </cell>
          <cell r="O881" t="str">
            <v>市道八王子1305号線道路舗装工事</v>
          </cell>
          <cell r="P881" t="str">
            <v>大谷町681番地先</v>
          </cell>
          <cell r="Q881" t="str">
            <v>工事延長　　　　　　　L=405.8ｍ　施工幅員　　　　　　　W=8.0～9.0ｍ　車道舗装工①(厚10㎝)　A=3029ｍ2　車道舗装工②(厚15㎝)　A=577ｍ2</v>
          </cell>
          <cell r="R881">
            <v>62359000</v>
          </cell>
          <cell r="S881">
            <v>5669000</v>
          </cell>
          <cell r="T881" t="str">
            <v xml:space="preserve">              </v>
          </cell>
          <cell r="U881" t="str">
            <v xml:space="preserve">              </v>
          </cell>
          <cell r="V881">
            <v>52998000</v>
          </cell>
          <cell r="W881">
            <v>4818000</v>
          </cell>
          <cell r="X881" t="str">
            <v xml:space="preserve">              </v>
          </cell>
          <cell r="Y881" t="str">
            <v xml:space="preserve">              </v>
          </cell>
          <cell r="Z881">
            <v>20261007</v>
          </cell>
          <cell r="AA881">
            <v>20270128</v>
          </cell>
          <cell r="AB881">
            <v>74</v>
          </cell>
          <cell r="AC881" t="str">
            <v xml:space="preserve">              </v>
          </cell>
          <cell r="AD881">
            <v>50</v>
          </cell>
          <cell r="AE881" t="str">
            <v>負担行為</v>
          </cell>
          <cell r="AF881">
            <v>21190000</v>
          </cell>
          <cell r="AG881">
            <v>1001742800</v>
          </cell>
          <cell r="AH881" t="str">
            <v>東京都八王子市西片倉三丁目２２番１４号</v>
          </cell>
          <cell r="AI881" t="str">
            <v>株式会社浜興業　小濱　正光</v>
          </cell>
          <cell r="AJ881" t="str">
            <v>192-0917</v>
          </cell>
          <cell r="AL881" t="str">
            <v>小濱　正光</v>
          </cell>
          <cell r="AM881" t="str">
            <v xml:space="preserve">042-683-3131 </v>
          </cell>
          <cell r="AN881" t="str">
            <v xml:space="preserve">042-683-3130 </v>
          </cell>
          <cell r="AO881" t="str">
            <v xml:space="preserve">info@hama-k.co.jp                                 </v>
          </cell>
          <cell r="AP881">
            <v>1</v>
          </cell>
          <cell r="AQ881" t="str">
            <v>制限付一般競争</v>
          </cell>
          <cell r="AR881">
            <v>1</v>
          </cell>
          <cell r="AS881" t="str">
            <v>本契約</v>
          </cell>
          <cell r="AT881">
            <v>20261006</v>
          </cell>
          <cell r="AU881">
            <v>0</v>
          </cell>
          <cell r="AV881">
            <v>100</v>
          </cell>
          <cell r="AW881" t="str">
            <v>道路舗装工事</v>
          </cell>
          <cell r="AX881">
            <v>-1</v>
          </cell>
          <cell r="AZ881">
            <v>0</v>
          </cell>
          <cell r="BA881">
            <v>0</v>
          </cell>
          <cell r="BB881">
            <v>32</v>
          </cell>
          <cell r="BC881">
            <v>0</v>
          </cell>
          <cell r="BD881" t="str">
            <v>免除</v>
          </cell>
          <cell r="BE881">
            <v>6</v>
          </cell>
          <cell r="BF881" t="str">
            <v>履行保証保険</v>
          </cell>
          <cell r="BG881" t="str">
            <v xml:space="preserve">              </v>
          </cell>
          <cell r="BH881">
            <v>56690000</v>
          </cell>
          <cell r="BI881">
            <v>48180000</v>
          </cell>
          <cell r="BJ881">
            <v>20260806</v>
          </cell>
          <cell r="BK881">
            <v>20260807</v>
          </cell>
          <cell r="BL881">
            <v>0</v>
          </cell>
          <cell r="BM881">
            <v>20260824</v>
          </cell>
          <cell r="BN881">
            <v>0</v>
          </cell>
          <cell r="BO881">
            <v>20260930</v>
          </cell>
          <cell r="BP881">
            <v>20260914</v>
          </cell>
          <cell r="BQ881">
            <v>900</v>
          </cell>
          <cell r="BR881" t="str">
            <v>電子入札サービス</v>
          </cell>
          <cell r="BS881" t="str">
            <v>公告文のとおり。</v>
          </cell>
          <cell r="BT881">
            <v>1</v>
          </cell>
          <cell r="BU881" t="str">
            <v>有り</v>
          </cell>
          <cell r="BV881">
            <v>0</v>
          </cell>
          <cell r="BW881" t="str">
            <v>無し</v>
          </cell>
          <cell r="BX881" t="str">
            <v xml:space="preserve">          </v>
          </cell>
          <cell r="BY881" t="str">
            <v>総務部契約課（インターネット）</v>
          </cell>
          <cell r="BZ881">
            <v>20260914</v>
          </cell>
          <cell r="CA881">
            <v>0</v>
          </cell>
          <cell r="CG881" t="str">
            <v xml:space="preserve">    </v>
          </cell>
          <cell r="CH881">
            <v>0</v>
          </cell>
          <cell r="CJ881">
            <v>0</v>
          </cell>
          <cell r="CK881" t="str">
            <v xml:space="preserve">              </v>
          </cell>
          <cell r="CL881" t="str">
            <v>大谷町681番地先</v>
          </cell>
          <cell r="CM881" t="str">
            <v>工事延長　　　　　　　L=405.8ｍ　施工幅員　　　　　　　W=8.0～9.0ｍ　車道舗装工①(厚10㎝)　A=3029ｍ2　車道舗装工②(厚15㎝)　A=577ｍ2</v>
          </cell>
          <cell r="CN881">
            <v>62359000</v>
          </cell>
          <cell r="CO881">
            <v>5669000</v>
          </cell>
          <cell r="CP881">
            <v>52998000</v>
          </cell>
          <cell r="CQ881">
            <v>4818000</v>
          </cell>
          <cell r="CR881">
            <v>20261007</v>
          </cell>
          <cell r="CS881">
            <v>20270128</v>
          </cell>
          <cell r="CT881">
            <v>74</v>
          </cell>
          <cell r="CU881">
            <v>1</v>
          </cell>
          <cell r="CV881" t="str">
            <v>本契約</v>
          </cell>
          <cell r="CW881">
            <v>20261006</v>
          </cell>
          <cell r="CX881">
            <v>0</v>
          </cell>
          <cell r="CY881" t="str">
            <v xml:space="preserve"> </v>
          </cell>
          <cell r="CZ881">
            <v>1</v>
          </cell>
          <cell r="DA881" t="str">
            <v>中小</v>
          </cell>
          <cell r="DB881" t="str">
            <v>中小</v>
          </cell>
        </row>
        <row r="882">
          <cell r="A882">
            <v>2026003207</v>
          </cell>
          <cell r="B882">
            <v>0</v>
          </cell>
          <cell r="C882">
            <v>2026</v>
          </cell>
          <cell r="D882">
            <v>174007</v>
          </cell>
          <cell r="E882">
            <v>0</v>
          </cell>
          <cell r="F882">
            <v>1</v>
          </cell>
          <cell r="G882" t="str">
            <v>工事</v>
          </cell>
          <cell r="H882">
            <v>20260713</v>
          </cell>
          <cell r="I882">
            <v>20260713</v>
          </cell>
          <cell r="J882">
            <v>6733</v>
          </cell>
          <cell r="K882" t="str">
            <v xml:space="preserve">    </v>
          </cell>
          <cell r="L882">
            <v>817</v>
          </cell>
          <cell r="M882">
            <v>720500</v>
          </cell>
          <cell r="N882" t="str">
            <v>建設部建設課</v>
          </cell>
          <cell r="O882" t="str">
            <v>北野駅南口歩行者専用橋エスカレーター設置工事</v>
          </cell>
          <cell r="P882" t="str">
            <v>打越町241番地先</v>
          </cell>
          <cell r="Q882" t="str">
            <v>階段改修工　　　1式　エスカレーター設置工（上り専用：1基）　1式　上屋改修工　　　1式　電気機械設備工　1式　街路復旧工　　　1式　　本工事は「八王子市難工事指定制度実施要綱」に基づき、難工事指定した工事である。</v>
          </cell>
          <cell r="R882">
            <v>362006700</v>
          </cell>
          <cell r="S882">
            <v>32909700</v>
          </cell>
          <cell r="T882" t="str">
            <v xml:space="preserve">              </v>
          </cell>
          <cell r="U882" t="str">
            <v xml:space="preserve">              </v>
          </cell>
          <cell r="V882" t="str">
            <v xml:space="preserve">              </v>
          </cell>
          <cell r="W882" t="str">
            <v xml:space="preserve">              </v>
          </cell>
          <cell r="X882" t="str">
            <v xml:space="preserve">              </v>
          </cell>
          <cell r="Y882" t="str">
            <v xml:space="preserve">              </v>
          </cell>
          <cell r="Z882">
            <v>0</v>
          </cell>
          <cell r="AA882">
            <v>20280225</v>
          </cell>
          <cell r="AB882">
            <v>0</v>
          </cell>
          <cell r="AC882">
            <v>362006700</v>
          </cell>
          <cell r="AD882">
            <v>90</v>
          </cell>
          <cell r="AE882" t="str">
            <v>契約不調</v>
          </cell>
          <cell r="AF882" t="str">
            <v xml:space="preserve">              </v>
          </cell>
          <cell r="AG882" t="str">
            <v xml:space="preserve">            </v>
          </cell>
          <cell r="AJ882" t="str">
            <v xml:space="preserve">        </v>
          </cell>
          <cell r="AM882" t="str">
            <v xml:space="preserve">             </v>
          </cell>
          <cell r="AN882" t="str">
            <v xml:space="preserve">             </v>
          </cell>
          <cell r="AO882" t="str">
            <v xml:space="preserve">                                                  </v>
          </cell>
          <cell r="AP882">
            <v>1</v>
          </cell>
          <cell r="AQ882" t="str">
            <v>制限付一般競争</v>
          </cell>
          <cell r="AR882">
            <v>2</v>
          </cell>
          <cell r="AS882" t="str">
            <v>仮契約</v>
          </cell>
          <cell r="AT882">
            <v>0</v>
          </cell>
          <cell r="AU882">
            <v>20261016</v>
          </cell>
          <cell r="AV882">
            <v>600</v>
          </cell>
          <cell r="AW882" t="str">
            <v>一般土木工事</v>
          </cell>
          <cell r="AX882">
            <v>-1</v>
          </cell>
          <cell r="AZ882">
            <v>1</v>
          </cell>
          <cell r="BA882">
            <v>0</v>
          </cell>
          <cell r="BB882">
            <v>32</v>
          </cell>
          <cell r="BC882" t="str">
            <v xml:space="preserve">  </v>
          </cell>
          <cell r="BE882" t="str">
            <v xml:space="preserve">  </v>
          </cell>
          <cell r="BG882" t="str">
            <v xml:space="preserve">              </v>
          </cell>
          <cell r="BH882">
            <v>329097000</v>
          </cell>
          <cell r="BI882">
            <v>279700000</v>
          </cell>
          <cell r="BJ882">
            <v>20260730</v>
          </cell>
          <cell r="BK882">
            <v>20260731</v>
          </cell>
          <cell r="BL882">
            <v>0</v>
          </cell>
          <cell r="BM882">
            <v>20260821</v>
          </cell>
          <cell r="BN882">
            <v>0</v>
          </cell>
          <cell r="BO882">
            <v>0</v>
          </cell>
          <cell r="BP882">
            <v>20260924</v>
          </cell>
          <cell r="BQ882">
            <v>900</v>
          </cell>
          <cell r="BR882" t="str">
            <v>電子入札サービス</v>
          </cell>
          <cell r="BS882" t="str">
            <v>公告文のとおり。</v>
          </cell>
          <cell r="BT882">
            <v>1</v>
          </cell>
          <cell r="BU882" t="str">
            <v>有り</v>
          </cell>
          <cell r="BV882">
            <v>1</v>
          </cell>
          <cell r="BW882" t="str">
            <v>有り</v>
          </cell>
          <cell r="BX882" t="str">
            <v xml:space="preserve">          </v>
          </cell>
          <cell r="BY882" t="str">
            <v>総務部契約課（インターネット）</v>
          </cell>
          <cell r="BZ882">
            <v>20260924</v>
          </cell>
          <cell r="CA882">
            <v>0</v>
          </cell>
          <cell r="CG882" t="str">
            <v xml:space="preserve">    </v>
          </cell>
          <cell r="CH882">
            <v>0</v>
          </cell>
          <cell r="CJ882">
            <v>0</v>
          </cell>
          <cell r="CK882" t="str">
            <v xml:space="preserve">              </v>
          </cell>
          <cell r="CL882" t="str">
            <v>打越町241番地先</v>
          </cell>
          <cell r="CM882" t="str">
            <v>階段改修工　　　1式　エスカレーター設置工（上り専用：1基）　1式　上屋改修工　　　1式　電気機械設備工　1式　街路復旧工　　　1式　　本工事は「八王子市難工事指定制度実施要綱」に基づき、難工事指定した工事である。</v>
          </cell>
          <cell r="CN882">
            <v>362006700</v>
          </cell>
          <cell r="CO882">
            <v>32909700</v>
          </cell>
          <cell r="CP882" t="str">
            <v xml:space="preserve">              </v>
          </cell>
          <cell r="CQ882" t="str">
            <v xml:space="preserve">              </v>
          </cell>
          <cell r="CR882">
            <v>0</v>
          </cell>
          <cell r="CS882">
            <v>20280225</v>
          </cell>
          <cell r="CT882">
            <v>0</v>
          </cell>
          <cell r="CU882">
            <v>2</v>
          </cell>
          <cell r="CV882" t="str">
            <v>仮契約</v>
          </cell>
          <cell r="CW882">
            <v>0</v>
          </cell>
          <cell r="CX882">
            <v>20261016</v>
          </cell>
          <cell r="CY882">
            <v>1</v>
          </cell>
          <cell r="CZ882">
            <v>1</v>
          </cell>
        </row>
        <row r="883">
          <cell r="A883">
            <v>2026003208</v>
          </cell>
          <cell r="B883">
            <v>0</v>
          </cell>
          <cell r="C883">
            <v>2026</v>
          </cell>
          <cell r="D883">
            <v>174008</v>
          </cell>
          <cell r="E883">
            <v>0</v>
          </cell>
          <cell r="F883">
            <v>1</v>
          </cell>
          <cell r="G883" t="str">
            <v>工事</v>
          </cell>
          <cell r="H883">
            <v>20260713</v>
          </cell>
          <cell r="I883">
            <v>20260713</v>
          </cell>
          <cell r="J883">
            <v>12946</v>
          </cell>
          <cell r="K883" t="str">
            <v xml:space="preserve">    </v>
          </cell>
          <cell r="L883">
            <v>804</v>
          </cell>
          <cell r="M883">
            <v>132900</v>
          </cell>
          <cell r="N883" t="str">
            <v>まちなみ整備部住宅支援課</v>
          </cell>
          <cell r="O883" t="str">
            <v>八王子市営住宅大和田団地4号棟屋上防水改修工事</v>
          </cell>
          <cell r="P883" t="str">
            <v>大和田町五丁目34番3号</v>
          </cell>
          <cell r="Q883" t="str">
            <v>本工事は、八王子市営住宅大和田団地4号棟の屋上防水の改修を行うものである。</v>
          </cell>
          <cell r="R883">
            <v>27727700</v>
          </cell>
          <cell r="S883">
            <v>2520700</v>
          </cell>
          <cell r="T883" t="str">
            <v xml:space="preserve">              </v>
          </cell>
          <cell r="U883" t="str">
            <v xml:space="preserve">              </v>
          </cell>
          <cell r="V883">
            <v>23562000</v>
          </cell>
          <cell r="W883">
            <v>2142000</v>
          </cell>
          <cell r="X883" t="str">
            <v xml:space="preserve">              </v>
          </cell>
          <cell r="Y883" t="str">
            <v xml:space="preserve">              </v>
          </cell>
          <cell r="Z883">
            <v>20260914</v>
          </cell>
          <cell r="AA883">
            <v>20270115</v>
          </cell>
          <cell r="AB883">
            <v>0</v>
          </cell>
          <cell r="AC883" t="str">
            <v xml:space="preserve">              </v>
          </cell>
          <cell r="AD883">
            <v>45</v>
          </cell>
          <cell r="AE883" t="str">
            <v>契約締結</v>
          </cell>
          <cell r="AF883" t="str">
            <v xml:space="preserve">              </v>
          </cell>
          <cell r="AG883">
            <v>1005055200</v>
          </cell>
          <cell r="AH883" t="str">
            <v>東京都八王子市下柚木二丁目７番地９</v>
          </cell>
          <cell r="AI883" t="str">
            <v>小川建装株式会社　小川　潤</v>
          </cell>
          <cell r="AJ883" t="str">
            <v>192-0372</v>
          </cell>
          <cell r="AL883" t="str">
            <v>小川　潤</v>
          </cell>
          <cell r="AM883" t="str">
            <v xml:space="preserve">042-677-0232 </v>
          </cell>
          <cell r="AN883" t="str">
            <v xml:space="preserve">042-677-0253 </v>
          </cell>
          <cell r="AO883" t="str">
            <v xml:space="preserve">koukyou@ogaken.co.jp                              </v>
          </cell>
          <cell r="AP883">
            <v>1</v>
          </cell>
          <cell r="AQ883" t="str">
            <v>制限付一般競争</v>
          </cell>
          <cell r="AR883">
            <v>1</v>
          </cell>
          <cell r="AS883" t="str">
            <v>本契約</v>
          </cell>
          <cell r="AT883">
            <v>20260911</v>
          </cell>
          <cell r="AU883">
            <v>0</v>
          </cell>
          <cell r="AV883">
            <v>3900</v>
          </cell>
          <cell r="AW883" t="str">
            <v>防水</v>
          </cell>
          <cell r="AX883">
            <v>-1</v>
          </cell>
          <cell r="AZ883">
            <v>0</v>
          </cell>
          <cell r="BA883">
            <v>0</v>
          </cell>
          <cell r="BB883">
            <v>32</v>
          </cell>
          <cell r="BC883">
            <v>1</v>
          </cell>
          <cell r="BD883" t="str">
            <v>金銭的保証措置の要求</v>
          </cell>
          <cell r="BE883">
            <v>1</v>
          </cell>
          <cell r="BF883" t="str">
            <v>契約保証金の納付</v>
          </cell>
          <cell r="BG883">
            <v>2356200</v>
          </cell>
          <cell r="BH883">
            <v>25207000</v>
          </cell>
          <cell r="BI883">
            <v>21420000</v>
          </cell>
          <cell r="BJ883">
            <v>20260714</v>
          </cell>
          <cell r="BK883">
            <v>20260804</v>
          </cell>
          <cell r="BL883">
            <v>0</v>
          </cell>
          <cell r="BM883">
            <v>20260820</v>
          </cell>
          <cell r="BN883">
            <v>0</v>
          </cell>
          <cell r="BO883">
            <v>20260907</v>
          </cell>
          <cell r="BP883">
            <v>20260901</v>
          </cell>
          <cell r="BQ883">
            <v>935</v>
          </cell>
          <cell r="BR883" t="str">
            <v>電子入札サービス</v>
          </cell>
          <cell r="BS883" t="str">
            <v>公告文のとおり。</v>
          </cell>
          <cell r="BT883">
            <v>1</v>
          </cell>
          <cell r="BU883" t="str">
            <v>有り</v>
          </cell>
          <cell r="BV883">
            <v>0</v>
          </cell>
          <cell r="BW883" t="str">
            <v>無し</v>
          </cell>
          <cell r="BX883" t="str">
            <v xml:space="preserve">          </v>
          </cell>
          <cell r="BY883" t="str">
            <v>総務部契約課（インターネット）</v>
          </cell>
          <cell r="BZ883">
            <v>20260901</v>
          </cell>
          <cell r="CA883">
            <v>0</v>
          </cell>
          <cell r="CG883" t="str">
            <v xml:space="preserve">    </v>
          </cell>
          <cell r="CH883">
            <v>0</v>
          </cell>
          <cell r="CJ883">
            <v>0</v>
          </cell>
          <cell r="CK883" t="str">
            <v xml:space="preserve">              </v>
          </cell>
          <cell r="CL883" t="str">
            <v>大和田町五丁目34番3号</v>
          </cell>
          <cell r="CM883" t="str">
            <v>本工事は、八王子市営住宅大和田団地4号棟の屋上防水の改修を行うものである。</v>
          </cell>
          <cell r="CN883">
            <v>27727700</v>
          </cell>
          <cell r="CO883">
            <v>2520700</v>
          </cell>
          <cell r="CP883">
            <v>23562000</v>
          </cell>
          <cell r="CQ883">
            <v>2142000</v>
          </cell>
          <cell r="CR883">
            <v>20260914</v>
          </cell>
          <cell r="CS883">
            <v>20270115</v>
          </cell>
          <cell r="CT883">
            <v>0</v>
          </cell>
          <cell r="CU883">
            <v>1</v>
          </cell>
          <cell r="CV883" t="str">
            <v>本契約</v>
          </cell>
          <cell r="CW883">
            <v>20260911</v>
          </cell>
          <cell r="CX883">
            <v>0</v>
          </cell>
          <cell r="CY883" t="str">
            <v xml:space="preserve"> </v>
          </cell>
          <cell r="CZ883">
            <v>1</v>
          </cell>
          <cell r="DA883" t="str">
            <v>中小</v>
          </cell>
          <cell r="DB883" t="str">
            <v>中小</v>
          </cell>
        </row>
        <row r="884">
          <cell r="A884">
            <v>2026003209</v>
          </cell>
          <cell r="B884">
            <v>0</v>
          </cell>
          <cell r="C884">
            <v>2026</v>
          </cell>
          <cell r="D884">
            <v>174009</v>
          </cell>
          <cell r="E884">
            <v>0</v>
          </cell>
          <cell r="F884">
            <v>5</v>
          </cell>
          <cell r="G884" t="str">
            <v>業務委託</v>
          </cell>
          <cell r="H884">
            <v>20260713</v>
          </cell>
          <cell r="I884">
            <v>20260713</v>
          </cell>
          <cell r="J884">
            <v>9178</v>
          </cell>
          <cell r="K884" t="str">
            <v xml:space="preserve">    </v>
          </cell>
          <cell r="L884">
            <v>801</v>
          </cell>
          <cell r="M884">
            <v>491100</v>
          </cell>
          <cell r="N884" t="str">
            <v>都市計画部交通政策課</v>
          </cell>
          <cell r="O884" t="str">
            <v>令和8年度　都市交通基盤基礎調査委託</v>
          </cell>
          <cell r="P884" t="str">
            <v>市内全域</v>
          </cell>
          <cell r="Q884" t="str">
            <v>本委託は、「八王子市地域公共交通計画」の策定に向けた都市交通基盤基礎調査委託である。</v>
          </cell>
          <cell r="R884">
            <v>2869900</v>
          </cell>
          <cell r="S884">
            <v>260900</v>
          </cell>
          <cell r="T884" t="str">
            <v xml:space="preserve">              </v>
          </cell>
          <cell r="U884" t="str">
            <v xml:space="preserve">              </v>
          </cell>
          <cell r="V884">
            <v>2860000</v>
          </cell>
          <cell r="W884">
            <v>260000</v>
          </cell>
          <cell r="X884" t="str">
            <v xml:space="preserve">              </v>
          </cell>
          <cell r="Y884" t="str">
            <v xml:space="preserve">              </v>
          </cell>
          <cell r="Z884">
            <v>20260909</v>
          </cell>
          <cell r="AA884">
            <v>20270331</v>
          </cell>
          <cell r="AB884">
            <v>0</v>
          </cell>
          <cell r="AC884" t="str">
            <v xml:space="preserve">              </v>
          </cell>
          <cell r="AD884">
            <v>45</v>
          </cell>
          <cell r="AE884" t="str">
            <v>契約締結</v>
          </cell>
          <cell r="AF884" t="str">
            <v xml:space="preserve">              </v>
          </cell>
          <cell r="AG884">
            <v>2002030000</v>
          </cell>
          <cell r="AH884" t="str">
            <v>東京都渋谷区本町一丁目１３番３号</v>
          </cell>
          <cell r="AI884" t="str">
            <v>株式会社トーニチコンサルタント　本社事業本部　熊谷　慎二</v>
          </cell>
          <cell r="AJ884" t="str">
            <v>151-0071</v>
          </cell>
          <cell r="AL884" t="str">
            <v>熊谷　慎二</v>
          </cell>
          <cell r="AM884" t="str">
            <v xml:space="preserve">03-3374-3552 </v>
          </cell>
          <cell r="AN884" t="str">
            <v xml:space="preserve">03-3374-4599 </v>
          </cell>
          <cell r="AO884" t="str">
            <v xml:space="preserve">E_eigyo@tonichi-c.co.jp                           </v>
          </cell>
          <cell r="AP884">
            <v>2</v>
          </cell>
          <cell r="AQ884" t="str">
            <v>指名競争入札</v>
          </cell>
          <cell r="AR884">
            <v>1</v>
          </cell>
          <cell r="AS884" t="str">
            <v>本契約</v>
          </cell>
          <cell r="AT884">
            <v>20260908</v>
          </cell>
          <cell r="AU884">
            <v>0</v>
          </cell>
          <cell r="AV884">
            <v>-1</v>
          </cell>
          <cell r="AX884">
            <v>-1</v>
          </cell>
          <cell r="AZ884">
            <v>0</v>
          </cell>
          <cell r="BA884">
            <v>0</v>
          </cell>
          <cell r="BB884">
            <v>32</v>
          </cell>
          <cell r="BC884" t="str">
            <v xml:space="preserve">  </v>
          </cell>
          <cell r="BE884" t="str">
            <v xml:space="preserve">  </v>
          </cell>
          <cell r="BG884" t="str">
            <v xml:space="preserve">              </v>
          </cell>
          <cell r="BH884">
            <v>2609000</v>
          </cell>
          <cell r="BI884" t="str">
            <v xml:space="preserve">              </v>
          </cell>
          <cell r="BJ884">
            <v>20260817</v>
          </cell>
          <cell r="BK884">
            <v>0</v>
          </cell>
          <cell r="BL884">
            <v>20260817</v>
          </cell>
          <cell r="BM884">
            <v>20260817</v>
          </cell>
          <cell r="BN884">
            <v>0</v>
          </cell>
          <cell r="BO884">
            <v>20260902</v>
          </cell>
          <cell r="BP884">
            <v>20260902</v>
          </cell>
          <cell r="BQ884">
            <v>1335</v>
          </cell>
          <cell r="BR884" t="str">
            <v>電子入札サービス</v>
          </cell>
          <cell r="BT884">
            <v>0</v>
          </cell>
          <cell r="BU884" t="str">
            <v>支払わない</v>
          </cell>
          <cell r="BV884">
            <v>0</v>
          </cell>
          <cell r="BW884" t="str">
            <v>無し</v>
          </cell>
          <cell r="BX884" t="str">
            <v xml:space="preserve">          </v>
          </cell>
          <cell r="BY884" t="str">
            <v>総務部契約課（インターネット）</v>
          </cell>
          <cell r="BZ884">
            <v>20260902</v>
          </cell>
          <cell r="CA884">
            <v>0</v>
          </cell>
          <cell r="CG884" t="str">
            <v xml:space="preserve">    </v>
          </cell>
          <cell r="CH884">
            <v>0</v>
          </cell>
          <cell r="CJ884">
            <v>0</v>
          </cell>
          <cell r="CK884" t="str">
            <v xml:space="preserve">              </v>
          </cell>
          <cell r="CL884" t="str">
            <v>市内全域</v>
          </cell>
          <cell r="CM884" t="str">
            <v>本委託は、「八王子市地域公共交通計画」の策定に向けた都市交通基盤基礎調査委託である。</v>
          </cell>
          <cell r="CN884">
            <v>2869900</v>
          </cell>
          <cell r="CO884">
            <v>260900</v>
          </cell>
          <cell r="CP884">
            <v>2860000</v>
          </cell>
          <cell r="CQ884">
            <v>260000</v>
          </cell>
          <cell r="CR884">
            <v>20260909</v>
          </cell>
          <cell r="CS884">
            <v>20270331</v>
          </cell>
          <cell r="CT884">
            <v>0</v>
          </cell>
          <cell r="CU884">
            <v>1</v>
          </cell>
          <cell r="CV884" t="str">
            <v>本契約</v>
          </cell>
          <cell r="CW884">
            <v>20260908</v>
          </cell>
          <cell r="CX884">
            <v>0</v>
          </cell>
          <cell r="CY884" t="str">
            <v xml:space="preserve"> </v>
          </cell>
          <cell r="CZ884">
            <v>0</v>
          </cell>
          <cell r="DA884" t="str">
            <v>中小</v>
          </cell>
        </row>
        <row r="885">
          <cell r="A885">
            <v>2026003219</v>
          </cell>
          <cell r="B885">
            <v>0</v>
          </cell>
          <cell r="C885">
            <v>2026</v>
          </cell>
          <cell r="D885">
            <v>174019</v>
          </cell>
          <cell r="E885">
            <v>0</v>
          </cell>
          <cell r="F885">
            <v>3</v>
          </cell>
          <cell r="G885" t="str">
            <v>修繕</v>
          </cell>
          <cell r="H885">
            <v>20260714</v>
          </cell>
          <cell r="I885">
            <v>20260714</v>
          </cell>
          <cell r="J885">
            <v>13246</v>
          </cell>
          <cell r="K885" t="str">
            <v xml:space="preserve">    </v>
          </cell>
          <cell r="L885">
            <v>1072</v>
          </cell>
          <cell r="M885">
            <v>113600</v>
          </cell>
          <cell r="N885" t="str">
            <v>環境部資源循環施設管理課</v>
          </cell>
          <cell r="O885" t="str">
            <v>プラスチック資源化センターペットボトル用破除袋機修繕</v>
          </cell>
          <cell r="P885" t="str">
            <v>戸吹町1920番地　プラスチック資源化センター</v>
          </cell>
          <cell r="Q885" t="str">
            <v>固定刃及び破除フック、側板及び取付ブラケットを交換することで機能回復を図る。</v>
          </cell>
          <cell r="R885">
            <v>26730000</v>
          </cell>
          <cell r="S885">
            <v>2430000</v>
          </cell>
          <cell r="T885" t="str">
            <v xml:space="preserve">              </v>
          </cell>
          <cell r="U885" t="str">
            <v xml:space="preserve">              </v>
          </cell>
          <cell r="V885">
            <v>26730000</v>
          </cell>
          <cell r="W885">
            <v>2430000</v>
          </cell>
          <cell r="X885" t="str">
            <v xml:space="preserve">              </v>
          </cell>
          <cell r="Y885" t="str">
            <v xml:space="preserve">              </v>
          </cell>
          <cell r="Z885">
            <v>20260902</v>
          </cell>
          <cell r="AA885">
            <v>20270226</v>
          </cell>
          <cell r="AB885">
            <v>0</v>
          </cell>
          <cell r="AC885" t="str">
            <v xml:space="preserve">              </v>
          </cell>
          <cell r="AD885">
            <v>50</v>
          </cell>
          <cell r="AE885" t="str">
            <v>負担行為</v>
          </cell>
          <cell r="AF885" t="str">
            <v xml:space="preserve">              </v>
          </cell>
          <cell r="AG885">
            <v>1000332500</v>
          </cell>
          <cell r="AH885" t="str">
            <v>東京都千代田区神田須田町一丁目２５番地</v>
          </cell>
          <cell r="AI885" t="str">
            <v>メタウォーター株式会社　営業本部　東京営業部　駒井　秀史</v>
          </cell>
          <cell r="AJ885" t="str">
            <v>101-0041</v>
          </cell>
          <cell r="AL885" t="str">
            <v>駒井　秀史</v>
          </cell>
          <cell r="AM885" t="str">
            <v xml:space="preserve">03-6853-7331 </v>
          </cell>
          <cell r="AN885" t="str">
            <v xml:space="preserve">03-6853-8716 </v>
          </cell>
          <cell r="AO885" t="str">
            <v xml:space="preserve">ken13@metawater.co.jp                             </v>
          </cell>
          <cell r="AP885">
            <v>4</v>
          </cell>
          <cell r="AQ885" t="str">
            <v>随意契約</v>
          </cell>
          <cell r="AR885">
            <v>1</v>
          </cell>
          <cell r="AS885" t="str">
            <v>本契約</v>
          </cell>
          <cell r="AT885">
            <v>20260901</v>
          </cell>
          <cell r="AU885">
            <v>0</v>
          </cell>
          <cell r="AV885">
            <v>6300</v>
          </cell>
          <cell r="AX885">
            <v>-1</v>
          </cell>
          <cell r="AZ885">
            <v>0</v>
          </cell>
          <cell r="BA885">
            <v>0</v>
          </cell>
          <cell r="BB885">
            <v>32</v>
          </cell>
          <cell r="BC885" t="str">
            <v xml:space="preserve">  </v>
          </cell>
          <cell r="BE885" t="str">
            <v xml:space="preserve">  </v>
          </cell>
          <cell r="BG885" t="str">
            <v xml:space="preserve">              </v>
          </cell>
          <cell r="BH885" t="str">
            <v xml:space="preserve">              </v>
          </cell>
          <cell r="BI885" t="str">
            <v xml:space="preserve">              </v>
          </cell>
          <cell r="BJ885">
            <v>20260722</v>
          </cell>
          <cell r="BK885">
            <v>0</v>
          </cell>
          <cell r="BL885">
            <v>20260806</v>
          </cell>
          <cell r="BM885">
            <v>20260806</v>
          </cell>
          <cell r="BN885">
            <v>0</v>
          </cell>
          <cell r="BO885">
            <v>20260826</v>
          </cell>
          <cell r="BP885">
            <v>20260826</v>
          </cell>
          <cell r="BQ885">
            <v>1130</v>
          </cell>
          <cell r="BR885" t="str">
            <v>八王子市総務部契約課工事契約担当</v>
          </cell>
          <cell r="BT885">
            <v>0</v>
          </cell>
          <cell r="BU885" t="str">
            <v>支払わない</v>
          </cell>
          <cell r="BV885">
            <v>0</v>
          </cell>
          <cell r="BW885" t="str">
            <v>無し</v>
          </cell>
          <cell r="BX885" t="str">
            <v xml:space="preserve">          </v>
          </cell>
          <cell r="BY885" t="str">
            <v>総務部契約課（ファイル交換サービス）</v>
          </cell>
          <cell r="BZ885">
            <v>20260826</v>
          </cell>
          <cell r="CA885">
            <v>0</v>
          </cell>
          <cell r="CG885" t="str">
            <v xml:space="preserve">    </v>
          </cell>
          <cell r="CH885">
            <v>0</v>
          </cell>
          <cell r="CJ885">
            <v>0</v>
          </cell>
          <cell r="CK885" t="str">
            <v xml:space="preserve">              </v>
          </cell>
          <cell r="CL885" t="str">
            <v>戸吹町1920番地　プラスチック資源化センター</v>
          </cell>
          <cell r="CM885" t="str">
            <v>固定刃及び破除フック、側板及び取付ブラケットを交換することで機能回復を図る。</v>
          </cell>
          <cell r="CN885">
            <v>26730000</v>
          </cell>
          <cell r="CO885">
            <v>2430000</v>
          </cell>
          <cell r="CP885">
            <v>26730000</v>
          </cell>
          <cell r="CQ885">
            <v>2430000</v>
          </cell>
          <cell r="CR885">
            <v>20260902</v>
          </cell>
          <cell r="CS885">
            <v>20270226</v>
          </cell>
          <cell r="CT885">
            <v>0</v>
          </cell>
          <cell r="CU885">
            <v>1</v>
          </cell>
          <cell r="CV885" t="str">
            <v>本契約</v>
          </cell>
          <cell r="CW885">
            <v>20260901</v>
          </cell>
          <cell r="CX885">
            <v>0</v>
          </cell>
          <cell r="CY885" t="str">
            <v xml:space="preserve"> </v>
          </cell>
          <cell r="CZ885">
            <v>1</v>
          </cell>
          <cell r="DA885" t="str">
            <v>大大</v>
          </cell>
        </row>
        <row r="886">
          <cell r="A886">
            <v>2026003221</v>
          </cell>
          <cell r="B886">
            <v>0</v>
          </cell>
          <cell r="C886">
            <v>2026</v>
          </cell>
          <cell r="D886">
            <v>174021</v>
          </cell>
          <cell r="E886">
            <v>0</v>
          </cell>
          <cell r="F886">
            <v>5</v>
          </cell>
          <cell r="G886" t="str">
            <v>業務委託</v>
          </cell>
          <cell r="H886">
            <v>20260714</v>
          </cell>
          <cell r="I886">
            <v>20260714</v>
          </cell>
          <cell r="J886">
            <v>2001</v>
          </cell>
          <cell r="K886" t="str">
            <v xml:space="preserve">    </v>
          </cell>
          <cell r="L886">
            <v>446</v>
          </cell>
          <cell r="M886">
            <v>302500</v>
          </cell>
          <cell r="N886" t="str">
            <v>学校教育部学校給食課</v>
          </cell>
          <cell r="O886" t="str">
            <v>市立第一小学校　外66校　厨房機器一酸化炭素濃度等点検委託</v>
          </cell>
          <cell r="P886" t="str">
            <v>元横山町二丁目14番3号</v>
          </cell>
          <cell r="Q886"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R886">
            <v>1842500</v>
          </cell>
          <cell r="S886">
            <v>167500</v>
          </cell>
          <cell r="T886" t="str">
            <v xml:space="preserve">              </v>
          </cell>
          <cell r="U886" t="str">
            <v xml:space="preserve">              </v>
          </cell>
          <cell r="V886">
            <v>1842500</v>
          </cell>
          <cell r="W886">
            <v>167500</v>
          </cell>
          <cell r="X886" t="str">
            <v xml:space="preserve">              </v>
          </cell>
          <cell r="Y886" t="str">
            <v xml:space="preserve">              </v>
          </cell>
          <cell r="Z886">
            <v>20260731</v>
          </cell>
          <cell r="AA886">
            <v>20270331</v>
          </cell>
          <cell r="AB886">
            <v>0</v>
          </cell>
          <cell r="AC886" t="str">
            <v xml:space="preserve">              </v>
          </cell>
          <cell r="AD886">
            <v>50</v>
          </cell>
          <cell r="AE886" t="str">
            <v>負担行為</v>
          </cell>
          <cell r="AF886" t="str">
            <v xml:space="preserve">              </v>
          </cell>
          <cell r="AG886">
            <v>2005837300</v>
          </cell>
          <cell r="AH886" t="str">
            <v>東京都八王子市美山町２１６１番地２</v>
          </cell>
          <cell r="AI886" t="str">
            <v>株式会社日本エネルギー　清水　良真</v>
          </cell>
          <cell r="AJ886" t="str">
            <v>192-0152</v>
          </cell>
          <cell r="AL886" t="str">
            <v>清水　良真</v>
          </cell>
          <cell r="AM886" t="str">
            <v xml:space="preserve">042-659-0738 </v>
          </cell>
          <cell r="AN886" t="str">
            <v xml:space="preserve">042-659-1050 </v>
          </cell>
          <cell r="AO886" t="str">
            <v xml:space="preserve">nojimaneo24@nihonenergy.jp                        </v>
          </cell>
          <cell r="AP886">
            <v>2</v>
          </cell>
          <cell r="AQ886" t="str">
            <v>指名競争入札</v>
          </cell>
          <cell r="AR886">
            <v>1</v>
          </cell>
          <cell r="AS886" t="str">
            <v>本契約</v>
          </cell>
          <cell r="AT886">
            <v>20260730</v>
          </cell>
          <cell r="AU886">
            <v>0</v>
          </cell>
          <cell r="AV886">
            <v>-1</v>
          </cell>
          <cell r="AX886">
            <v>-1</v>
          </cell>
          <cell r="AZ886">
            <v>0</v>
          </cell>
          <cell r="BA886">
            <v>0</v>
          </cell>
          <cell r="BB886">
            <v>855</v>
          </cell>
          <cell r="BC886" t="str">
            <v xml:space="preserve">  </v>
          </cell>
          <cell r="BE886" t="str">
            <v xml:space="preserve">  </v>
          </cell>
          <cell r="BG886" t="str">
            <v xml:space="preserve">              </v>
          </cell>
          <cell r="BH886" t="str">
            <v xml:space="preserve">              </v>
          </cell>
          <cell r="BI886" t="str">
            <v xml:space="preserve">              </v>
          </cell>
          <cell r="BJ886">
            <v>20260716</v>
          </cell>
          <cell r="BK886">
            <v>0</v>
          </cell>
          <cell r="BL886">
            <v>20260716</v>
          </cell>
          <cell r="BM886">
            <v>20260716</v>
          </cell>
          <cell r="BN886">
            <v>0</v>
          </cell>
          <cell r="BO886">
            <v>20260729</v>
          </cell>
          <cell r="BP886">
            <v>20260729</v>
          </cell>
          <cell r="BQ886">
            <v>1000</v>
          </cell>
          <cell r="BR886" t="str">
            <v>電子入札サービス</v>
          </cell>
          <cell r="BT886">
            <v>0</v>
          </cell>
          <cell r="BU886" t="str">
            <v>支払わない</v>
          </cell>
          <cell r="BV886">
            <v>0</v>
          </cell>
          <cell r="BW886" t="str">
            <v>無し</v>
          </cell>
          <cell r="BX886" t="str">
            <v xml:space="preserve">          </v>
          </cell>
          <cell r="BY886" t="str">
            <v>学校教育部教育総務課（インターネット）</v>
          </cell>
          <cell r="BZ886">
            <v>20260729</v>
          </cell>
          <cell r="CA886">
            <v>0</v>
          </cell>
          <cell r="CG886" t="str">
            <v xml:space="preserve">    </v>
          </cell>
          <cell r="CH886">
            <v>0</v>
          </cell>
          <cell r="CJ886">
            <v>0</v>
          </cell>
          <cell r="CK886" t="str">
            <v xml:space="preserve">              </v>
          </cell>
          <cell r="CL886" t="str">
            <v>元横山町二丁目14番3号</v>
          </cell>
          <cell r="CM886" t="str">
            <v>各小学校及び義務教育学校給食室に設置してある厨房機器は毎日使用することから、定期的な保守点検が必要なため、毎年点検委託を実施している。給食室で安全に作業を行うため、厨房機器類の一酸化炭素濃度等に絞って行うこととする。</v>
          </cell>
          <cell r="CN886">
            <v>1842500</v>
          </cell>
          <cell r="CO886">
            <v>167500</v>
          </cell>
          <cell r="CP886">
            <v>1842500</v>
          </cell>
          <cell r="CQ886">
            <v>167500</v>
          </cell>
          <cell r="CR886">
            <v>20260731</v>
          </cell>
          <cell r="CS886">
            <v>20270331</v>
          </cell>
          <cell r="CT886">
            <v>0</v>
          </cell>
          <cell r="CU886">
            <v>1</v>
          </cell>
          <cell r="CV886" t="str">
            <v>本契約</v>
          </cell>
          <cell r="CW886">
            <v>20260730</v>
          </cell>
          <cell r="CX886">
            <v>0</v>
          </cell>
          <cell r="CY886" t="str">
            <v xml:space="preserve"> </v>
          </cell>
          <cell r="CZ886">
            <v>0</v>
          </cell>
          <cell r="DA886" t="str">
            <v>中小</v>
          </cell>
        </row>
        <row r="887">
          <cell r="A887">
            <v>2026003232</v>
          </cell>
          <cell r="B887">
            <v>0</v>
          </cell>
          <cell r="C887">
            <v>2026</v>
          </cell>
          <cell r="D887">
            <v>174032</v>
          </cell>
          <cell r="E887">
            <v>0</v>
          </cell>
          <cell r="F887">
            <v>2</v>
          </cell>
          <cell r="G887" t="str">
            <v>測量委託</v>
          </cell>
          <cell r="H887">
            <v>20260714</v>
          </cell>
          <cell r="I887">
            <v>20260714</v>
          </cell>
          <cell r="J887">
            <v>10033</v>
          </cell>
          <cell r="K887" t="str">
            <v xml:space="preserve">    </v>
          </cell>
          <cell r="L887">
            <v>817</v>
          </cell>
          <cell r="M887">
            <v>720500</v>
          </cell>
          <cell r="N887" t="str">
            <v>建設部建設課</v>
          </cell>
          <cell r="O887" t="str">
            <v>館町146番地2先水路改修測量設計委託</v>
          </cell>
          <cell r="P887" t="str">
            <v>館町146番地2先</v>
          </cell>
          <cell r="Q887" t="str">
            <v>本委託は水路の越境を解消するための設計委託である。</v>
          </cell>
          <cell r="R887">
            <v>4579300</v>
          </cell>
          <cell r="S887">
            <v>416300</v>
          </cell>
          <cell r="T887" t="str">
            <v xml:space="preserve">              </v>
          </cell>
          <cell r="U887" t="str">
            <v xml:space="preserve">              </v>
          </cell>
          <cell r="V887" t="str">
            <v xml:space="preserve">              </v>
          </cell>
          <cell r="W887" t="str">
            <v xml:space="preserve">              </v>
          </cell>
          <cell r="X887" t="str">
            <v xml:space="preserve">              </v>
          </cell>
          <cell r="Y887" t="str">
            <v xml:space="preserve">              </v>
          </cell>
          <cell r="Z887">
            <v>0</v>
          </cell>
          <cell r="AA887">
            <v>20261228</v>
          </cell>
          <cell r="AB887">
            <v>0</v>
          </cell>
          <cell r="AC887" t="str">
            <v xml:space="preserve">              </v>
          </cell>
          <cell r="AD887">
            <v>5</v>
          </cell>
          <cell r="AE887" t="str">
            <v>執行伺</v>
          </cell>
          <cell r="AF887" t="str">
            <v xml:space="preserve">              </v>
          </cell>
          <cell r="AG887" t="str">
            <v xml:space="preserve">            </v>
          </cell>
          <cell r="AJ887" t="str">
            <v xml:space="preserve">        </v>
          </cell>
          <cell r="AM887" t="str">
            <v xml:space="preserve">             </v>
          </cell>
          <cell r="AN887" t="str">
            <v xml:space="preserve">             </v>
          </cell>
          <cell r="AO887" t="str">
            <v xml:space="preserve">                                                  </v>
          </cell>
          <cell r="AP887">
            <v>2</v>
          </cell>
          <cell r="AQ887" t="str">
            <v>指名競争入札</v>
          </cell>
          <cell r="AR887" t="str">
            <v xml:space="preserve"> </v>
          </cell>
          <cell r="AT887">
            <v>0</v>
          </cell>
          <cell r="AU887">
            <v>0</v>
          </cell>
          <cell r="AV887" t="str">
            <v xml:space="preserve">    </v>
          </cell>
          <cell r="AX887" t="str">
            <v xml:space="preserve">  </v>
          </cell>
          <cell r="AZ887">
            <v>0</v>
          </cell>
          <cell r="BA887">
            <v>0</v>
          </cell>
          <cell r="BB887">
            <v>32</v>
          </cell>
          <cell r="BC887" t="str">
            <v xml:space="preserve">  </v>
          </cell>
          <cell r="BE887" t="str">
            <v xml:space="preserve">  </v>
          </cell>
          <cell r="BG887" t="str">
            <v xml:space="preserve">              </v>
          </cell>
          <cell r="BH887" t="str">
            <v xml:space="preserve">              </v>
          </cell>
          <cell r="BI887" t="str">
            <v xml:space="preserve">              </v>
          </cell>
          <cell r="BJ887">
            <v>0</v>
          </cell>
          <cell r="BK887">
            <v>0</v>
          </cell>
          <cell r="BL887">
            <v>0</v>
          </cell>
          <cell r="BM887">
            <v>0</v>
          </cell>
          <cell r="BN887">
            <v>0</v>
          </cell>
          <cell r="BO887">
            <v>0</v>
          </cell>
          <cell r="BP887">
            <v>0</v>
          </cell>
          <cell r="BQ887">
            <v>0</v>
          </cell>
          <cell r="BT887" t="str">
            <v xml:space="preserve"> </v>
          </cell>
          <cell r="BV887" t="str">
            <v xml:space="preserve"> </v>
          </cell>
          <cell r="BX887" t="str">
            <v xml:space="preserve">          </v>
          </cell>
          <cell r="BZ887">
            <v>0</v>
          </cell>
          <cell r="CA887">
            <v>0</v>
          </cell>
          <cell r="CG887" t="str">
            <v xml:space="preserve">    </v>
          </cell>
          <cell r="CH887">
            <v>0</v>
          </cell>
          <cell r="CJ887">
            <v>0</v>
          </cell>
          <cell r="CK887" t="str">
            <v xml:space="preserve">              </v>
          </cell>
          <cell r="CL887" t="str">
            <v>館町146番地2先</v>
          </cell>
          <cell r="CM887" t="str">
            <v>本委託は水路の越境を解消するための設計委託である。</v>
          </cell>
          <cell r="CN887">
            <v>4579300</v>
          </cell>
          <cell r="CO887">
            <v>416300</v>
          </cell>
          <cell r="CP887" t="str">
            <v xml:space="preserve">              </v>
          </cell>
          <cell r="CQ887" t="str">
            <v xml:space="preserve">              </v>
          </cell>
          <cell r="CR887">
            <v>0</v>
          </cell>
          <cell r="CS887">
            <v>20261228</v>
          </cell>
          <cell r="CT887">
            <v>0</v>
          </cell>
          <cell r="CU887" t="str">
            <v xml:space="preserve"> </v>
          </cell>
          <cell r="CW887">
            <v>0</v>
          </cell>
          <cell r="CX887">
            <v>0</v>
          </cell>
          <cell r="CY887">
            <v>1</v>
          </cell>
          <cell r="CZ887">
            <v>0</v>
          </cell>
        </row>
        <row r="888">
          <cell r="A888">
            <v>2026003233</v>
          </cell>
          <cell r="B888">
            <v>0</v>
          </cell>
          <cell r="C888">
            <v>2026</v>
          </cell>
          <cell r="D888">
            <v>174033</v>
          </cell>
          <cell r="E888">
            <v>0</v>
          </cell>
          <cell r="F888">
            <v>1</v>
          </cell>
          <cell r="G888" t="str">
            <v>工事</v>
          </cell>
          <cell r="H888">
            <v>20260714</v>
          </cell>
          <cell r="I888">
            <v>20260714</v>
          </cell>
          <cell r="J888">
            <v>634</v>
          </cell>
          <cell r="K888" t="str">
            <v xml:space="preserve">    </v>
          </cell>
          <cell r="L888">
            <v>817</v>
          </cell>
          <cell r="M888">
            <v>720500</v>
          </cell>
          <cell r="N888" t="str">
            <v>建設部建設課</v>
          </cell>
          <cell r="O888" t="str">
            <v>市道横山150号線道路改修工事</v>
          </cell>
          <cell r="P888" t="str">
            <v>山田町1671番地先</v>
          </cell>
          <cell r="Q888" t="str">
            <v>工事延長　L=132.0m　幅員　6.0ｍ～8.0ｍ　民地部　・人孔築造工　 1号人孔（φ900） 2箇所 ・小型人孔（φ600） 2箇所　　　　　　・人孔改造工 　1箇所　・雨水管きょ工 φ300mm　3.3m　φ350mm　40.3m　　　　　　・L型擁壁工　　【Ａ部】L=90.6m　【Ｂ部】L=17.5m　【Ｃ部】L=19.6m　　道路部　・人孔築造工　 1号人孔（φ900） 1箇所　0号人孔（φ750）　1箇所　　　　　・雨水管きょ工 φ350mm　12.3m　φ500mm　0.8m　　　　　　・特殊LU型側溝工　L=107.1m　集水部　5箇所</v>
          </cell>
          <cell r="R888">
            <v>118275300</v>
          </cell>
          <cell r="S888">
            <v>10752300</v>
          </cell>
          <cell r="T888" t="str">
            <v xml:space="preserve">              </v>
          </cell>
          <cell r="U888" t="str">
            <v xml:space="preserve">              </v>
          </cell>
          <cell r="V888" t="str">
            <v xml:space="preserve">              </v>
          </cell>
          <cell r="W888" t="str">
            <v xml:space="preserve">              </v>
          </cell>
          <cell r="X888" t="str">
            <v xml:space="preserve">              </v>
          </cell>
          <cell r="Y888" t="str">
            <v xml:space="preserve">              </v>
          </cell>
          <cell r="Z888">
            <v>0</v>
          </cell>
          <cell r="AA888">
            <v>0</v>
          </cell>
          <cell r="AB888">
            <v>145</v>
          </cell>
          <cell r="AC888">
            <v>118275300</v>
          </cell>
          <cell r="AD888">
            <v>90</v>
          </cell>
          <cell r="AE888" t="str">
            <v>契約不調</v>
          </cell>
          <cell r="AF888" t="str">
            <v xml:space="preserve">              </v>
          </cell>
          <cell r="AG888" t="str">
            <v xml:space="preserve">            </v>
          </cell>
          <cell r="AJ888" t="str">
            <v xml:space="preserve">        </v>
          </cell>
          <cell r="AM888" t="str">
            <v xml:space="preserve">             </v>
          </cell>
          <cell r="AN888" t="str">
            <v xml:space="preserve">             </v>
          </cell>
          <cell r="AO888" t="str">
            <v xml:space="preserve">                                                  </v>
          </cell>
          <cell r="AP888">
            <v>1</v>
          </cell>
          <cell r="AQ888" t="str">
            <v>制限付一般競争</v>
          </cell>
          <cell r="AR888">
            <v>1</v>
          </cell>
          <cell r="AS888" t="str">
            <v>本契約</v>
          </cell>
          <cell r="AT888">
            <v>20261006</v>
          </cell>
          <cell r="AU888">
            <v>0</v>
          </cell>
          <cell r="AV888">
            <v>600</v>
          </cell>
          <cell r="AW888" t="str">
            <v>一般土木工事</v>
          </cell>
          <cell r="AX888">
            <v>-1</v>
          </cell>
          <cell r="AZ888">
            <v>1</v>
          </cell>
          <cell r="BA888">
            <v>0</v>
          </cell>
          <cell r="BB888">
            <v>32</v>
          </cell>
          <cell r="BC888" t="str">
            <v xml:space="preserve">  </v>
          </cell>
          <cell r="BE888" t="str">
            <v xml:space="preserve">  </v>
          </cell>
          <cell r="BG888" t="str">
            <v xml:space="preserve">              </v>
          </cell>
          <cell r="BH888">
            <v>107523000</v>
          </cell>
          <cell r="BI888">
            <v>91390000</v>
          </cell>
          <cell r="BJ888">
            <v>20260806</v>
          </cell>
          <cell r="BK888">
            <v>20260807</v>
          </cell>
          <cell r="BL888">
            <v>0</v>
          </cell>
          <cell r="BM888">
            <v>20260824</v>
          </cell>
          <cell r="BN888">
            <v>0</v>
          </cell>
          <cell r="BO888">
            <v>0</v>
          </cell>
          <cell r="BP888">
            <v>20260914</v>
          </cell>
          <cell r="BQ888">
            <v>900</v>
          </cell>
          <cell r="BR888" t="str">
            <v>電子入札サービス</v>
          </cell>
          <cell r="BS888" t="str">
            <v>公告文のとおり。</v>
          </cell>
          <cell r="BT888">
            <v>1</v>
          </cell>
          <cell r="BU888" t="str">
            <v>有り</v>
          </cell>
          <cell r="BV888">
            <v>0</v>
          </cell>
          <cell r="BW888" t="str">
            <v>無し</v>
          </cell>
          <cell r="BX888" t="str">
            <v xml:space="preserve">          </v>
          </cell>
          <cell r="BY888" t="str">
            <v>総務部契約課（インターネット）</v>
          </cell>
          <cell r="BZ888">
            <v>20260914</v>
          </cell>
          <cell r="CA888">
            <v>0</v>
          </cell>
          <cell r="CG888" t="str">
            <v xml:space="preserve">    </v>
          </cell>
          <cell r="CH888">
            <v>0</v>
          </cell>
          <cell r="CJ888">
            <v>0</v>
          </cell>
          <cell r="CK888" t="str">
            <v xml:space="preserve">              </v>
          </cell>
          <cell r="CL888" t="str">
            <v>山田町1671番地先</v>
          </cell>
          <cell r="CM888" t="str">
            <v>工事延長　L=132.0m　幅員　6.0ｍ～8.0ｍ　民地部　・人孔築造工　 1号人孔（φ900） 2箇所 ・小型人孔（φ600） 2箇所　　　　　　・人孔改造工 　1箇所　・雨水管きょ工 φ300mm　3.3m　φ350mm　40.3m　　　　　　・L型擁壁工　　【Ａ部】L=90.6m　【Ｂ部】L=17.5m　【Ｃ部】L=19.6m　　道路部　・人孔築造工　 1号人孔（φ900） 1箇所　0号人孔（φ750）　1箇所　　　　　・雨水管きょ工 φ350mm　12.3m　φ500mm　0.8m　　　　　　・特殊LU型側溝工　L=107.1m　集水部　5箇所</v>
          </cell>
          <cell r="CN888">
            <v>118275300</v>
          </cell>
          <cell r="CO888">
            <v>10752300</v>
          </cell>
          <cell r="CP888" t="str">
            <v xml:space="preserve">              </v>
          </cell>
          <cell r="CQ888" t="str">
            <v xml:space="preserve">              </v>
          </cell>
          <cell r="CR888">
            <v>0</v>
          </cell>
          <cell r="CS888">
            <v>0</v>
          </cell>
          <cell r="CT888">
            <v>145</v>
          </cell>
          <cell r="CU888">
            <v>1</v>
          </cell>
          <cell r="CV888" t="str">
            <v>本契約</v>
          </cell>
          <cell r="CW888">
            <v>20261006</v>
          </cell>
          <cell r="CX888">
            <v>0</v>
          </cell>
          <cell r="CY888">
            <v>1</v>
          </cell>
          <cell r="CZ888">
            <v>1</v>
          </cell>
        </row>
        <row r="889">
          <cell r="A889">
            <v>2026003242</v>
          </cell>
          <cell r="B889">
            <v>0</v>
          </cell>
          <cell r="C889">
            <v>2026</v>
          </cell>
          <cell r="D889">
            <v>174042</v>
          </cell>
          <cell r="E889">
            <v>0</v>
          </cell>
          <cell r="F889">
            <v>1</v>
          </cell>
          <cell r="G889" t="str">
            <v>工事</v>
          </cell>
          <cell r="H889">
            <v>20260714</v>
          </cell>
          <cell r="I889">
            <v>20260714</v>
          </cell>
          <cell r="J889">
            <v>11955</v>
          </cell>
          <cell r="K889" t="str">
            <v xml:space="preserve">    </v>
          </cell>
          <cell r="L889">
            <v>817</v>
          </cell>
          <cell r="M889">
            <v>720500</v>
          </cell>
          <cell r="N889" t="str">
            <v>建設部建設課</v>
          </cell>
          <cell r="O889" t="str">
            <v>めじろ台グリーンヒル通り道路舗装その2工事</v>
          </cell>
          <cell r="P889" t="str">
            <v>めじろ台一丁目1番地先</v>
          </cell>
          <cell r="Q889" t="str">
            <v>工事延長：616.3m　施工幅員：5.0m～6.5m　車道舗装工①（厚10cm）： 890m2　車道舗装工②（厚15cm）：2261m2　車道舗装工③（厚15cm）：  44m2　車道舗装工④（厚5cm） ： 102m2　車道舗装工⑤（厚23cm）：   1m2　車道舗装工⑥（厚23cm）：   4m2　薄層カラー舗装工　　　： 295m2</v>
          </cell>
          <cell r="R889">
            <v>85743900</v>
          </cell>
          <cell r="S889">
            <v>7794900</v>
          </cell>
          <cell r="T889" t="str">
            <v xml:space="preserve">              </v>
          </cell>
          <cell r="U889" t="str">
            <v xml:space="preserve">              </v>
          </cell>
          <cell r="V889">
            <v>72875000</v>
          </cell>
          <cell r="W889">
            <v>6625000</v>
          </cell>
          <cell r="X889" t="str">
            <v xml:space="preserve">              </v>
          </cell>
          <cell r="Y889" t="str">
            <v xml:space="preserve">              </v>
          </cell>
          <cell r="Z889">
            <v>20261005</v>
          </cell>
          <cell r="AA889">
            <v>20270210</v>
          </cell>
          <cell r="AB889">
            <v>79</v>
          </cell>
          <cell r="AC889" t="str">
            <v xml:space="preserve">              </v>
          </cell>
          <cell r="AD889">
            <v>50</v>
          </cell>
          <cell r="AE889" t="str">
            <v>負担行為</v>
          </cell>
          <cell r="AF889">
            <v>29150000</v>
          </cell>
          <cell r="AG889">
            <v>1004442700</v>
          </cell>
          <cell r="AH889" t="str">
            <v>東京都八王子市大和田町四丁目１４番１４号</v>
          </cell>
          <cell r="AI889" t="str">
            <v>野田建設工業株式会社　野田　勇輝</v>
          </cell>
          <cell r="AJ889" t="str">
            <v>192-0045</v>
          </cell>
          <cell r="AL889" t="str">
            <v>野田　勇輝</v>
          </cell>
          <cell r="AM889" t="str">
            <v xml:space="preserve">042-638-8634 </v>
          </cell>
          <cell r="AN889" t="str">
            <v xml:space="preserve">042-638-8631 </v>
          </cell>
          <cell r="AO889" t="str">
            <v xml:space="preserve">wdyfj813@ybb.ne.jp                                </v>
          </cell>
          <cell r="AP889">
            <v>1</v>
          </cell>
          <cell r="AQ889" t="str">
            <v>制限付一般競争</v>
          </cell>
          <cell r="AR889">
            <v>1</v>
          </cell>
          <cell r="AS889" t="str">
            <v>本契約</v>
          </cell>
          <cell r="AT889">
            <v>20261002</v>
          </cell>
          <cell r="AU889">
            <v>0</v>
          </cell>
          <cell r="AV889">
            <v>100</v>
          </cell>
          <cell r="AW889" t="str">
            <v>道路舗装工事</v>
          </cell>
          <cell r="AX889">
            <v>-1</v>
          </cell>
          <cell r="AZ889">
            <v>0</v>
          </cell>
          <cell r="BA889">
            <v>0</v>
          </cell>
          <cell r="BB889">
            <v>32</v>
          </cell>
          <cell r="BC889">
            <v>1</v>
          </cell>
          <cell r="BD889" t="str">
            <v>金銭的保証措置の要求</v>
          </cell>
          <cell r="BE889">
            <v>4</v>
          </cell>
          <cell r="BF889" t="str">
            <v>前払保証事業会社の保証</v>
          </cell>
          <cell r="BG889" t="str">
            <v xml:space="preserve">              </v>
          </cell>
          <cell r="BH889">
            <v>77949000</v>
          </cell>
          <cell r="BI889">
            <v>66250000</v>
          </cell>
          <cell r="BJ889">
            <v>20260804</v>
          </cell>
          <cell r="BK889">
            <v>20260805</v>
          </cell>
          <cell r="BL889">
            <v>0</v>
          </cell>
          <cell r="BM889">
            <v>20260820</v>
          </cell>
          <cell r="BN889">
            <v>0</v>
          </cell>
          <cell r="BO889">
            <v>20260928</v>
          </cell>
          <cell r="BP889">
            <v>20260910</v>
          </cell>
          <cell r="BQ889">
            <v>900</v>
          </cell>
          <cell r="BR889" t="str">
            <v>電子入札サービス</v>
          </cell>
          <cell r="BS889" t="str">
            <v>公告文のとおり。</v>
          </cell>
          <cell r="BT889">
            <v>1</v>
          </cell>
          <cell r="BU889" t="str">
            <v>有り</v>
          </cell>
          <cell r="BV889">
            <v>0</v>
          </cell>
          <cell r="BW889" t="str">
            <v>無し</v>
          </cell>
          <cell r="BX889" t="str">
            <v xml:space="preserve">          </v>
          </cell>
          <cell r="BY889" t="str">
            <v>総務部契約課（インターネット）</v>
          </cell>
          <cell r="BZ889">
            <v>20260910</v>
          </cell>
          <cell r="CA889">
            <v>0</v>
          </cell>
          <cell r="CG889" t="str">
            <v xml:space="preserve">    </v>
          </cell>
          <cell r="CH889">
            <v>0</v>
          </cell>
          <cell r="CJ889">
            <v>0</v>
          </cell>
          <cell r="CK889" t="str">
            <v xml:space="preserve">              </v>
          </cell>
          <cell r="CL889" t="str">
            <v>めじろ台一丁目1番地先</v>
          </cell>
          <cell r="CM889" t="str">
            <v>工事延長：616.3m　施工幅員：5.0m～6.5m　車道舗装工①（厚10cm）： 890m2　車道舗装工②（厚15cm）：2261m2　車道舗装工③（厚15cm）：  44m2　車道舗装工④（厚5cm） ： 102m2　車道舗装工⑤（厚23cm）：   1m2　車道舗装工⑥（厚23cm）：   4m2　薄層カラー舗装工　　　： 295m2</v>
          </cell>
          <cell r="CN889">
            <v>85743900</v>
          </cell>
          <cell r="CO889">
            <v>7794900</v>
          </cell>
          <cell r="CP889">
            <v>72875000</v>
          </cell>
          <cell r="CQ889">
            <v>6625000</v>
          </cell>
          <cell r="CR889">
            <v>20261005</v>
          </cell>
          <cell r="CS889">
            <v>20270210</v>
          </cell>
          <cell r="CT889">
            <v>79</v>
          </cell>
          <cell r="CU889">
            <v>1</v>
          </cell>
          <cell r="CV889" t="str">
            <v>本契約</v>
          </cell>
          <cell r="CW889">
            <v>20261002</v>
          </cell>
          <cell r="CX889">
            <v>0</v>
          </cell>
          <cell r="CY889" t="str">
            <v xml:space="preserve"> </v>
          </cell>
          <cell r="CZ889">
            <v>1</v>
          </cell>
          <cell r="DA889" t="str">
            <v>中小</v>
          </cell>
          <cell r="DB889" t="str">
            <v>中小</v>
          </cell>
        </row>
        <row r="890">
          <cell r="A890">
            <v>2026003243</v>
          </cell>
          <cell r="B890">
            <v>0</v>
          </cell>
          <cell r="C890">
            <v>2026</v>
          </cell>
          <cell r="D890">
            <v>174043</v>
          </cell>
          <cell r="E890">
            <v>0</v>
          </cell>
          <cell r="F890">
            <v>1</v>
          </cell>
          <cell r="G890" t="str">
            <v>工事</v>
          </cell>
          <cell r="H890">
            <v>20260714</v>
          </cell>
          <cell r="I890">
            <v>20260714</v>
          </cell>
          <cell r="J890">
            <v>13512</v>
          </cell>
          <cell r="K890" t="str">
            <v xml:space="preserve">    </v>
          </cell>
          <cell r="L890">
            <v>817</v>
          </cell>
          <cell r="M890">
            <v>720500</v>
          </cell>
          <cell r="N890" t="str">
            <v>建設部建設課</v>
          </cell>
          <cell r="O890" t="str">
            <v>市道元八王子110号線道路舗装その２工事</v>
          </cell>
          <cell r="P890" t="str">
            <v>弐分方町499番地先</v>
          </cell>
          <cell r="Q890" t="str">
            <v>工事延長　　　　　　　 ：　   　449.0ｍ　施工幅員　　　　　　　 ：　5.10～6.70ｍ　車道舗装工1（厚25cm）　：　　    2493ｍ2　車道舗装工2（厚10cm）　：　        11ｍ2　車道舗装工3（厚 5cm）　：　        40ｍ2　特殊カラー路面舗装工　 ：　       261ｍ2</v>
          </cell>
          <cell r="R890">
            <v>70139300</v>
          </cell>
          <cell r="S890">
            <v>6376300</v>
          </cell>
          <cell r="T890" t="str">
            <v xml:space="preserve">              </v>
          </cell>
          <cell r="U890" t="str">
            <v xml:space="preserve">              </v>
          </cell>
          <cell r="V890">
            <v>59609000</v>
          </cell>
          <cell r="W890">
            <v>5419000</v>
          </cell>
          <cell r="X890" t="str">
            <v xml:space="preserve">              </v>
          </cell>
          <cell r="Y890" t="str">
            <v xml:space="preserve">              </v>
          </cell>
          <cell r="Z890">
            <v>20261005</v>
          </cell>
          <cell r="AA890">
            <v>20270126</v>
          </cell>
          <cell r="AB890">
            <v>74</v>
          </cell>
          <cell r="AC890" t="str">
            <v xml:space="preserve">              </v>
          </cell>
          <cell r="AD890">
            <v>50</v>
          </cell>
          <cell r="AE890" t="str">
            <v>負担行為</v>
          </cell>
          <cell r="AF890">
            <v>23840000</v>
          </cell>
          <cell r="AG890">
            <v>1001865400</v>
          </cell>
          <cell r="AH890" t="str">
            <v>八王子市川口町３８２６番地１</v>
          </cell>
          <cell r="AI890" t="str">
            <v>株式会社大城土木　加藤　優斗</v>
          </cell>
          <cell r="AJ890" t="str">
            <v>193-0801</v>
          </cell>
          <cell r="AL890" t="str">
            <v>加藤　優斗</v>
          </cell>
          <cell r="AM890" t="str">
            <v xml:space="preserve">042-654-7146 </v>
          </cell>
          <cell r="AN890" t="str">
            <v xml:space="preserve">042-654-7149 </v>
          </cell>
          <cell r="AO890" t="str">
            <v xml:space="preserve">ohshiro0046@ohshirodoboku.co.j                    </v>
          </cell>
          <cell r="AP890">
            <v>1</v>
          </cell>
          <cell r="AQ890" t="str">
            <v>制限付一般競争</v>
          </cell>
          <cell r="AR890">
            <v>1</v>
          </cell>
          <cell r="AS890" t="str">
            <v>本契約</v>
          </cell>
          <cell r="AT890">
            <v>20261002</v>
          </cell>
          <cell r="AU890">
            <v>0</v>
          </cell>
          <cell r="AV890">
            <v>100</v>
          </cell>
          <cell r="AW890" t="str">
            <v>道路舗装工事</v>
          </cell>
          <cell r="AX890">
            <v>-1</v>
          </cell>
          <cell r="AZ890">
            <v>0</v>
          </cell>
          <cell r="BA890">
            <v>0</v>
          </cell>
          <cell r="BB890">
            <v>32</v>
          </cell>
          <cell r="BC890">
            <v>1</v>
          </cell>
          <cell r="BD890" t="str">
            <v>金銭的保証措置の要求</v>
          </cell>
          <cell r="BE890">
            <v>4</v>
          </cell>
          <cell r="BF890" t="str">
            <v>前払保証事業会社の保証</v>
          </cell>
          <cell r="BG890" t="str">
            <v xml:space="preserve">              </v>
          </cell>
          <cell r="BH890">
            <v>63763000</v>
          </cell>
          <cell r="BI890">
            <v>54190000</v>
          </cell>
          <cell r="BJ890">
            <v>20260804</v>
          </cell>
          <cell r="BK890">
            <v>20260805</v>
          </cell>
          <cell r="BL890">
            <v>0</v>
          </cell>
          <cell r="BM890">
            <v>20260820</v>
          </cell>
          <cell r="BN890">
            <v>0</v>
          </cell>
          <cell r="BO890">
            <v>20260928</v>
          </cell>
          <cell r="BP890">
            <v>20260910</v>
          </cell>
          <cell r="BQ890">
            <v>900</v>
          </cell>
          <cell r="BR890" t="str">
            <v>電子入札サービス</v>
          </cell>
          <cell r="BS890" t="str">
            <v>公告文のとおり。</v>
          </cell>
          <cell r="BT890">
            <v>1</v>
          </cell>
          <cell r="BU890" t="str">
            <v>有り</v>
          </cell>
          <cell r="BV890">
            <v>0</v>
          </cell>
          <cell r="BW890" t="str">
            <v>無し</v>
          </cell>
          <cell r="BX890" t="str">
            <v xml:space="preserve">          </v>
          </cell>
          <cell r="BY890" t="str">
            <v>総務部契約課（インターネット）</v>
          </cell>
          <cell r="BZ890">
            <v>20260910</v>
          </cell>
          <cell r="CA890">
            <v>0</v>
          </cell>
          <cell r="CG890" t="str">
            <v xml:space="preserve">    </v>
          </cell>
          <cell r="CH890">
            <v>0</v>
          </cell>
          <cell r="CJ890">
            <v>0</v>
          </cell>
          <cell r="CK890" t="str">
            <v xml:space="preserve">              </v>
          </cell>
          <cell r="CL890" t="str">
            <v>弐分方町499番地先</v>
          </cell>
          <cell r="CM890" t="str">
            <v>工事延長　　　　　　　 ：　   　449.0ｍ　施工幅員　　　　　　　 ：　5.10～6.70ｍ　車道舗装工1（厚25cm）　：　　    2493ｍ2　車道舗装工2（厚10cm）　：　        11ｍ2　車道舗装工3（厚 5cm）　：　        40ｍ2　特殊カラー路面舗装工　 ：　       261ｍ2</v>
          </cell>
          <cell r="CN890">
            <v>70139300</v>
          </cell>
          <cell r="CO890">
            <v>6376300</v>
          </cell>
          <cell r="CP890">
            <v>59609000</v>
          </cell>
          <cell r="CQ890">
            <v>5419000</v>
          </cell>
          <cell r="CR890">
            <v>20261005</v>
          </cell>
          <cell r="CS890">
            <v>20270126</v>
          </cell>
          <cell r="CT890">
            <v>74</v>
          </cell>
          <cell r="CU890">
            <v>1</v>
          </cell>
          <cell r="CV890" t="str">
            <v>本契約</v>
          </cell>
          <cell r="CW890">
            <v>20261002</v>
          </cell>
          <cell r="CX890">
            <v>0</v>
          </cell>
          <cell r="CY890" t="str">
            <v xml:space="preserve"> </v>
          </cell>
          <cell r="CZ890">
            <v>1</v>
          </cell>
          <cell r="DA890" t="str">
            <v>中小</v>
          </cell>
          <cell r="DB890" t="str">
            <v>中小</v>
          </cell>
        </row>
        <row r="891">
          <cell r="A891">
            <v>2026003245</v>
          </cell>
          <cell r="B891">
            <v>0</v>
          </cell>
          <cell r="C891">
            <v>2026</v>
          </cell>
          <cell r="D891">
            <v>174045</v>
          </cell>
          <cell r="E891">
            <v>0</v>
          </cell>
          <cell r="F891">
            <v>1</v>
          </cell>
          <cell r="G891" t="str">
            <v>工事</v>
          </cell>
          <cell r="H891">
            <v>20260715</v>
          </cell>
          <cell r="I891">
            <v>20260715</v>
          </cell>
          <cell r="J891">
            <v>1940</v>
          </cell>
          <cell r="K891" t="str">
            <v xml:space="preserve">    </v>
          </cell>
          <cell r="L891">
            <v>863</v>
          </cell>
          <cell r="M891">
            <v>320200</v>
          </cell>
          <cell r="N891" t="str">
            <v>生涯学習スポーツ部スポーツ振興課</v>
          </cell>
          <cell r="O891" t="str">
            <v>上柚木公園陸上競技場（公認更新）整備工事</v>
          </cell>
          <cell r="P891" t="str">
            <v>上柚木二丁目40番地1</v>
          </cell>
          <cell r="Q891" t="str">
            <v>本工事は、上柚木公園陸上競技場について、第二種公認陸上競技場の更新手続きに必要な整備を行うものである。</v>
          </cell>
          <cell r="R891">
            <v>71823400</v>
          </cell>
          <cell r="S891">
            <v>6529400</v>
          </cell>
          <cell r="T891" t="str">
            <v xml:space="preserve">              </v>
          </cell>
          <cell r="U891" t="str">
            <v xml:space="preserve">              </v>
          </cell>
          <cell r="V891" t="str">
            <v xml:space="preserve">              </v>
          </cell>
          <cell r="W891" t="str">
            <v xml:space="preserve">              </v>
          </cell>
          <cell r="X891" t="str">
            <v xml:space="preserve">              </v>
          </cell>
          <cell r="Y891" t="str">
            <v xml:space="preserve">              </v>
          </cell>
          <cell r="Z891">
            <v>0</v>
          </cell>
          <cell r="AA891">
            <v>20270303</v>
          </cell>
          <cell r="AB891">
            <v>0</v>
          </cell>
          <cell r="AC891" t="str">
            <v xml:space="preserve">              </v>
          </cell>
          <cell r="AD891">
            <v>5</v>
          </cell>
          <cell r="AE891" t="str">
            <v>執行伺</v>
          </cell>
          <cell r="AF891" t="str">
            <v xml:space="preserve">              </v>
          </cell>
          <cell r="AG891" t="str">
            <v xml:space="preserve">            </v>
          </cell>
          <cell r="AJ891" t="str">
            <v xml:space="preserve">        </v>
          </cell>
          <cell r="AM891" t="str">
            <v xml:space="preserve">             </v>
          </cell>
          <cell r="AN891" t="str">
            <v xml:space="preserve">             </v>
          </cell>
          <cell r="AO891" t="str">
            <v xml:space="preserve">                                                  </v>
          </cell>
          <cell r="AP891">
            <v>1</v>
          </cell>
          <cell r="AQ891" t="str">
            <v>制限付一般競争</v>
          </cell>
          <cell r="AR891" t="str">
            <v xml:space="preserve"> </v>
          </cell>
          <cell r="AT891">
            <v>0</v>
          </cell>
          <cell r="AU891">
            <v>0</v>
          </cell>
          <cell r="AV891" t="str">
            <v xml:space="preserve">    </v>
          </cell>
          <cell r="AX891" t="str">
            <v xml:space="preserve">  </v>
          </cell>
          <cell r="AZ891">
            <v>0</v>
          </cell>
          <cell r="BA891">
            <v>0</v>
          </cell>
          <cell r="BB891">
            <v>855</v>
          </cell>
          <cell r="BC891" t="str">
            <v xml:space="preserve">  </v>
          </cell>
          <cell r="BE891" t="str">
            <v xml:space="preserve">  </v>
          </cell>
          <cell r="BG891" t="str">
            <v xml:space="preserve">              </v>
          </cell>
          <cell r="BH891" t="str">
            <v xml:space="preserve">              </v>
          </cell>
          <cell r="BI891" t="str">
            <v xml:space="preserve">              </v>
          </cell>
          <cell r="BJ891">
            <v>0</v>
          </cell>
          <cell r="BK891">
            <v>0</v>
          </cell>
          <cell r="BL891">
            <v>0</v>
          </cell>
          <cell r="BM891">
            <v>0</v>
          </cell>
          <cell r="BN891">
            <v>0</v>
          </cell>
          <cell r="BO891">
            <v>0</v>
          </cell>
          <cell r="BP891">
            <v>0</v>
          </cell>
          <cell r="BQ891">
            <v>0</v>
          </cell>
          <cell r="BT891" t="str">
            <v xml:space="preserve"> </v>
          </cell>
          <cell r="BV891" t="str">
            <v xml:space="preserve"> </v>
          </cell>
          <cell r="BX891" t="str">
            <v xml:space="preserve">          </v>
          </cell>
          <cell r="BZ891">
            <v>0</v>
          </cell>
          <cell r="CA891">
            <v>0</v>
          </cell>
          <cell r="CG891" t="str">
            <v xml:space="preserve">    </v>
          </cell>
          <cell r="CH891">
            <v>0</v>
          </cell>
          <cell r="CJ891">
            <v>0</v>
          </cell>
          <cell r="CK891" t="str">
            <v xml:space="preserve">              </v>
          </cell>
          <cell r="CL891" t="str">
            <v>上柚木二丁目40番地1</v>
          </cell>
          <cell r="CM891" t="str">
            <v>本工事は、上柚木公園陸上競技場について、第二種公認陸上競技場の更新手続きに必要な整備を行うものである。</v>
          </cell>
          <cell r="CN891">
            <v>71823400</v>
          </cell>
          <cell r="CO891">
            <v>6529400</v>
          </cell>
          <cell r="CP891" t="str">
            <v xml:space="preserve">              </v>
          </cell>
          <cell r="CQ891" t="str">
            <v xml:space="preserve">              </v>
          </cell>
          <cell r="CR891">
            <v>0</v>
          </cell>
          <cell r="CS891">
            <v>20270303</v>
          </cell>
          <cell r="CT891">
            <v>0</v>
          </cell>
          <cell r="CU891" t="str">
            <v xml:space="preserve"> </v>
          </cell>
          <cell r="CW891">
            <v>0</v>
          </cell>
          <cell r="CX891">
            <v>0</v>
          </cell>
          <cell r="CY891">
            <v>1</v>
          </cell>
          <cell r="CZ891">
            <v>1</v>
          </cell>
        </row>
        <row r="892">
          <cell r="A892">
            <v>2026003259</v>
          </cell>
          <cell r="B892">
            <v>0</v>
          </cell>
          <cell r="C892">
            <v>2026</v>
          </cell>
          <cell r="D892">
            <v>174059</v>
          </cell>
          <cell r="E892">
            <v>0</v>
          </cell>
          <cell r="F892">
            <v>1</v>
          </cell>
          <cell r="G892" t="str">
            <v>工事</v>
          </cell>
          <cell r="H892">
            <v>20260715</v>
          </cell>
          <cell r="I892">
            <v>20260715</v>
          </cell>
          <cell r="J892">
            <v>634</v>
          </cell>
          <cell r="K892" t="str">
            <v xml:space="preserve">    </v>
          </cell>
          <cell r="L892">
            <v>817</v>
          </cell>
          <cell r="M892">
            <v>720500</v>
          </cell>
          <cell r="N892" t="str">
            <v>建設部建設課</v>
          </cell>
          <cell r="O892" t="str">
            <v>下田橋補強工事</v>
          </cell>
          <cell r="P892" t="str">
            <v>打越町３３３番地先</v>
          </cell>
          <cell r="Q892" t="str">
            <v>桁補強工　　　　1式　伸縮装置取替工　10.0ｍ　橋面舗装工　　　70ｍ2</v>
          </cell>
          <cell r="R892">
            <v>55866800</v>
          </cell>
          <cell r="S892">
            <v>5078800</v>
          </cell>
          <cell r="T892" t="str">
            <v xml:space="preserve">              </v>
          </cell>
          <cell r="U892" t="str">
            <v xml:space="preserve">              </v>
          </cell>
          <cell r="V892">
            <v>47476000</v>
          </cell>
          <cell r="W892">
            <v>4316000</v>
          </cell>
          <cell r="X892" t="str">
            <v xml:space="preserve">              </v>
          </cell>
          <cell r="Y892" t="str">
            <v xml:space="preserve">              </v>
          </cell>
          <cell r="Z892">
            <v>20261001</v>
          </cell>
          <cell r="AA892">
            <v>20270518</v>
          </cell>
          <cell r="AB892">
            <v>149</v>
          </cell>
          <cell r="AC892">
            <v>55866800</v>
          </cell>
          <cell r="AD892">
            <v>50</v>
          </cell>
          <cell r="AE892" t="str">
            <v>負担行為</v>
          </cell>
          <cell r="AF892">
            <v>18990000</v>
          </cell>
          <cell r="AG892">
            <v>1001816700</v>
          </cell>
          <cell r="AH892" t="str">
            <v>東京都八王子市裏高尾町６７５番地</v>
          </cell>
          <cell r="AI892" t="str">
            <v>有限会社浅川土木　峰尾　伸一</v>
          </cell>
          <cell r="AJ892" t="str">
            <v>193-0841</v>
          </cell>
          <cell r="AL892" t="str">
            <v>峰尾　伸一</v>
          </cell>
          <cell r="AM892" t="str">
            <v xml:space="preserve">042-661-1436 </v>
          </cell>
          <cell r="AN892" t="str">
            <v xml:space="preserve">042-661-1437 </v>
          </cell>
          <cell r="AO892" t="str">
            <v xml:space="preserve">asakawa@ec1.technowave.ne.jp                      </v>
          </cell>
          <cell r="AP892">
            <v>1</v>
          </cell>
          <cell r="AQ892" t="str">
            <v>制限付一般競争</v>
          </cell>
          <cell r="AR892">
            <v>1</v>
          </cell>
          <cell r="AS892" t="str">
            <v>本契約</v>
          </cell>
          <cell r="AT892">
            <v>20260930</v>
          </cell>
          <cell r="AU892">
            <v>0</v>
          </cell>
          <cell r="AV892">
            <v>200</v>
          </cell>
          <cell r="AW892" t="str">
            <v>橋りょう工事</v>
          </cell>
          <cell r="AX892">
            <v>-1</v>
          </cell>
          <cell r="AZ892">
            <v>0</v>
          </cell>
          <cell r="BA892">
            <v>0</v>
          </cell>
          <cell r="BB892">
            <v>32</v>
          </cell>
          <cell r="BC892">
            <v>1</v>
          </cell>
          <cell r="BD892" t="str">
            <v>金銭的保証措置の要求</v>
          </cell>
          <cell r="BE892">
            <v>1</v>
          </cell>
          <cell r="BF892" t="str">
            <v>契約保証金の納付</v>
          </cell>
          <cell r="BG892">
            <v>4747600</v>
          </cell>
          <cell r="BH892">
            <v>50788000</v>
          </cell>
          <cell r="BI892">
            <v>43160000</v>
          </cell>
          <cell r="BJ892">
            <v>20260731</v>
          </cell>
          <cell r="BK892">
            <v>20260803</v>
          </cell>
          <cell r="BL892">
            <v>0</v>
          </cell>
          <cell r="BM892">
            <v>20260818</v>
          </cell>
          <cell r="BN892">
            <v>0</v>
          </cell>
          <cell r="BO892">
            <v>20260924</v>
          </cell>
          <cell r="BP892">
            <v>20260908</v>
          </cell>
          <cell r="BQ892">
            <v>905</v>
          </cell>
          <cell r="BR892" t="str">
            <v>電子入札サービス</v>
          </cell>
          <cell r="BS892" t="str">
            <v>公告文のとおり。</v>
          </cell>
          <cell r="BT892">
            <v>1</v>
          </cell>
          <cell r="BU892" t="str">
            <v>有り</v>
          </cell>
          <cell r="BV892">
            <v>0</v>
          </cell>
          <cell r="BW892" t="str">
            <v>無し</v>
          </cell>
          <cell r="BX892" t="str">
            <v xml:space="preserve">          </v>
          </cell>
          <cell r="BY892" t="str">
            <v>総務部契約課（インターネット）</v>
          </cell>
          <cell r="BZ892">
            <v>20260908</v>
          </cell>
          <cell r="CA892">
            <v>0</v>
          </cell>
          <cell r="CG892" t="str">
            <v xml:space="preserve">    </v>
          </cell>
          <cell r="CH892">
            <v>0</v>
          </cell>
          <cell r="CJ892">
            <v>0</v>
          </cell>
          <cell r="CK892" t="str">
            <v xml:space="preserve">              </v>
          </cell>
          <cell r="CL892" t="str">
            <v>打越町３３３番地先</v>
          </cell>
          <cell r="CM892" t="str">
            <v>桁補強工　　　　1式　伸縮装置取替工　10.0ｍ　橋面舗装工　　　70ｍ2</v>
          </cell>
          <cell r="CN892">
            <v>55866800</v>
          </cell>
          <cell r="CO892">
            <v>5078800</v>
          </cell>
          <cell r="CP892">
            <v>47476000</v>
          </cell>
          <cell r="CQ892">
            <v>4316000</v>
          </cell>
          <cell r="CR892">
            <v>20261001</v>
          </cell>
          <cell r="CS892">
            <v>20270518</v>
          </cell>
          <cell r="CT892">
            <v>149</v>
          </cell>
          <cell r="CU892">
            <v>1</v>
          </cell>
          <cell r="CV892" t="str">
            <v>本契約</v>
          </cell>
          <cell r="CW892">
            <v>20260930</v>
          </cell>
          <cell r="CX892">
            <v>0</v>
          </cell>
          <cell r="CY892" t="str">
            <v xml:space="preserve"> </v>
          </cell>
          <cell r="CZ892">
            <v>1</v>
          </cell>
          <cell r="DA892" t="str">
            <v>中小</v>
          </cell>
          <cell r="DB892" t="str">
            <v>中小</v>
          </cell>
        </row>
        <row r="893">
          <cell r="A893">
            <v>2026003264</v>
          </cell>
          <cell r="B893">
            <v>0</v>
          </cell>
          <cell r="C893">
            <v>2026</v>
          </cell>
          <cell r="D893">
            <v>174064</v>
          </cell>
          <cell r="E893">
            <v>0</v>
          </cell>
          <cell r="F893">
            <v>1</v>
          </cell>
          <cell r="G893" t="str">
            <v>工事</v>
          </cell>
          <cell r="H893">
            <v>20260715</v>
          </cell>
          <cell r="I893">
            <v>20260715</v>
          </cell>
          <cell r="J893">
            <v>12317</v>
          </cell>
          <cell r="K893" t="str">
            <v xml:space="preserve">    </v>
          </cell>
          <cell r="L893">
            <v>696</v>
          </cell>
          <cell r="M893">
            <v>470300</v>
          </cell>
          <cell r="N893" t="str">
            <v>子ども家庭部保育幼稚園課</v>
          </cell>
          <cell r="O893" t="str">
            <v>市立長房西保育園大規模改修工事</v>
          </cell>
          <cell r="P893" t="str">
            <v>長房町588番地都営西8号棟</v>
          </cell>
          <cell r="Q893" t="str">
            <v>市立長房西保育園の大規模改修工事を行う。　〇主な改修内容　・教職員、3～5歳児用のトイレ改修　・居室のアルミサッシのガラスを真空ガラスへ交換　・トップライトの改修　・廊下床の改修　・屋上防水改修</v>
          </cell>
          <cell r="R893">
            <v>70964300</v>
          </cell>
          <cell r="S893">
            <v>6451300</v>
          </cell>
          <cell r="T893" t="str">
            <v xml:space="preserve">              </v>
          </cell>
          <cell r="U893" t="str">
            <v xml:space="preserve">              </v>
          </cell>
          <cell r="V893" t="str">
            <v xml:space="preserve">              </v>
          </cell>
          <cell r="W893" t="str">
            <v xml:space="preserve">              </v>
          </cell>
          <cell r="X893" t="str">
            <v xml:space="preserve">              </v>
          </cell>
          <cell r="Y893" t="str">
            <v xml:space="preserve">              </v>
          </cell>
          <cell r="Z893">
            <v>0</v>
          </cell>
          <cell r="AA893">
            <v>20270514</v>
          </cell>
          <cell r="AB893">
            <v>0</v>
          </cell>
          <cell r="AC893">
            <v>70964300</v>
          </cell>
          <cell r="AD893">
            <v>5</v>
          </cell>
          <cell r="AE893" t="str">
            <v>執行伺</v>
          </cell>
          <cell r="AF893" t="str">
            <v xml:space="preserve">              </v>
          </cell>
          <cell r="AG893" t="str">
            <v xml:space="preserve">            </v>
          </cell>
          <cell r="AJ893" t="str">
            <v xml:space="preserve">        </v>
          </cell>
          <cell r="AM893" t="str">
            <v xml:space="preserve">             </v>
          </cell>
          <cell r="AN893" t="str">
            <v xml:space="preserve">             </v>
          </cell>
          <cell r="AO893" t="str">
            <v xml:space="preserve">                                                  </v>
          </cell>
          <cell r="AP893">
            <v>1</v>
          </cell>
          <cell r="AQ893" t="str">
            <v>制限付一般競争</v>
          </cell>
          <cell r="AR893" t="str">
            <v xml:space="preserve"> </v>
          </cell>
          <cell r="AT893">
            <v>0</v>
          </cell>
          <cell r="AU893">
            <v>0</v>
          </cell>
          <cell r="AV893" t="str">
            <v xml:space="preserve">    </v>
          </cell>
          <cell r="AX893" t="str">
            <v xml:space="preserve">  </v>
          </cell>
          <cell r="AZ893">
            <v>0</v>
          </cell>
          <cell r="BA893">
            <v>0</v>
          </cell>
          <cell r="BB893">
            <v>32</v>
          </cell>
          <cell r="BC893" t="str">
            <v xml:space="preserve">  </v>
          </cell>
          <cell r="BE893" t="str">
            <v xml:space="preserve">  </v>
          </cell>
          <cell r="BG893" t="str">
            <v xml:space="preserve">              </v>
          </cell>
          <cell r="BH893" t="str">
            <v xml:space="preserve">              </v>
          </cell>
          <cell r="BI893" t="str">
            <v xml:space="preserve">              </v>
          </cell>
          <cell r="BJ893">
            <v>0</v>
          </cell>
          <cell r="BK893">
            <v>0</v>
          </cell>
          <cell r="BL893">
            <v>0</v>
          </cell>
          <cell r="BM893">
            <v>0</v>
          </cell>
          <cell r="BN893">
            <v>0</v>
          </cell>
          <cell r="BO893">
            <v>0</v>
          </cell>
          <cell r="BP893">
            <v>0</v>
          </cell>
          <cell r="BQ893">
            <v>0</v>
          </cell>
          <cell r="BT893" t="str">
            <v xml:space="preserve"> </v>
          </cell>
          <cell r="BV893" t="str">
            <v xml:space="preserve"> </v>
          </cell>
          <cell r="BX893" t="str">
            <v xml:space="preserve">          </v>
          </cell>
          <cell r="BZ893">
            <v>0</v>
          </cell>
          <cell r="CA893">
            <v>0</v>
          </cell>
          <cell r="CG893" t="str">
            <v xml:space="preserve">    </v>
          </cell>
          <cell r="CH893">
            <v>0</v>
          </cell>
          <cell r="CJ893">
            <v>0</v>
          </cell>
          <cell r="CK893" t="str">
            <v xml:space="preserve">              </v>
          </cell>
          <cell r="CL893" t="str">
            <v>長房町588番地都営西8号棟</v>
          </cell>
          <cell r="CM893" t="str">
            <v>市立長房西保育園の大規模改修工事を行う。　〇主な改修内容　・教職員、3～5歳児用のトイレ改修　・居室のアルミサッシのガラスを真空ガラスへ交換　・トップライトの改修　・廊下床の改修　・屋上防水改修</v>
          </cell>
          <cell r="CN893">
            <v>70964300</v>
          </cell>
          <cell r="CO893">
            <v>6451300</v>
          </cell>
          <cell r="CP893" t="str">
            <v xml:space="preserve">              </v>
          </cell>
          <cell r="CQ893" t="str">
            <v xml:space="preserve">              </v>
          </cell>
          <cell r="CR893">
            <v>0</v>
          </cell>
          <cell r="CS893">
            <v>20270514</v>
          </cell>
          <cell r="CT893">
            <v>0</v>
          </cell>
          <cell r="CU893" t="str">
            <v xml:space="preserve"> </v>
          </cell>
          <cell r="CW893">
            <v>0</v>
          </cell>
          <cell r="CX893">
            <v>0</v>
          </cell>
          <cell r="CY893">
            <v>1</v>
          </cell>
          <cell r="CZ893">
            <v>1</v>
          </cell>
        </row>
        <row r="894">
          <cell r="A894">
            <v>2026003265</v>
          </cell>
          <cell r="B894">
            <v>0</v>
          </cell>
          <cell r="C894">
            <v>2026</v>
          </cell>
          <cell r="D894">
            <v>174065</v>
          </cell>
          <cell r="E894">
            <v>0</v>
          </cell>
          <cell r="F894">
            <v>1</v>
          </cell>
          <cell r="G894" t="str">
            <v>工事</v>
          </cell>
          <cell r="H894">
            <v>20260715</v>
          </cell>
          <cell r="I894">
            <v>20260715</v>
          </cell>
          <cell r="J894">
            <v>12317</v>
          </cell>
          <cell r="K894" t="str">
            <v xml:space="preserve">    </v>
          </cell>
          <cell r="L894">
            <v>696</v>
          </cell>
          <cell r="M894">
            <v>470300</v>
          </cell>
          <cell r="N894" t="str">
            <v>子ども家庭部保育幼稚園課</v>
          </cell>
          <cell r="O894" t="str">
            <v>市立長房西保育園大規模改修工事</v>
          </cell>
          <cell r="P894" t="str">
            <v>長房町588番地都営西8号棟</v>
          </cell>
          <cell r="Q894" t="str">
            <v>市立長房西保育園の大規模改修工事を行う。　〇主な改修内容　・教職員、3～5歳児用のトイレ改修　・居室のアルミサッシのガラスを真空ガラスへ交換　・トップライトの改修　・廊下床の改修　・屋上防水改修</v>
          </cell>
          <cell r="R894">
            <v>70964300</v>
          </cell>
          <cell r="S894">
            <v>6451300</v>
          </cell>
          <cell r="T894" t="str">
            <v xml:space="preserve">              </v>
          </cell>
          <cell r="U894" t="str">
            <v xml:space="preserve">              </v>
          </cell>
          <cell r="V894">
            <v>60313000</v>
          </cell>
          <cell r="W894">
            <v>5483000</v>
          </cell>
          <cell r="X894" t="str">
            <v xml:space="preserve">              </v>
          </cell>
          <cell r="Y894" t="str">
            <v xml:space="preserve">              </v>
          </cell>
          <cell r="Z894">
            <v>20260914</v>
          </cell>
          <cell r="AA894">
            <v>20270514</v>
          </cell>
          <cell r="AB894">
            <v>0</v>
          </cell>
          <cell r="AC894">
            <v>70964300</v>
          </cell>
          <cell r="AD894">
            <v>50</v>
          </cell>
          <cell r="AE894" t="str">
            <v>負担行為</v>
          </cell>
          <cell r="AF894">
            <v>24120000</v>
          </cell>
          <cell r="AG894">
            <v>1001495800</v>
          </cell>
          <cell r="AH894" t="str">
            <v>東京都八王子市中野上町四丁目３９番２号</v>
          </cell>
          <cell r="AI894" t="str">
            <v>三友建設株式会社　外池　正明</v>
          </cell>
          <cell r="AJ894" t="str">
            <v>192-0041</v>
          </cell>
          <cell r="AL894" t="str">
            <v>外池　正明</v>
          </cell>
          <cell r="AM894" t="str">
            <v xml:space="preserve">0426-25-7661 </v>
          </cell>
          <cell r="AN894" t="str">
            <v xml:space="preserve">0426-24-4486 </v>
          </cell>
          <cell r="AO894" t="str">
            <v xml:space="preserve">info@sanyu-kensetsu.co.jp                         </v>
          </cell>
          <cell r="AP894">
            <v>1</v>
          </cell>
          <cell r="AQ894" t="str">
            <v>制限付一般競争</v>
          </cell>
          <cell r="AR894">
            <v>1</v>
          </cell>
          <cell r="AS894" t="str">
            <v>本契約</v>
          </cell>
          <cell r="AT894">
            <v>20260911</v>
          </cell>
          <cell r="AU894">
            <v>0</v>
          </cell>
          <cell r="AV894">
            <v>700</v>
          </cell>
          <cell r="AW894" t="str">
            <v>建築工事</v>
          </cell>
          <cell r="AX894">
            <v>-1</v>
          </cell>
          <cell r="AZ894">
            <v>0</v>
          </cell>
          <cell r="BA894">
            <v>0</v>
          </cell>
          <cell r="BB894">
            <v>32</v>
          </cell>
          <cell r="BC894">
            <v>1</v>
          </cell>
          <cell r="BD894" t="str">
            <v>金銭的保証措置の要求</v>
          </cell>
          <cell r="BE894">
            <v>4</v>
          </cell>
          <cell r="BF894" t="str">
            <v>前払保証事業会社の保証</v>
          </cell>
          <cell r="BG894" t="str">
            <v xml:space="preserve">              </v>
          </cell>
          <cell r="BH894">
            <v>64513000</v>
          </cell>
          <cell r="BI894">
            <v>54830000</v>
          </cell>
          <cell r="BJ894">
            <v>20260717</v>
          </cell>
          <cell r="BK894">
            <v>20260728</v>
          </cell>
          <cell r="BL894">
            <v>0</v>
          </cell>
          <cell r="BM894">
            <v>20260806</v>
          </cell>
          <cell r="BN894">
            <v>0</v>
          </cell>
          <cell r="BO894">
            <v>20260907</v>
          </cell>
          <cell r="BP894">
            <v>20260901</v>
          </cell>
          <cell r="BQ894">
            <v>930</v>
          </cell>
          <cell r="BR894" t="str">
            <v>電子入札サービス</v>
          </cell>
          <cell r="BS894" t="str">
            <v>公告文のとおり。</v>
          </cell>
          <cell r="BT894">
            <v>1</v>
          </cell>
          <cell r="BU894" t="str">
            <v>有り</v>
          </cell>
          <cell r="BV894">
            <v>0</v>
          </cell>
          <cell r="BW894" t="str">
            <v>無し</v>
          </cell>
          <cell r="BX894" t="str">
            <v xml:space="preserve">          </v>
          </cell>
          <cell r="BY894" t="str">
            <v>総務部契約課（インターネット）</v>
          </cell>
          <cell r="BZ894">
            <v>20260901</v>
          </cell>
          <cell r="CA894">
            <v>0</v>
          </cell>
          <cell r="CG894" t="str">
            <v xml:space="preserve">    </v>
          </cell>
          <cell r="CH894">
            <v>0</v>
          </cell>
          <cell r="CJ894">
            <v>0</v>
          </cell>
          <cell r="CK894" t="str">
            <v xml:space="preserve">              </v>
          </cell>
          <cell r="CL894" t="str">
            <v>長房町588番地都営西8号棟</v>
          </cell>
          <cell r="CM894" t="str">
            <v>市立長房西保育園の大規模改修工事を行う。　〇主な改修内容　・教職員、3～5歳児用のトイレ改修　・居室のアルミサッシのガラスを真空ガラスへ交換　・トップライトの改修　・廊下床の改修　・屋上防水改修</v>
          </cell>
          <cell r="CN894">
            <v>70964300</v>
          </cell>
          <cell r="CO894">
            <v>6451300</v>
          </cell>
          <cell r="CP894">
            <v>60313000</v>
          </cell>
          <cell r="CQ894">
            <v>5483000</v>
          </cell>
          <cell r="CR894">
            <v>20260914</v>
          </cell>
          <cell r="CS894">
            <v>20270514</v>
          </cell>
          <cell r="CT894">
            <v>0</v>
          </cell>
          <cell r="CU894">
            <v>1</v>
          </cell>
          <cell r="CV894" t="str">
            <v>本契約</v>
          </cell>
          <cell r="CW894">
            <v>20260911</v>
          </cell>
          <cell r="CX894">
            <v>0</v>
          </cell>
          <cell r="CY894" t="str">
            <v xml:space="preserve"> </v>
          </cell>
          <cell r="CZ894">
            <v>0</v>
          </cell>
          <cell r="DA894" t="str">
            <v>中小</v>
          </cell>
          <cell r="DB894" t="str">
            <v>中小</v>
          </cell>
        </row>
        <row r="895">
          <cell r="A895">
            <v>2026003267</v>
          </cell>
          <cell r="B895">
            <v>0</v>
          </cell>
          <cell r="C895">
            <v>2026</v>
          </cell>
          <cell r="D895">
            <v>174067</v>
          </cell>
          <cell r="E895">
            <v>0</v>
          </cell>
          <cell r="F895">
            <v>1</v>
          </cell>
          <cell r="G895" t="str">
            <v>工事</v>
          </cell>
          <cell r="H895">
            <v>20260715</v>
          </cell>
          <cell r="I895">
            <v>20260715</v>
          </cell>
          <cell r="J895">
            <v>12317</v>
          </cell>
          <cell r="K895" t="str">
            <v xml:space="preserve">    </v>
          </cell>
          <cell r="L895">
            <v>696</v>
          </cell>
          <cell r="M895">
            <v>470300</v>
          </cell>
          <cell r="N895" t="str">
            <v>子ども家庭部保育幼稚園課</v>
          </cell>
          <cell r="O895" t="str">
            <v>市立長房西保育園大規模改修空調換気設備その他工事</v>
          </cell>
          <cell r="P895" t="str">
            <v>長房町588番地都営西8号棟</v>
          </cell>
          <cell r="Q895" t="str">
            <v>本工事は、市立長房西保育園において老朽化した空調換気設備及び衛生設備の更新を行うとともにこれに伴う建築工事を行うものである。</v>
          </cell>
          <cell r="R895">
            <v>77878900</v>
          </cell>
          <cell r="S895">
            <v>7079900</v>
          </cell>
          <cell r="T895" t="str">
            <v xml:space="preserve">              </v>
          </cell>
          <cell r="U895" t="str">
            <v xml:space="preserve">              </v>
          </cell>
          <cell r="V895">
            <v>77869000</v>
          </cell>
          <cell r="W895">
            <v>7079000</v>
          </cell>
          <cell r="X895" t="str">
            <v xml:space="preserve">              </v>
          </cell>
          <cell r="Y895" t="str">
            <v xml:space="preserve">              </v>
          </cell>
          <cell r="Z895">
            <v>20261001</v>
          </cell>
          <cell r="AA895">
            <v>20271224</v>
          </cell>
          <cell r="AB895">
            <v>0</v>
          </cell>
          <cell r="AC895">
            <v>69820300</v>
          </cell>
          <cell r="AD895">
            <v>50</v>
          </cell>
          <cell r="AE895" t="str">
            <v>負担行為</v>
          </cell>
          <cell r="AF895">
            <v>31140000</v>
          </cell>
          <cell r="AG895">
            <v>1004743001</v>
          </cell>
          <cell r="AH895" t="str">
            <v>東京都八王子市川口町１５７１―１</v>
          </cell>
          <cell r="AI895" t="str">
            <v>株式会社ショウテック　小形　拓也</v>
          </cell>
          <cell r="AJ895" t="str">
            <v>193-0801</v>
          </cell>
          <cell r="AL895" t="str">
            <v>小形　拓也</v>
          </cell>
          <cell r="AM895" t="str">
            <v xml:space="preserve">042-659-3031 </v>
          </cell>
          <cell r="AN895" t="str">
            <v xml:space="preserve">042-659-0340 </v>
          </cell>
          <cell r="AO895" t="str">
            <v xml:space="preserve">info@show-tech.co.jp                              </v>
          </cell>
          <cell r="AP895">
            <v>1</v>
          </cell>
          <cell r="AQ895" t="str">
            <v>制限付一般競争</v>
          </cell>
          <cell r="AR895">
            <v>1</v>
          </cell>
          <cell r="AS895" t="str">
            <v>本契約</v>
          </cell>
          <cell r="AT895">
            <v>20260930</v>
          </cell>
          <cell r="AU895">
            <v>0</v>
          </cell>
          <cell r="AV895">
            <v>1000</v>
          </cell>
          <cell r="AW895" t="str">
            <v>空調工事</v>
          </cell>
          <cell r="AX895">
            <v>-1</v>
          </cell>
          <cell r="AZ895">
            <v>0</v>
          </cell>
          <cell r="BA895">
            <v>0</v>
          </cell>
          <cell r="BB895">
            <v>32</v>
          </cell>
          <cell r="BC895">
            <v>1</v>
          </cell>
          <cell r="BD895" t="str">
            <v>金銭的保証措置の要求</v>
          </cell>
          <cell r="BE895">
            <v>4</v>
          </cell>
          <cell r="BF895" t="str">
            <v>前払保証事業会社の保証</v>
          </cell>
          <cell r="BG895" t="str">
            <v xml:space="preserve">              </v>
          </cell>
          <cell r="BH895">
            <v>70799000</v>
          </cell>
          <cell r="BI895">
            <v>60170000</v>
          </cell>
          <cell r="BJ895">
            <v>20260731</v>
          </cell>
          <cell r="BK895">
            <v>20260803</v>
          </cell>
          <cell r="BL895">
            <v>0</v>
          </cell>
          <cell r="BM895">
            <v>20260818</v>
          </cell>
          <cell r="BN895">
            <v>0</v>
          </cell>
          <cell r="BO895">
            <v>20260924</v>
          </cell>
          <cell r="BP895">
            <v>20260908</v>
          </cell>
          <cell r="BQ895">
            <v>900</v>
          </cell>
          <cell r="BR895" t="str">
            <v>電子入札サービス</v>
          </cell>
          <cell r="BS895" t="str">
            <v>公告文のとおり。</v>
          </cell>
          <cell r="BT895">
            <v>1</v>
          </cell>
          <cell r="BU895" t="str">
            <v>有り</v>
          </cell>
          <cell r="BV895">
            <v>0</v>
          </cell>
          <cell r="BW895" t="str">
            <v>無し</v>
          </cell>
          <cell r="BX895" t="str">
            <v xml:space="preserve">          </v>
          </cell>
          <cell r="BY895" t="str">
            <v>総務部契約課（インターネット）</v>
          </cell>
          <cell r="BZ895">
            <v>20260908</v>
          </cell>
          <cell r="CA895">
            <v>0</v>
          </cell>
          <cell r="CG895" t="str">
            <v xml:space="preserve">    </v>
          </cell>
          <cell r="CH895">
            <v>0</v>
          </cell>
          <cell r="CJ895">
            <v>0</v>
          </cell>
          <cell r="CK895" t="str">
            <v xml:space="preserve">              </v>
          </cell>
          <cell r="CL895" t="str">
            <v>長房町588番地都営西8号棟</v>
          </cell>
          <cell r="CM895" t="str">
            <v>本工事は、市立長房西保育園において老朽化した空調換気設備及び衛生設備の更新を行うとともにこれに伴う建築工事を行うものである。</v>
          </cell>
          <cell r="CN895">
            <v>77878900</v>
          </cell>
          <cell r="CO895">
            <v>7079900</v>
          </cell>
          <cell r="CP895">
            <v>77869000</v>
          </cell>
          <cell r="CQ895">
            <v>7079000</v>
          </cell>
          <cell r="CR895">
            <v>20261001</v>
          </cell>
          <cell r="CS895">
            <v>20271224</v>
          </cell>
          <cell r="CT895">
            <v>0</v>
          </cell>
          <cell r="CU895">
            <v>1</v>
          </cell>
          <cell r="CV895" t="str">
            <v>本契約</v>
          </cell>
          <cell r="CW895">
            <v>20260930</v>
          </cell>
          <cell r="CX895">
            <v>0</v>
          </cell>
          <cell r="CY895" t="str">
            <v xml:space="preserve"> </v>
          </cell>
          <cell r="CZ895">
            <v>1</v>
          </cell>
          <cell r="DA895" t="str">
            <v>中小</v>
          </cell>
          <cell r="DB895" t="str">
            <v>中小</v>
          </cell>
        </row>
        <row r="896">
          <cell r="A896">
            <v>2026003268</v>
          </cell>
          <cell r="B896">
            <v>0</v>
          </cell>
          <cell r="C896">
            <v>2026</v>
          </cell>
          <cell r="D896">
            <v>174068</v>
          </cell>
          <cell r="E896">
            <v>0</v>
          </cell>
          <cell r="F896">
            <v>1</v>
          </cell>
          <cell r="G896" t="str">
            <v>工事</v>
          </cell>
          <cell r="H896">
            <v>20260715</v>
          </cell>
          <cell r="I896">
            <v>20260715</v>
          </cell>
          <cell r="J896">
            <v>12317</v>
          </cell>
          <cell r="K896" t="str">
            <v xml:space="preserve">    </v>
          </cell>
          <cell r="L896">
            <v>696</v>
          </cell>
          <cell r="M896">
            <v>470300</v>
          </cell>
          <cell r="N896" t="str">
            <v>子ども家庭部保育幼稚園課</v>
          </cell>
          <cell r="O896" t="str">
            <v>市立長房西保育園大規模改修電気設備工事</v>
          </cell>
          <cell r="P896" t="str">
            <v>長房町588番地都営西8号棟</v>
          </cell>
          <cell r="Q896" t="str">
            <v>本工事は市立長房西保育園大規模改修に伴い電気設備工事を行う。</v>
          </cell>
          <cell r="R896">
            <v>16493400</v>
          </cell>
          <cell r="S896">
            <v>1499400</v>
          </cell>
          <cell r="T896" t="str">
            <v xml:space="preserve">              </v>
          </cell>
          <cell r="U896" t="str">
            <v xml:space="preserve">              </v>
          </cell>
          <cell r="V896">
            <v>14014000</v>
          </cell>
          <cell r="W896">
            <v>1274000</v>
          </cell>
          <cell r="X896" t="str">
            <v xml:space="preserve">              </v>
          </cell>
          <cell r="Y896" t="str">
            <v xml:space="preserve">              </v>
          </cell>
          <cell r="Z896">
            <v>20260924</v>
          </cell>
          <cell r="AA896">
            <v>20271224</v>
          </cell>
          <cell r="AB896">
            <v>0</v>
          </cell>
          <cell r="AC896">
            <v>23795200</v>
          </cell>
          <cell r="AD896">
            <v>50</v>
          </cell>
          <cell r="AE896" t="str">
            <v>負担行為</v>
          </cell>
          <cell r="AF896">
            <v>5600000</v>
          </cell>
          <cell r="AG896">
            <v>1002827300</v>
          </cell>
          <cell r="AH896" t="str">
            <v>東京都八王子市横川町１９１番地</v>
          </cell>
          <cell r="AI896" t="str">
            <v>有限会社江陽　江添　陽一</v>
          </cell>
          <cell r="AJ896" t="str">
            <v>193-0823</v>
          </cell>
          <cell r="AL896" t="str">
            <v>江添　陽一</v>
          </cell>
          <cell r="AM896" t="str">
            <v xml:space="preserve">042-622-4830 </v>
          </cell>
          <cell r="AN896" t="str">
            <v xml:space="preserve">042-625-0594 </v>
          </cell>
          <cell r="AO896" t="str">
            <v xml:space="preserve">yezoe@outlook.jp                                  </v>
          </cell>
          <cell r="AP896">
            <v>1</v>
          </cell>
          <cell r="AQ896" t="str">
            <v>制限付一般競争</v>
          </cell>
          <cell r="AR896">
            <v>1</v>
          </cell>
          <cell r="AS896" t="str">
            <v>本契約</v>
          </cell>
          <cell r="AT896">
            <v>20260918</v>
          </cell>
          <cell r="AU896">
            <v>0</v>
          </cell>
          <cell r="AV896">
            <v>800</v>
          </cell>
          <cell r="AW896" t="str">
            <v>電気工事</v>
          </cell>
          <cell r="AX896">
            <v>-1</v>
          </cell>
          <cell r="AZ896">
            <v>0</v>
          </cell>
          <cell r="BA896">
            <v>0</v>
          </cell>
          <cell r="BB896">
            <v>32</v>
          </cell>
          <cell r="BC896">
            <v>1</v>
          </cell>
          <cell r="BD896" t="str">
            <v>金銭的保証措置の要求</v>
          </cell>
          <cell r="BE896">
            <v>4</v>
          </cell>
          <cell r="BF896" t="str">
            <v>前払保証事業会社の保証</v>
          </cell>
          <cell r="BG896" t="str">
            <v xml:space="preserve">              </v>
          </cell>
          <cell r="BH896">
            <v>14994000</v>
          </cell>
          <cell r="BI896">
            <v>12740000</v>
          </cell>
          <cell r="BJ896">
            <v>20260717</v>
          </cell>
          <cell r="BK896">
            <v>20260818</v>
          </cell>
          <cell r="BL896">
            <v>0</v>
          </cell>
          <cell r="BM896">
            <v>20260827</v>
          </cell>
          <cell r="BN896">
            <v>0</v>
          </cell>
          <cell r="BO896">
            <v>20260914</v>
          </cell>
          <cell r="BP896">
            <v>20260908</v>
          </cell>
          <cell r="BQ896">
            <v>935</v>
          </cell>
          <cell r="BR896" t="str">
            <v>電子入札サービス</v>
          </cell>
          <cell r="BS896" t="str">
            <v>公告文のとおり。</v>
          </cell>
          <cell r="BT896">
            <v>1</v>
          </cell>
          <cell r="BU896" t="str">
            <v>有り</v>
          </cell>
          <cell r="BV896">
            <v>0</v>
          </cell>
          <cell r="BW896" t="str">
            <v>無し</v>
          </cell>
          <cell r="BX896" t="str">
            <v xml:space="preserve">          </v>
          </cell>
          <cell r="BY896" t="str">
            <v>総務部契約課（インターネット）</v>
          </cell>
          <cell r="BZ896">
            <v>20260908</v>
          </cell>
          <cell r="CA896">
            <v>0</v>
          </cell>
          <cell r="CG896" t="str">
            <v xml:space="preserve">    </v>
          </cell>
          <cell r="CH896">
            <v>0</v>
          </cell>
          <cell r="CJ896">
            <v>0</v>
          </cell>
          <cell r="CK896" t="str">
            <v xml:space="preserve">              </v>
          </cell>
          <cell r="CL896" t="str">
            <v>長房町588番地都営西8号棟</v>
          </cell>
          <cell r="CM896" t="str">
            <v>本工事は市立長房西保育園大規模改修に伴い電気設備工事を行う。</v>
          </cell>
          <cell r="CN896">
            <v>16493400</v>
          </cell>
          <cell r="CO896">
            <v>1499400</v>
          </cell>
          <cell r="CP896">
            <v>14014000</v>
          </cell>
          <cell r="CQ896">
            <v>1274000</v>
          </cell>
          <cell r="CR896">
            <v>20260924</v>
          </cell>
          <cell r="CS896">
            <v>20271224</v>
          </cell>
          <cell r="CT896">
            <v>0</v>
          </cell>
          <cell r="CU896">
            <v>1</v>
          </cell>
          <cell r="CV896" t="str">
            <v>本契約</v>
          </cell>
          <cell r="CW896">
            <v>20260918</v>
          </cell>
          <cell r="CX896">
            <v>0</v>
          </cell>
          <cell r="CY896" t="str">
            <v xml:space="preserve"> </v>
          </cell>
          <cell r="CZ896">
            <v>0</v>
          </cell>
          <cell r="DA896" t="str">
            <v>中小</v>
          </cell>
          <cell r="DB896" t="str">
            <v>中小</v>
          </cell>
        </row>
        <row r="897">
          <cell r="A897">
            <v>2026003269</v>
          </cell>
          <cell r="B897">
            <v>0</v>
          </cell>
          <cell r="C897">
            <v>2026</v>
          </cell>
          <cell r="D897">
            <v>174069</v>
          </cell>
          <cell r="E897">
            <v>0</v>
          </cell>
          <cell r="F897">
            <v>5</v>
          </cell>
          <cell r="G897" t="str">
            <v>業務委託</v>
          </cell>
          <cell r="H897">
            <v>20260715</v>
          </cell>
          <cell r="I897">
            <v>20260715</v>
          </cell>
          <cell r="J897">
            <v>7495</v>
          </cell>
          <cell r="K897" t="str">
            <v xml:space="preserve">    </v>
          </cell>
          <cell r="L897">
            <v>295</v>
          </cell>
          <cell r="M897">
            <v>111100</v>
          </cell>
          <cell r="N897" t="str">
            <v>環境部環境保全課</v>
          </cell>
          <cell r="O897" t="str">
            <v>金比羅特別緑地保全地区擁壁部除草等業務委託</v>
          </cell>
          <cell r="P897" t="str">
            <v>高尾町1770-2外</v>
          </cell>
          <cell r="Q897" t="str">
            <v>金比羅特別緑地保全地区において、隣接する住宅の生活衛生環境の確保のために必要な草刈等の作業を実施するもの。</v>
          </cell>
          <cell r="R897">
            <v>3520000</v>
          </cell>
          <cell r="S897">
            <v>320000</v>
          </cell>
          <cell r="T897" t="str">
            <v xml:space="preserve">              </v>
          </cell>
          <cell r="U897" t="str">
            <v xml:space="preserve">              </v>
          </cell>
          <cell r="V897" t="str">
            <v xml:space="preserve">              </v>
          </cell>
          <cell r="W897" t="str">
            <v xml:space="preserve">              </v>
          </cell>
          <cell r="X897" t="str">
            <v xml:space="preserve">              </v>
          </cell>
          <cell r="Y897" t="str">
            <v xml:space="preserve">              </v>
          </cell>
          <cell r="Z897">
            <v>0</v>
          </cell>
          <cell r="AA897">
            <v>20261030</v>
          </cell>
          <cell r="AB897">
            <v>0</v>
          </cell>
          <cell r="AC897" t="str">
            <v xml:space="preserve">              </v>
          </cell>
          <cell r="AD897">
            <v>5</v>
          </cell>
          <cell r="AE897" t="str">
            <v>執行伺</v>
          </cell>
          <cell r="AF897" t="str">
            <v xml:space="preserve">              </v>
          </cell>
          <cell r="AG897" t="str">
            <v xml:space="preserve">            </v>
          </cell>
          <cell r="AJ897" t="str">
            <v xml:space="preserve">        </v>
          </cell>
          <cell r="AM897" t="str">
            <v xml:space="preserve">             </v>
          </cell>
          <cell r="AN897" t="str">
            <v xml:space="preserve">             </v>
          </cell>
          <cell r="AO897" t="str">
            <v xml:space="preserve">                                                  </v>
          </cell>
          <cell r="AP897">
            <v>2</v>
          </cell>
          <cell r="AQ897" t="str">
            <v>指名競争入札</v>
          </cell>
          <cell r="AR897" t="str">
            <v xml:space="preserve"> </v>
          </cell>
          <cell r="AT897">
            <v>0</v>
          </cell>
          <cell r="AU897">
            <v>0</v>
          </cell>
          <cell r="AV897" t="str">
            <v xml:space="preserve">    </v>
          </cell>
          <cell r="AX897" t="str">
            <v xml:space="preserve">  </v>
          </cell>
          <cell r="AZ897">
            <v>0</v>
          </cell>
          <cell r="BA897">
            <v>0</v>
          </cell>
          <cell r="BB897">
            <v>32</v>
          </cell>
          <cell r="BC897" t="str">
            <v xml:space="preserve">  </v>
          </cell>
          <cell r="BE897" t="str">
            <v xml:space="preserve">  </v>
          </cell>
          <cell r="BG897" t="str">
            <v xml:space="preserve">              </v>
          </cell>
          <cell r="BH897" t="str">
            <v xml:space="preserve">              </v>
          </cell>
          <cell r="BI897" t="str">
            <v xml:space="preserve">              </v>
          </cell>
          <cell r="BJ897">
            <v>0</v>
          </cell>
          <cell r="BK897">
            <v>0</v>
          </cell>
          <cell r="BL897">
            <v>0</v>
          </cell>
          <cell r="BM897">
            <v>0</v>
          </cell>
          <cell r="BN897">
            <v>0</v>
          </cell>
          <cell r="BO897">
            <v>0</v>
          </cell>
          <cell r="BP897">
            <v>0</v>
          </cell>
          <cell r="BQ897">
            <v>0</v>
          </cell>
          <cell r="BT897" t="str">
            <v xml:space="preserve"> </v>
          </cell>
          <cell r="BV897" t="str">
            <v xml:space="preserve"> </v>
          </cell>
          <cell r="BX897" t="str">
            <v xml:space="preserve">          </v>
          </cell>
          <cell r="BZ897">
            <v>0</v>
          </cell>
          <cell r="CA897">
            <v>0</v>
          </cell>
          <cell r="CG897" t="str">
            <v xml:space="preserve">    </v>
          </cell>
          <cell r="CH897">
            <v>0</v>
          </cell>
          <cell r="CJ897">
            <v>0</v>
          </cell>
          <cell r="CK897" t="str">
            <v xml:space="preserve">              </v>
          </cell>
          <cell r="CL897" t="str">
            <v>高尾町1770-2外</v>
          </cell>
          <cell r="CM897" t="str">
            <v>金比羅特別緑地保全地区において、隣接する住宅の生活衛生環境の確保のために必要な草刈等の作業を実施するもの。</v>
          </cell>
          <cell r="CN897">
            <v>3520000</v>
          </cell>
          <cell r="CO897">
            <v>320000</v>
          </cell>
          <cell r="CP897" t="str">
            <v xml:space="preserve">              </v>
          </cell>
          <cell r="CQ897" t="str">
            <v xml:space="preserve">              </v>
          </cell>
          <cell r="CR897">
            <v>0</v>
          </cell>
          <cell r="CS897">
            <v>20261030</v>
          </cell>
          <cell r="CT897">
            <v>0</v>
          </cell>
          <cell r="CU897" t="str">
            <v xml:space="preserve"> </v>
          </cell>
          <cell r="CW897">
            <v>0</v>
          </cell>
          <cell r="CX897">
            <v>0</v>
          </cell>
          <cell r="CY897">
            <v>1</v>
          </cell>
          <cell r="CZ897">
            <v>0</v>
          </cell>
        </row>
        <row r="898">
          <cell r="A898">
            <v>2026003273</v>
          </cell>
          <cell r="B898">
            <v>0</v>
          </cell>
          <cell r="C898">
            <v>2026</v>
          </cell>
          <cell r="D898">
            <v>174073</v>
          </cell>
          <cell r="E898">
            <v>0</v>
          </cell>
          <cell r="F898">
            <v>1</v>
          </cell>
          <cell r="G898" t="str">
            <v>工事</v>
          </cell>
          <cell r="H898">
            <v>20260715</v>
          </cell>
          <cell r="I898">
            <v>20260715</v>
          </cell>
          <cell r="J898">
            <v>10291</v>
          </cell>
          <cell r="K898" t="str">
            <v xml:space="preserve">    </v>
          </cell>
          <cell r="L898">
            <v>251</v>
          </cell>
          <cell r="M898">
            <v>710500</v>
          </cell>
          <cell r="N898" t="str">
            <v>経済産業部農林振興・獣害対策課</v>
          </cell>
          <cell r="O898" t="str">
            <v>道の駅八王子滝山屋上防水改修工事</v>
          </cell>
          <cell r="P898" t="str">
            <v>滝山町一丁目592番地2号</v>
          </cell>
          <cell r="Q898" t="str">
            <v>本工事は、道の駅八王子滝山の屋上防水を改修する工事である。</v>
          </cell>
          <cell r="R898">
            <v>21585300</v>
          </cell>
          <cell r="S898">
            <v>1962300</v>
          </cell>
          <cell r="T898" t="str">
            <v xml:space="preserve">              </v>
          </cell>
          <cell r="U898" t="str">
            <v xml:space="preserve">              </v>
          </cell>
          <cell r="V898">
            <v>18337000</v>
          </cell>
          <cell r="W898">
            <v>1667000</v>
          </cell>
          <cell r="X898" t="str">
            <v xml:space="preserve">              </v>
          </cell>
          <cell r="Y898" t="str">
            <v xml:space="preserve">              </v>
          </cell>
          <cell r="Z898">
            <v>20260914</v>
          </cell>
          <cell r="AA898">
            <v>20270108</v>
          </cell>
          <cell r="AB898">
            <v>0</v>
          </cell>
          <cell r="AC898" t="str">
            <v xml:space="preserve">              </v>
          </cell>
          <cell r="AD898">
            <v>50</v>
          </cell>
          <cell r="AE898" t="str">
            <v>負担行為</v>
          </cell>
          <cell r="AF898">
            <v>7330000</v>
          </cell>
          <cell r="AG898">
            <v>1005611700</v>
          </cell>
          <cell r="AH898" t="str">
            <v>東京都八王子市打越町３４４番地４北野シティプラザ２０４</v>
          </cell>
          <cell r="AI898" t="str">
            <v>株式会社齋藤組　齋藤　健生</v>
          </cell>
          <cell r="AJ898" t="str">
            <v>192-0911</v>
          </cell>
          <cell r="AL898" t="str">
            <v>齋藤　健生</v>
          </cell>
          <cell r="AM898" t="str">
            <v>090-4124-2454</v>
          </cell>
          <cell r="AN898" t="str">
            <v xml:space="preserve">042-649-1618 </v>
          </cell>
          <cell r="AO898" t="str">
            <v xml:space="preserve">kuraoka@tobi-saitogumi.co.jp                      </v>
          </cell>
          <cell r="AP898">
            <v>1</v>
          </cell>
          <cell r="AQ898" t="str">
            <v>制限付一般競争</v>
          </cell>
          <cell r="AR898">
            <v>1</v>
          </cell>
          <cell r="AS898" t="str">
            <v>本契約</v>
          </cell>
          <cell r="AT898">
            <v>20260911</v>
          </cell>
          <cell r="AU898">
            <v>0</v>
          </cell>
          <cell r="AV898">
            <v>3900</v>
          </cell>
          <cell r="AW898" t="str">
            <v>防水</v>
          </cell>
          <cell r="AX898">
            <v>-1</v>
          </cell>
          <cell r="AZ898">
            <v>0</v>
          </cell>
          <cell r="BA898">
            <v>0</v>
          </cell>
          <cell r="BB898">
            <v>32</v>
          </cell>
          <cell r="BC898">
            <v>0</v>
          </cell>
          <cell r="BD898" t="str">
            <v>免除</v>
          </cell>
          <cell r="BE898">
            <v>6</v>
          </cell>
          <cell r="BF898" t="str">
            <v>履行保証保険</v>
          </cell>
          <cell r="BG898" t="str">
            <v xml:space="preserve">              </v>
          </cell>
          <cell r="BH898">
            <v>19623000</v>
          </cell>
          <cell r="BI898">
            <v>16670000</v>
          </cell>
          <cell r="BJ898">
            <v>20260716</v>
          </cell>
          <cell r="BK898">
            <v>20260804</v>
          </cell>
          <cell r="BL898">
            <v>0</v>
          </cell>
          <cell r="BM898">
            <v>20260820</v>
          </cell>
          <cell r="BN898">
            <v>0</v>
          </cell>
          <cell r="BO898">
            <v>20260907</v>
          </cell>
          <cell r="BP898">
            <v>20260901</v>
          </cell>
          <cell r="BQ898">
            <v>940</v>
          </cell>
          <cell r="BR898" t="str">
            <v>電子入札サービス</v>
          </cell>
          <cell r="BS898" t="str">
            <v>公告文のとおり。</v>
          </cell>
          <cell r="BT898">
            <v>1</v>
          </cell>
          <cell r="BU898" t="str">
            <v>有り</v>
          </cell>
          <cell r="BV898">
            <v>0</v>
          </cell>
          <cell r="BW898" t="str">
            <v>無し</v>
          </cell>
          <cell r="BX898" t="str">
            <v xml:space="preserve">          </v>
          </cell>
          <cell r="BY898" t="str">
            <v>総務部契約課（インターネット）</v>
          </cell>
          <cell r="BZ898">
            <v>20260901</v>
          </cell>
          <cell r="CA898">
            <v>0</v>
          </cell>
          <cell r="CG898" t="str">
            <v xml:space="preserve">    </v>
          </cell>
          <cell r="CH898">
            <v>0</v>
          </cell>
          <cell r="CJ898">
            <v>0</v>
          </cell>
          <cell r="CK898" t="str">
            <v xml:space="preserve">              </v>
          </cell>
          <cell r="CL898" t="str">
            <v>滝山町一丁目592番地2号</v>
          </cell>
          <cell r="CM898" t="str">
            <v>本工事は、道の駅八王子滝山の屋上防水を改修する工事である。</v>
          </cell>
          <cell r="CN898">
            <v>21585300</v>
          </cell>
          <cell r="CO898">
            <v>1962300</v>
          </cell>
          <cell r="CP898">
            <v>18337000</v>
          </cell>
          <cell r="CQ898">
            <v>1667000</v>
          </cell>
          <cell r="CR898">
            <v>20260914</v>
          </cell>
          <cell r="CS898">
            <v>20270108</v>
          </cell>
          <cell r="CT898">
            <v>0</v>
          </cell>
          <cell r="CU898">
            <v>1</v>
          </cell>
          <cell r="CV898" t="str">
            <v>本契約</v>
          </cell>
          <cell r="CW898">
            <v>20260911</v>
          </cell>
          <cell r="CX898">
            <v>0</v>
          </cell>
          <cell r="CY898" t="str">
            <v xml:space="preserve"> </v>
          </cell>
          <cell r="CZ898">
            <v>1</v>
          </cell>
          <cell r="DA898" t="str">
            <v>中小</v>
          </cell>
          <cell r="DB898" t="str">
            <v>中小</v>
          </cell>
        </row>
        <row r="899">
          <cell r="A899">
            <v>2026003278</v>
          </cell>
          <cell r="B899">
            <v>0</v>
          </cell>
          <cell r="C899">
            <v>2026</v>
          </cell>
          <cell r="D899">
            <v>174078</v>
          </cell>
          <cell r="E899">
            <v>0</v>
          </cell>
          <cell r="F899">
            <v>1</v>
          </cell>
          <cell r="G899" t="str">
            <v>工事</v>
          </cell>
          <cell r="H899">
            <v>20260715</v>
          </cell>
          <cell r="I899">
            <v>20260715</v>
          </cell>
          <cell r="J899">
            <v>11935</v>
          </cell>
          <cell r="K899" t="str">
            <v xml:space="preserve">    </v>
          </cell>
          <cell r="L899">
            <v>856</v>
          </cell>
          <cell r="M899">
            <v>302400</v>
          </cell>
          <cell r="N899" t="str">
            <v>学校教育部学校施設課</v>
          </cell>
          <cell r="O899" t="str">
            <v>八王子市立横山中学校特別教室空調機設置工事</v>
          </cell>
          <cell r="P899" t="str">
            <v>散田町五丁目22番36号</v>
          </cell>
          <cell r="Q899" t="str">
            <v>本工事は市立横山中学校の特別教室に空調機を設置するものである。　　※なお、本工事は令和７年度（２０２５年度）予算の繰越による事業である。</v>
          </cell>
          <cell r="R899">
            <v>21109000</v>
          </cell>
          <cell r="S899">
            <v>1919000</v>
          </cell>
          <cell r="T899" t="str">
            <v xml:space="preserve">              </v>
          </cell>
          <cell r="U899" t="str">
            <v xml:space="preserve">              </v>
          </cell>
          <cell r="V899" t="str">
            <v xml:space="preserve">              </v>
          </cell>
          <cell r="W899" t="str">
            <v xml:space="preserve">              </v>
          </cell>
          <cell r="X899" t="str">
            <v xml:space="preserve">              </v>
          </cell>
          <cell r="Y899" t="str">
            <v xml:space="preserve">              </v>
          </cell>
          <cell r="Z899">
            <v>0</v>
          </cell>
          <cell r="AA899">
            <v>20270212</v>
          </cell>
          <cell r="AB899">
            <v>0</v>
          </cell>
          <cell r="AC899" t="str">
            <v xml:space="preserve">              </v>
          </cell>
          <cell r="AD899">
            <v>5</v>
          </cell>
          <cell r="AE899" t="str">
            <v>執行伺</v>
          </cell>
          <cell r="AF899" t="str">
            <v xml:space="preserve">              </v>
          </cell>
          <cell r="AG899" t="str">
            <v xml:space="preserve">            </v>
          </cell>
          <cell r="AJ899" t="str">
            <v xml:space="preserve">        </v>
          </cell>
          <cell r="AM899" t="str">
            <v xml:space="preserve">             </v>
          </cell>
          <cell r="AN899" t="str">
            <v xml:space="preserve">             </v>
          </cell>
          <cell r="AO899" t="str">
            <v xml:space="preserve">                                                  </v>
          </cell>
          <cell r="AP899">
            <v>1</v>
          </cell>
          <cell r="AQ899" t="str">
            <v>制限付一般競争</v>
          </cell>
          <cell r="AR899" t="str">
            <v xml:space="preserve"> </v>
          </cell>
          <cell r="AT899">
            <v>0</v>
          </cell>
          <cell r="AU899">
            <v>0</v>
          </cell>
          <cell r="AV899" t="str">
            <v xml:space="preserve">    </v>
          </cell>
          <cell r="AX899" t="str">
            <v xml:space="preserve">  </v>
          </cell>
          <cell r="AZ899">
            <v>0</v>
          </cell>
          <cell r="BA899">
            <v>0</v>
          </cell>
          <cell r="BB899">
            <v>855</v>
          </cell>
          <cell r="BC899" t="str">
            <v xml:space="preserve">  </v>
          </cell>
          <cell r="BE899" t="str">
            <v xml:space="preserve">  </v>
          </cell>
          <cell r="BG899" t="str">
            <v xml:space="preserve">              </v>
          </cell>
          <cell r="BH899" t="str">
            <v xml:space="preserve">              </v>
          </cell>
          <cell r="BI899" t="str">
            <v xml:space="preserve">              </v>
          </cell>
          <cell r="BJ899">
            <v>0</v>
          </cell>
          <cell r="BK899">
            <v>0</v>
          </cell>
          <cell r="BL899">
            <v>0</v>
          </cell>
          <cell r="BM899">
            <v>0</v>
          </cell>
          <cell r="BN899">
            <v>0</v>
          </cell>
          <cell r="BO899">
            <v>0</v>
          </cell>
          <cell r="BP899">
            <v>0</v>
          </cell>
          <cell r="BQ899">
            <v>0</v>
          </cell>
          <cell r="BT899" t="str">
            <v xml:space="preserve"> </v>
          </cell>
          <cell r="BV899" t="str">
            <v xml:space="preserve"> </v>
          </cell>
          <cell r="BX899" t="str">
            <v xml:space="preserve">          </v>
          </cell>
          <cell r="BZ899">
            <v>0</v>
          </cell>
          <cell r="CA899">
            <v>0</v>
          </cell>
          <cell r="CG899" t="str">
            <v xml:space="preserve">    </v>
          </cell>
          <cell r="CH899">
            <v>0</v>
          </cell>
          <cell r="CJ899">
            <v>0</v>
          </cell>
          <cell r="CK899" t="str">
            <v xml:space="preserve">              </v>
          </cell>
          <cell r="CL899" t="str">
            <v>散田町五丁目22番36号</v>
          </cell>
          <cell r="CM899" t="str">
            <v>本工事は市立横山中学校の特別教室に空調機を設置するものである。　　※なお、本工事は令和７年度（２０２５年度）予算の繰越による事業である。</v>
          </cell>
          <cell r="CN899">
            <v>21109000</v>
          </cell>
          <cell r="CO899">
            <v>1919000</v>
          </cell>
          <cell r="CP899" t="str">
            <v xml:space="preserve">              </v>
          </cell>
          <cell r="CQ899" t="str">
            <v xml:space="preserve">              </v>
          </cell>
          <cell r="CR899">
            <v>0</v>
          </cell>
          <cell r="CS899">
            <v>20270212</v>
          </cell>
          <cell r="CT899">
            <v>0</v>
          </cell>
          <cell r="CU899" t="str">
            <v xml:space="preserve"> </v>
          </cell>
          <cell r="CW899">
            <v>0</v>
          </cell>
          <cell r="CX899">
            <v>0</v>
          </cell>
          <cell r="CY899">
            <v>1</v>
          </cell>
          <cell r="CZ899">
            <v>0</v>
          </cell>
        </row>
        <row r="900">
          <cell r="A900">
            <v>2026003291</v>
          </cell>
          <cell r="B900">
            <v>0</v>
          </cell>
          <cell r="C900">
            <v>2026</v>
          </cell>
          <cell r="D900">
            <v>174091</v>
          </cell>
          <cell r="E900">
            <v>0</v>
          </cell>
          <cell r="F900">
            <v>9</v>
          </cell>
          <cell r="G900" t="str">
            <v>単価契約</v>
          </cell>
          <cell r="H900">
            <v>20260716</v>
          </cell>
          <cell r="I900">
            <v>20260716</v>
          </cell>
          <cell r="J900">
            <v>13503</v>
          </cell>
          <cell r="K900" t="str">
            <v xml:space="preserve">    </v>
          </cell>
          <cell r="L900">
            <v>1053</v>
          </cell>
          <cell r="M900">
            <v>660300</v>
          </cell>
          <cell r="N900" t="str">
            <v>健康医療部保険年金課</v>
          </cell>
          <cell r="O900" t="str">
            <v>後期高齢者医療保険料納入通知書等の帳票印刷・出力・封入封緘業務委託（単価契約）</v>
          </cell>
          <cell r="P900" t="str">
            <v>受託者が指定し、委託者の承認を得た場所とする。</v>
          </cell>
          <cell r="Q900" t="str">
            <v>令和9年度に送付する後期高齢者医療保険料の賦課決定通知・納入通知等の帳票類の印刷、印字内容のデータ処理、印字出力、裁断封入封緘、引き抜き等の業務並びに資格確認書等の搬入業務等を委託する。</v>
          </cell>
          <cell r="R900">
            <v>39559000</v>
          </cell>
          <cell r="S900" t="str">
            <v xml:space="preserve">              </v>
          </cell>
          <cell r="T900" t="str">
            <v xml:space="preserve">              </v>
          </cell>
          <cell r="U900" t="str">
            <v xml:space="preserve">              </v>
          </cell>
          <cell r="V900" t="str">
            <v xml:space="preserve">              </v>
          </cell>
          <cell r="W900" t="str">
            <v xml:space="preserve">              </v>
          </cell>
          <cell r="X900" t="str">
            <v xml:space="preserve">              </v>
          </cell>
          <cell r="Y900" t="str">
            <v xml:space="preserve">              </v>
          </cell>
          <cell r="Z900">
            <v>0</v>
          </cell>
          <cell r="AA900">
            <v>20280331</v>
          </cell>
          <cell r="AB900">
            <v>0</v>
          </cell>
          <cell r="AC900" t="str">
            <v xml:space="preserve">              </v>
          </cell>
          <cell r="AD900">
            <v>6</v>
          </cell>
          <cell r="AE900" t="str">
            <v>契約依頼</v>
          </cell>
          <cell r="AF900" t="str">
            <v xml:space="preserve">              </v>
          </cell>
          <cell r="AG900" t="str">
            <v xml:space="preserve">            </v>
          </cell>
          <cell r="AJ900" t="str">
            <v xml:space="preserve">        </v>
          </cell>
          <cell r="AM900" t="str">
            <v xml:space="preserve">             </v>
          </cell>
          <cell r="AN900" t="str">
            <v xml:space="preserve">             </v>
          </cell>
          <cell r="AO900" t="str">
            <v xml:space="preserve">                                                  </v>
          </cell>
          <cell r="AP900">
            <v>4</v>
          </cell>
          <cell r="AQ900" t="str">
            <v>随意契約</v>
          </cell>
          <cell r="AR900" t="str">
            <v xml:space="preserve"> </v>
          </cell>
          <cell r="AT900">
            <v>0</v>
          </cell>
          <cell r="AU900">
            <v>0</v>
          </cell>
          <cell r="AV900" t="str">
            <v xml:space="preserve">    </v>
          </cell>
          <cell r="AX900" t="str">
            <v xml:space="preserve">  </v>
          </cell>
          <cell r="AZ900">
            <v>0</v>
          </cell>
          <cell r="BA900">
            <v>0</v>
          </cell>
          <cell r="BB900">
            <v>32</v>
          </cell>
          <cell r="BC900" t="str">
            <v xml:space="preserve">  </v>
          </cell>
          <cell r="BE900" t="str">
            <v xml:space="preserve">  </v>
          </cell>
          <cell r="BG900" t="str">
            <v xml:space="preserve">              </v>
          </cell>
          <cell r="BH900" t="str">
            <v xml:space="preserve">              </v>
          </cell>
          <cell r="BI900" t="str">
            <v xml:space="preserve">              </v>
          </cell>
          <cell r="BJ900">
            <v>0</v>
          </cell>
          <cell r="BK900">
            <v>0</v>
          </cell>
          <cell r="BL900">
            <v>0</v>
          </cell>
          <cell r="BM900">
            <v>0</v>
          </cell>
          <cell r="BN900">
            <v>0</v>
          </cell>
          <cell r="BO900">
            <v>0</v>
          </cell>
          <cell r="BP900">
            <v>0</v>
          </cell>
          <cell r="BQ900">
            <v>0</v>
          </cell>
          <cell r="BT900" t="str">
            <v xml:space="preserve"> </v>
          </cell>
          <cell r="BV900" t="str">
            <v xml:space="preserve"> </v>
          </cell>
          <cell r="BX900" t="str">
            <v xml:space="preserve">          </v>
          </cell>
          <cell r="BZ900">
            <v>0</v>
          </cell>
          <cell r="CA900">
            <v>0</v>
          </cell>
          <cell r="CG900" t="str">
            <v xml:space="preserve">    </v>
          </cell>
          <cell r="CH900">
            <v>0</v>
          </cell>
          <cell r="CJ900">
            <v>0</v>
          </cell>
          <cell r="CK900" t="str">
            <v xml:space="preserve">              </v>
          </cell>
          <cell r="CL900" t="str">
            <v>受託者が指定し、委託者の承認を得た場所とする。</v>
          </cell>
          <cell r="CM900" t="str">
            <v>令和9年度に送付する後期高齢者医療保険料の賦課決定通知・納入通知等の帳票類の印刷、印字内容のデータ処理、印字出力、裁断封入封緘、引き抜き等の業務並びに資格確認書等の搬入業務等を委託する。</v>
          </cell>
          <cell r="CN900">
            <v>39559000</v>
          </cell>
          <cell r="CO900" t="str">
            <v xml:space="preserve">              </v>
          </cell>
          <cell r="CP900" t="str">
            <v xml:space="preserve">              </v>
          </cell>
          <cell r="CQ900" t="str">
            <v xml:space="preserve">              </v>
          </cell>
          <cell r="CR900">
            <v>0</v>
          </cell>
          <cell r="CS900">
            <v>20280331</v>
          </cell>
          <cell r="CT900">
            <v>0</v>
          </cell>
          <cell r="CU900" t="str">
            <v xml:space="preserve"> </v>
          </cell>
          <cell r="CW900">
            <v>0</v>
          </cell>
          <cell r="CX900">
            <v>0</v>
          </cell>
          <cell r="CY900">
            <v>1</v>
          </cell>
          <cell r="CZ900">
            <v>1</v>
          </cell>
        </row>
        <row r="901">
          <cell r="A901">
            <v>2026003296</v>
          </cell>
          <cell r="B901">
            <v>0</v>
          </cell>
          <cell r="C901">
            <v>2026</v>
          </cell>
          <cell r="D901">
            <v>174096</v>
          </cell>
          <cell r="E901">
            <v>0</v>
          </cell>
          <cell r="F901">
            <v>1</v>
          </cell>
          <cell r="G901" t="str">
            <v>工事</v>
          </cell>
          <cell r="H901">
            <v>20260716</v>
          </cell>
          <cell r="I901">
            <v>20260716</v>
          </cell>
          <cell r="J901">
            <v>12282</v>
          </cell>
          <cell r="K901" t="str">
            <v xml:space="preserve">    </v>
          </cell>
          <cell r="L901">
            <v>856</v>
          </cell>
          <cell r="M901">
            <v>302400</v>
          </cell>
          <cell r="N901" t="str">
            <v>学校教育部学校施設課</v>
          </cell>
          <cell r="O901" t="str">
            <v>市立由井中学校受変電設備更新工事</v>
          </cell>
          <cell r="P901" t="str">
            <v>片倉町５５３番地</v>
          </cell>
          <cell r="Q901" t="str">
            <v>本工事は、市立由井中学校の高圧受変電設備の更新を行うものである。　　なお、本件は債務負担により実施するものである。</v>
          </cell>
          <cell r="R901">
            <v>50333800</v>
          </cell>
          <cell r="S901">
            <v>4575800</v>
          </cell>
          <cell r="T901" t="str">
            <v xml:space="preserve">              </v>
          </cell>
          <cell r="U901" t="str">
            <v xml:space="preserve">              </v>
          </cell>
          <cell r="V901">
            <v>45122000</v>
          </cell>
          <cell r="W901">
            <v>4102000</v>
          </cell>
          <cell r="X901" t="str">
            <v xml:space="preserve">              </v>
          </cell>
          <cell r="Y901" t="str">
            <v xml:space="preserve">              </v>
          </cell>
          <cell r="Z901">
            <v>20261005</v>
          </cell>
          <cell r="AA901">
            <v>20270930</v>
          </cell>
          <cell r="AB901">
            <v>0</v>
          </cell>
          <cell r="AC901">
            <v>50333800</v>
          </cell>
          <cell r="AD901">
            <v>50</v>
          </cell>
          <cell r="AE901" t="str">
            <v>負担行為</v>
          </cell>
          <cell r="AF901">
            <v>18040000</v>
          </cell>
          <cell r="AG901">
            <v>1002123800</v>
          </cell>
          <cell r="AH901" t="str">
            <v>東京都八王子市中山４９０番地の１</v>
          </cell>
          <cell r="AI901" t="str">
            <v>株式会社エーデン　八島　和美</v>
          </cell>
          <cell r="AJ901" t="str">
            <v>192-0374</v>
          </cell>
          <cell r="AL901" t="str">
            <v>八島　和美</v>
          </cell>
          <cell r="AM901" t="str">
            <v xml:space="preserve">042-678-0031 </v>
          </cell>
          <cell r="AN901" t="str">
            <v xml:space="preserve">042-678-0032 </v>
          </cell>
          <cell r="AO901" t="str">
            <v xml:space="preserve">e-den@e-den-ele.co.jp                             </v>
          </cell>
          <cell r="AP901">
            <v>1</v>
          </cell>
          <cell r="AQ901" t="str">
            <v>制限付一般競争</v>
          </cell>
          <cell r="AR901">
            <v>1</v>
          </cell>
          <cell r="AS901" t="str">
            <v>本契約</v>
          </cell>
          <cell r="AT901">
            <v>20261002</v>
          </cell>
          <cell r="AU901">
            <v>0</v>
          </cell>
          <cell r="AV901">
            <v>800</v>
          </cell>
          <cell r="AW901" t="str">
            <v>電気工事</v>
          </cell>
          <cell r="AX901">
            <v>-1</v>
          </cell>
          <cell r="AZ901">
            <v>0</v>
          </cell>
          <cell r="BA901">
            <v>0</v>
          </cell>
          <cell r="BB901">
            <v>855</v>
          </cell>
          <cell r="BC901">
            <v>0</v>
          </cell>
          <cell r="BD901" t="str">
            <v>免除</v>
          </cell>
          <cell r="BE901">
            <v>6</v>
          </cell>
          <cell r="BF901" t="str">
            <v>履行保証保険</v>
          </cell>
          <cell r="BG901" t="str">
            <v xml:space="preserve">              </v>
          </cell>
          <cell r="BH901">
            <v>45758000</v>
          </cell>
          <cell r="BI901">
            <v>38890000</v>
          </cell>
          <cell r="BJ901">
            <v>20260804</v>
          </cell>
          <cell r="BK901">
            <v>20260805</v>
          </cell>
          <cell r="BL901">
            <v>0</v>
          </cell>
          <cell r="BM901">
            <v>20260820</v>
          </cell>
          <cell r="BN901">
            <v>0</v>
          </cell>
          <cell r="BO901">
            <v>20260928</v>
          </cell>
          <cell r="BP901">
            <v>20260910</v>
          </cell>
          <cell r="BQ901">
            <v>905</v>
          </cell>
          <cell r="BR901" t="str">
            <v>電子入札サービス</v>
          </cell>
          <cell r="BS901" t="str">
            <v>公告文のとおり。</v>
          </cell>
          <cell r="BT901">
            <v>1</v>
          </cell>
          <cell r="BU901" t="str">
            <v>有り</v>
          </cell>
          <cell r="BV901">
            <v>0</v>
          </cell>
          <cell r="BW901" t="str">
            <v>無し</v>
          </cell>
          <cell r="BX901" t="str">
            <v xml:space="preserve">          </v>
          </cell>
          <cell r="BY901" t="str">
            <v>総務部契約課（インターネット）</v>
          </cell>
          <cell r="BZ901">
            <v>20260910</v>
          </cell>
          <cell r="CA901">
            <v>0</v>
          </cell>
          <cell r="CG901" t="str">
            <v xml:space="preserve">    </v>
          </cell>
          <cell r="CH901">
            <v>0</v>
          </cell>
          <cell r="CJ901">
            <v>0</v>
          </cell>
          <cell r="CK901" t="str">
            <v xml:space="preserve">              </v>
          </cell>
          <cell r="CL901" t="str">
            <v>片倉町５５３番地</v>
          </cell>
          <cell r="CM901" t="str">
            <v>本工事は、市立由井中学校の高圧受変電設備の更新を行うものである。　　なお、本件は債務負担により実施するものである。</v>
          </cell>
          <cell r="CN901">
            <v>50333800</v>
          </cell>
          <cell r="CO901">
            <v>4575800</v>
          </cell>
          <cell r="CP901">
            <v>45122000</v>
          </cell>
          <cell r="CQ901">
            <v>4102000</v>
          </cell>
          <cell r="CR901">
            <v>20261005</v>
          </cell>
          <cell r="CS901">
            <v>20270930</v>
          </cell>
          <cell r="CT901">
            <v>0</v>
          </cell>
          <cell r="CU901">
            <v>1</v>
          </cell>
          <cell r="CV901" t="str">
            <v>本契約</v>
          </cell>
          <cell r="CW901">
            <v>20261002</v>
          </cell>
          <cell r="CX901">
            <v>0</v>
          </cell>
          <cell r="CY901" t="str">
            <v xml:space="preserve"> </v>
          </cell>
          <cell r="CZ901">
            <v>1</v>
          </cell>
          <cell r="DA901" t="str">
            <v>中小</v>
          </cell>
          <cell r="DB901" t="str">
            <v>中小</v>
          </cell>
        </row>
        <row r="902">
          <cell r="A902">
            <v>2026003297</v>
          </cell>
          <cell r="B902">
            <v>0</v>
          </cell>
          <cell r="C902">
            <v>2026</v>
          </cell>
          <cell r="D902">
            <v>174097</v>
          </cell>
          <cell r="E902">
            <v>0</v>
          </cell>
          <cell r="F902">
            <v>1</v>
          </cell>
          <cell r="G902" t="str">
            <v>工事</v>
          </cell>
          <cell r="H902">
            <v>20260716</v>
          </cell>
          <cell r="I902">
            <v>20260716</v>
          </cell>
          <cell r="J902">
            <v>12946</v>
          </cell>
          <cell r="K902" t="str">
            <v xml:space="preserve">    </v>
          </cell>
          <cell r="L902">
            <v>804</v>
          </cell>
          <cell r="M902">
            <v>132900</v>
          </cell>
          <cell r="N902" t="str">
            <v>まちなみ整備部住宅支援課</v>
          </cell>
          <cell r="O902" t="str">
            <v>市営住宅小名路団地内道路改修工事</v>
          </cell>
          <cell r="P902" t="str">
            <v>西浅川町138番地先</v>
          </cell>
          <cell r="Q902" t="str">
            <v>本工事は、旧市営住宅小名路団地内道路において、道路拡幅を目的とする道路改修工事を行うものである。</v>
          </cell>
          <cell r="R902">
            <v>24684000</v>
          </cell>
          <cell r="S902">
            <v>2244000</v>
          </cell>
          <cell r="T902" t="str">
            <v xml:space="preserve">              </v>
          </cell>
          <cell r="U902" t="str">
            <v xml:space="preserve">              </v>
          </cell>
          <cell r="V902" t="str">
            <v xml:space="preserve">              </v>
          </cell>
          <cell r="W902" t="str">
            <v xml:space="preserve">              </v>
          </cell>
          <cell r="X902" t="str">
            <v xml:space="preserve">              </v>
          </cell>
          <cell r="Y902" t="str">
            <v xml:space="preserve">              </v>
          </cell>
          <cell r="Z902">
            <v>0</v>
          </cell>
          <cell r="AA902">
            <v>20270202</v>
          </cell>
          <cell r="AB902">
            <v>0</v>
          </cell>
          <cell r="AC902" t="str">
            <v xml:space="preserve">              </v>
          </cell>
          <cell r="AD902">
            <v>5</v>
          </cell>
          <cell r="AE902" t="str">
            <v>執行伺</v>
          </cell>
          <cell r="AF902" t="str">
            <v xml:space="preserve">              </v>
          </cell>
          <cell r="AG902" t="str">
            <v xml:space="preserve">            </v>
          </cell>
          <cell r="AJ902" t="str">
            <v xml:space="preserve">        </v>
          </cell>
          <cell r="AM902" t="str">
            <v xml:space="preserve">             </v>
          </cell>
          <cell r="AN902" t="str">
            <v xml:space="preserve">             </v>
          </cell>
          <cell r="AO902" t="str">
            <v xml:space="preserve">                                                  </v>
          </cell>
          <cell r="AP902">
            <v>1</v>
          </cell>
          <cell r="AQ902" t="str">
            <v>制限付一般競争</v>
          </cell>
          <cell r="AR902" t="str">
            <v xml:space="preserve"> </v>
          </cell>
          <cell r="AT902">
            <v>0</v>
          </cell>
          <cell r="AU902">
            <v>0</v>
          </cell>
          <cell r="AV902" t="str">
            <v xml:space="preserve">    </v>
          </cell>
          <cell r="AX902" t="str">
            <v xml:space="preserve">  </v>
          </cell>
          <cell r="AZ902">
            <v>0</v>
          </cell>
          <cell r="BA902">
            <v>0</v>
          </cell>
          <cell r="BB902">
            <v>32</v>
          </cell>
          <cell r="BC902" t="str">
            <v xml:space="preserve">  </v>
          </cell>
          <cell r="BE902" t="str">
            <v xml:space="preserve">  </v>
          </cell>
          <cell r="BG902" t="str">
            <v xml:space="preserve">              </v>
          </cell>
          <cell r="BH902" t="str">
            <v xml:space="preserve">              </v>
          </cell>
          <cell r="BI902" t="str">
            <v xml:space="preserve">              </v>
          </cell>
          <cell r="BJ902">
            <v>0</v>
          </cell>
          <cell r="BK902">
            <v>0</v>
          </cell>
          <cell r="BL902">
            <v>0</v>
          </cell>
          <cell r="BM902">
            <v>0</v>
          </cell>
          <cell r="BN902">
            <v>0</v>
          </cell>
          <cell r="BO902">
            <v>0</v>
          </cell>
          <cell r="BP902">
            <v>0</v>
          </cell>
          <cell r="BQ902">
            <v>0</v>
          </cell>
          <cell r="BT902" t="str">
            <v xml:space="preserve"> </v>
          </cell>
          <cell r="BV902" t="str">
            <v xml:space="preserve"> </v>
          </cell>
          <cell r="BX902" t="str">
            <v xml:space="preserve">          </v>
          </cell>
          <cell r="BZ902">
            <v>0</v>
          </cell>
          <cell r="CA902">
            <v>0</v>
          </cell>
          <cell r="CG902" t="str">
            <v xml:space="preserve">    </v>
          </cell>
          <cell r="CH902">
            <v>0</v>
          </cell>
          <cell r="CJ902">
            <v>0</v>
          </cell>
          <cell r="CK902" t="str">
            <v xml:space="preserve">              </v>
          </cell>
          <cell r="CL902" t="str">
            <v>西浅川町138番地先</v>
          </cell>
          <cell r="CM902" t="str">
            <v>本工事は、旧市営住宅小名路団地内道路において、道路拡幅を目的とする道路改修工事を行うものである。</v>
          </cell>
          <cell r="CN902">
            <v>24684000</v>
          </cell>
          <cell r="CO902">
            <v>2244000</v>
          </cell>
          <cell r="CP902" t="str">
            <v xml:space="preserve">              </v>
          </cell>
          <cell r="CQ902" t="str">
            <v xml:space="preserve">              </v>
          </cell>
          <cell r="CR902">
            <v>0</v>
          </cell>
          <cell r="CS902">
            <v>20270202</v>
          </cell>
          <cell r="CT902">
            <v>0</v>
          </cell>
          <cell r="CU902" t="str">
            <v xml:space="preserve"> </v>
          </cell>
          <cell r="CW902">
            <v>0</v>
          </cell>
          <cell r="CX902">
            <v>0</v>
          </cell>
          <cell r="CY902">
            <v>1</v>
          </cell>
          <cell r="CZ902">
            <v>0</v>
          </cell>
        </row>
        <row r="903">
          <cell r="A903">
            <v>2026003298</v>
          </cell>
          <cell r="B903">
            <v>0</v>
          </cell>
          <cell r="C903">
            <v>2026</v>
          </cell>
          <cell r="D903">
            <v>174098</v>
          </cell>
          <cell r="E903">
            <v>0</v>
          </cell>
          <cell r="F903">
            <v>2</v>
          </cell>
          <cell r="G903" t="str">
            <v>測量委託</v>
          </cell>
          <cell r="H903">
            <v>20260717</v>
          </cell>
          <cell r="I903">
            <v>20260717</v>
          </cell>
          <cell r="J903">
            <v>11935</v>
          </cell>
          <cell r="K903" t="str">
            <v xml:space="preserve">    </v>
          </cell>
          <cell r="L903">
            <v>856</v>
          </cell>
          <cell r="M903">
            <v>302400</v>
          </cell>
          <cell r="N903" t="str">
            <v>学校教育部学校施設課</v>
          </cell>
          <cell r="O903" t="str">
            <v>八王子市立打越中学校外4校普通教室空調機更新等工事実施設計委託</v>
          </cell>
          <cell r="P903" t="str">
            <v>打越町349番地1外</v>
          </cell>
          <cell r="Q903" t="str">
            <v>本委託は、打越中学校、七国中学校、中山中学校、由木中学校及び松が谷中学校の普通教室空調機を更新し、不登校対応室及び特別教室に空調機を設置する実施設計委託である。</v>
          </cell>
          <cell r="R903">
            <v>7909000</v>
          </cell>
          <cell r="S903">
            <v>719000</v>
          </cell>
          <cell r="T903" t="str">
            <v xml:space="preserve">              </v>
          </cell>
          <cell r="U903" t="str">
            <v xml:space="preserve">              </v>
          </cell>
          <cell r="V903">
            <v>7865000</v>
          </cell>
          <cell r="W903">
            <v>715000</v>
          </cell>
          <cell r="X903" t="str">
            <v xml:space="preserve">              </v>
          </cell>
          <cell r="Y903" t="str">
            <v xml:space="preserve">              </v>
          </cell>
          <cell r="Z903">
            <v>20260908</v>
          </cell>
          <cell r="AA903">
            <v>20270208</v>
          </cell>
          <cell r="AB903">
            <v>0</v>
          </cell>
          <cell r="AC903" t="str">
            <v xml:space="preserve">              </v>
          </cell>
          <cell r="AD903">
            <v>50</v>
          </cell>
          <cell r="AE903" t="str">
            <v>負担行為</v>
          </cell>
          <cell r="AF903">
            <v>2300000</v>
          </cell>
          <cell r="AG903">
            <v>1004132800</v>
          </cell>
          <cell r="AH903" t="str">
            <v>東京都豊島区南大塚三丁目１２番９号喜多ビル５階</v>
          </cell>
          <cell r="AI903" t="str">
            <v>株式会社空間デザイン　阿部　弘明</v>
          </cell>
          <cell r="AJ903" t="str">
            <v>170-0005</v>
          </cell>
          <cell r="AL903" t="str">
            <v>阿部　弘明</v>
          </cell>
          <cell r="AM903" t="str">
            <v xml:space="preserve">06-6192-8751 </v>
          </cell>
          <cell r="AN903" t="str">
            <v xml:space="preserve">06-6192-8752 </v>
          </cell>
          <cell r="AO903" t="str">
            <v xml:space="preserve">nyusatu@sd-arc.jp                                 </v>
          </cell>
          <cell r="AP903">
            <v>1</v>
          </cell>
          <cell r="AQ903" t="str">
            <v>制限付一般競争</v>
          </cell>
          <cell r="AR903">
            <v>1</v>
          </cell>
          <cell r="AS903" t="str">
            <v>本契約</v>
          </cell>
          <cell r="AT903">
            <v>20260907</v>
          </cell>
          <cell r="AU903">
            <v>0</v>
          </cell>
          <cell r="AV903">
            <v>1300</v>
          </cell>
          <cell r="AX903">
            <v>-1</v>
          </cell>
          <cell r="AZ903">
            <v>0</v>
          </cell>
          <cell r="BA903">
            <v>0</v>
          </cell>
          <cell r="BB903">
            <v>855</v>
          </cell>
          <cell r="BC903">
            <v>0</v>
          </cell>
          <cell r="BD903" t="str">
            <v>免除</v>
          </cell>
          <cell r="BE903">
            <v>7</v>
          </cell>
          <cell r="BF903" t="str">
            <v>官公庁実績</v>
          </cell>
          <cell r="BG903" t="str">
            <v xml:space="preserve">              </v>
          </cell>
          <cell r="BH903">
            <v>7190000</v>
          </cell>
          <cell r="BI903">
            <v>5506000</v>
          </cell>
          <cell r="BJ903">
            <v>20260717</v>
          </cell>
          <cell r="BK903">
            <v>20260728</v>
          </cell>
          <cell r="BL903">
            <v>0</v>
          </cell>
          <cell r="BM903">
            <v>20260806</v>
          </cell>
          <cell r="BN903">
            <v>0</v>
          </cell>
          <cell r="BO903">
            <v>20260901</v>
          </cell>
          <cell r="BP903">
            <v>20260826</v>
          </cell>
          <cell r="BQ903">
            <v>930</v>
          </cell>
          <cell r="BR903" t="str">
            <v>電子入札サービス</v>
          </cell>
          <cell r="BS903" t="str">
            <v>公告文のとおり。</v>
          </cell>
          <cell r="BT903">
            <v>1</v>
          </cell>
          <cell r="BU903" t="str">
            <v>有り</v>
          </cell>
          <cell r="BV903">
            <v>0</v>
          </cell>
          <cell r="BW903" t="str">
            <v>無し</v>
          </cell>
          <cell r="BX903" t="str">
            <v xml:space="preserve">          </v>
          </cell>
          <cell r="BY903" t="str">
            <v>総務部契約課（インターネット）</v>
          </cell>
          <cell r="BZ903">
            <v>20260826</v>
          </cell>
          <cell r="CA903">
            <v>0</v>
          </cell>
          <cell r="CG903" t="str">
            <v xml:space="preserve">    </v>
          </cell>
          <cell r="CH903">
            <v>0</v>
          </cell>
          <cell r="CJ903">
            <v>0</v>
          </cell>
          <cell r="CK903" t="str">
            <v xml:space="preserve">              </v>
          </cell>
          <cell r="CL903" t="str">
            <v>打越町349番地1外</v>
          </cell>
          <cell r="CM903" t="str">
            <v>本委託は、打越中学校、七国中学校、中山中学校、由木中学校及び松が谷中学校の普通教室空調機を更新し、不登校対応室及び特別教室に空調機を設置する実施設計委託である。</v>
          </cell>
          <cell r="CN903">
            <v>7909000</v>
          </cell>
          <cell r="CO903">
            <v>719000</v>
          </cell>
          <cell r="CP903">
            <v>7865000</v>
          </cell>
          <cell r="CQ903">
            <v>715000</v>
          </cell>
          <cell r="CR903">
            <v>20260908</v>
          </cell>
          <cell r="CS903">
            <v>20270208</v>
          </cell>
          <cell r="CT903">
            <v>0</v>
          </cell>
          <cell r="CU903">
            <v>1</v>
          </cell>
          <cell r="CV903" t="str">
            <v>本契約</v>
          </cell>
          <cell r="CW903">
            <v>20260907</v>
          </cell>
          <cell r="CX903">
            <v>0</v>
          </cell>
          <cell r="CY903" t="str">
            <v xml:space="preserve"> </v>
          </cell>
          <cell r="CZ903">
            <v>1</v>
          </cell>
          <cell r="DA903" t="str">
            <v>中小</v>
          </cell>
          <cell r="DB903" t="str">
            <v>中小</v>
          </cell>
        </row>
        <row r="904">
          <cell r="A904">
            <v>2026003299</v>
          </cell>
          <cell r="B904">
            <v>0</v>
          </cell>
          <cell r="C904">
            <v>2026</v>
          </cell>
          <cell r="D904">
            <v>174099</v>
          </cell>
          <cell r="E904">
            <v>0</v>
          </cell>
          <cell r="F904">
            <v>1</v>
          </cell>
          <cell r="G904" t="str">
            <v>工事</v>
          </cell>
          <cell r="H904">
            <v>20260717</v>
          </cell>
          <cell r="I904">
            <v>20260717</v>
          </cell>
          <cell r="J904">
            <v>12282</v>
          </cell>
          <cell r="K904" t="str">
            <v xml:space="preserve">    </v>
          </cell>
          <cell r="L904">
            <v>856</v>
          </cell>
          <cell r="M904">
            <v>302400</v>
          </cell>
          <cell r="N904" t="str">
            <v>学校教育部学校施設課</v>
          </cell>
          <cell r="O904" t="str">
            <v>市立宇津木台小学校プール防水改修工事</v>
          </cell>
          <cell r="P904" t="str">
            <v>久保山町二丁目１８番地</v>
          </cell>
          <cell r="Q904" t="str">
            <v>本工事は、八王子市立宇津木台小学校プール槽、プールサイド、更衣室前の防水改修工事等を行うものである。</v>
          </cell>
          <cell r="R904">
            <v>30635000</v>
          </cell>
          <cell r="S904">
            <v>2785000</v>
          </cell>
          <cell r="T904" t="str">
            <v xml:space="preserve">              </v>
          </cell>
          <cell r="U904" t="str">
            <v xml:space="preserve">              </v>
          </cell>
          <cell r="V904">
            <v>26037000</v>
          </cell>
          <cell r="W904">
            <v>2367000</v>
          </cell>
          <cell r="X904" t="str">
            <v xml:space="preserve">              </v>
          </cell>
          <cell r="Y904" t="str">
            <v xml:space="preserve">              </v>
          </cell>
          <cell r="Z904">
            <v>20260914</v>
          </cell>
          <cell r="AA904">
            <v>20270212</v>
          </cell>
          <cell r="AB904">
            <v>0</v>
          </cell>
          <cell r="AC904" t="str">
            <v xml:space="preserve">              </v>
          </cell>
          <cell r="AD904">
            <v>50</v>
          </cell>
          <cell r="AE904" t="str">
            <v>負担行為</v>
          </cell>
          <cell r="AF904" t="str">
            <v xml:space="preserve">              </v>
          </cell>
          <cell r="AG904">
            <v>1003349000</v>
          </cell>
          <cell r="AH904" t="str">
            <v>東京都八王子市小宮町９８５番地の２６</v>
          </cell>
          <cell r="AI904" t="str">
            <v>株式会社ビルドック　太田　裕之</v>
          </cell>
          <cell r="AJ904" t="str">
            <v>192-0031</v>
          </cell>
          <cell r="AL904" t="str">
            <v>太田　裕之</v>
          </cell>
          <cell r="AM904" t="str">
            <v xml:space="preserve">042-648-8676 </v>
          </cell>
          <cell r="AN904" t="str">
            <v xml:space="preserve">042-648-8673 </v>
          </cell>
          <cell r="AO904" t="str">
            <v xml:space="preserve">post@buildoc.co.jp                                </v>
          </cell>
          <cell r="AP904">
            <v>1</v>
          </cell>
          <cell r="AQ904" t="str">
            <v>制限付一般競争</v>
          </cell>
          <cell r="AR904">
            <v>1</v>
          </cell>
          <cell r="AS904" t="str">
            <v>本契約</v>
          </cell>
          <cell r="AT904">
            <v>20260911</v>
          </cell>
          <cell r="AU904">
            <v>0</v>
          </cell>
          <cell r="AV904">
            <v>3900</v>
          </cell>
          <cell r="AW904" t="str">
            <v>防水</v>
          </cell>
          <cell r="AX904">
            <v>-1</v>
          </cell>
          <cell r="AZ904">
            <v>0</v>
          </cell>
          <cell r="BA904">
            <v>0</v>
          </cell>
          <cell r="BB904">
            <v>855</v>
          </cell>
          <cell r="BC904">
            <v>1</v>
          </cell>
          <cell r="BD904" t="str">
            <v>金銭的保証措置の要求</v>
          </cell>
          <cell r="BE904">
            <v>1</v>
          </cell>
          <cell r="BF904" t="str">
            <v>契約保証金の納付</v>
          </cell>
          <cell r="BG904">
            <v>2603700</v>
          </cell>
          <cell r="BH904">
            <v>27850000</v>
          </cell>
          <cell r="BI904">
            <v>23670000</v>
          </cell>
          <cell r="BJ904">
            <v>20260721</v>
          </cell>
          <cell r="BK904">
            <v>20260804</v>
          </cell>
          <cell r="BL904">
            <v>0</v>
          </cell>
          <cell r="BM904">
            <v>20260820</v>
          </cell>
          <cell r="BN904">
            <v>0</v>
          </cell>
          <cell r="BO904">
            <v>20260907</v>
          </cell>
          <cell r="BP904">
            <v>20260901</v>
          </cell>
          <cell r="BQ904">
            <v>935</v>
          </cell>
          <cell r="BR904" t="str">
            <v>電子入札サービス</v>
          </cell>
          <cell r="BS904" t="str">
            <v>公告文のとおり。</v>
          </cell>
          <cell r="BT904">
            <v>1</v>
          </cell>
          <cell r="BU904" t="str">
            <v>有り</v>
          </cell>
          <cell r="BV904">
            <v>0</v>
          </cell>
          <cell r="BW904" t="str">
            <v>無し</v>
          </cell>
          <cell r="BX904" t="str">
            <v xml:space="preserve">          </v>
          </cell>
          <cell r="BY904" t="str">
            <v>総務部契約課（インターネット）</v>
          </cell>
          <cell r="BZ904">
            <v>20260901</v>
          </cell>
          <cell r="CA904">
            <v>0</v>
          </cell>
          <cell r="CG904" t="str">
            <v xml:space="preserve">    </v>
          </cell>
          <cell r="CH904">
            <v>0</v>
          </cell>
          <cell r="CJ904">
            <v>0</v>
          </cell>
          <cell r="CK904" t="str">
            <v xml:space="preserve">              </v>
          </cell>
          <cell r="CL904" t="str">
            <v>久保山町二丁目１８番地</v>
          </cell>
          <cell r="CM904" t="str">
            <v>本工事は、八王子市立宇津木台小学校プール槽、プールサイド、更衣室前の防水改修工事等を行うものである。</v>
          </cell>
          <cell r="CN904">
            <v>30635000</v>
          </cell>
          <cell r="CO904">
            <v>2785000</v>
          </cell>
          <cell r="CP904">
            <v>26037000</v>
          </cell>
          <cell r="CQ904">
            <v>2367000</v>
          </cell>
          <cell r="CR904">
            <v>20260914</v>
          </cell>
          <cell r="CS904">
            <v>20270212</v>
          </cell>
          <cell r="CT904">
            <v>0</v>
          </cell>
          <cell r="CU904">
            <v>1</v>
          </cell>
          <cell r="CV904" t="str">
            <v>本契約</v>
          </cell>
          <cell r="CW904">
            <v>20260911</v>
          </cell>
          <cell r="CX904">
            <v>0</v>
          </cell>
          <cell r="CY904" t="str">
            <v xml:space="preserve"> </v>
          </cell>
          <cell r="CZ904">
            <v>1</v>
          </cell>
          <cell r="DA904" t="str">
            <v>中小</v>
          </cell>
          <cell r="DB904" t="str">
            <v>中小</v>
          </cell>
        </row>
        <row r="905">
          <cell r="A905">
            <v>2026003308</v>
          </cell>
          <cell r="B905">
            <v>0</v>
          </cell>
          <cell r="C905">
            <v>2026</v>
          </cell>
          <cell r="D905">
            <v>174108</v>
          </cell>
          <cell r="E905">
            <v>0</v>
          </cell>
          <cell r="F905">
            <v>9</v>
          </cell>
          <cell r="G905" t="str">
            <v>単価契約</v>
          </cell>
          <cell r="H905">
            <v>20260720</v>
          </cell>
          <cell r="I905">
            <v>20260720</v>
          </cell>
          <cell r="J905">
            <v>6425</v>
          </cell>
          <cell r="K905" t="str">
            <v xml:space="preserve">    </v>
          </cell>
          <cell r="L905">
            <v>102</v>
          </cell>
          <cell r="M905">
            <v>440600</v>
          </cell>
          <cell r="N905" t="str">
            <v>福祉部障害者福祉課</v>
          </cell>
          <cell r="O905" t="str">
            <v>偽造防止用紙（単価契約）</v>
          </cell>
          <cell r="P905" t="str">
            <v>発注者の指定する場所</v>
          </cell>
          <cell r="Q905" t="str">
            <v>単価：2.56円　発注枚数：80,000枚</v>
          </cell>
          <cell r="R905">
            <v>204800</v>
          </cell>
          <cell r="S905" t="str">
            <v xml:space="preserve">              </v>
          </cell>
          <cell r="T905" t="str">
            <v xml:space="preserve">              </v>
          </cell>
          <cell r="U905" t="str">
            <v xml:space="preserve">              </v>
          </cell>
          <cell r="V905" t="str">
            <v xml:space="preserve">              </v>
          </cell>
          <cell r="W905" t="str">
            <v xml:space="preserve">              </v>
          </cell>
          <cell r="X905" t="str">
            <v xml:space="preserve">              </v>
          </cell>
          <cell r="Y905" t="str">
            <v xml:space="preserve">              </v>
          </cell>
          <cell r="Z905">
            <v>0</v>
          </cell>
          <cell r="AA905">
            <v>20270331</v>
          </cell>
          <cell r="AB905">
            <v>0</v>
          </cell>
          <cell r="AC905" t="str">
            <v xml:space="preserve">              </v>
          </cell>
          <cell r="AD905">
            <v>6</v>
          </cell>
          <cell r="AE905" t="str">
            <v>契約依頼</v>
          </cell>
          <cell r="AF905" t="str">
            <v xml:space="preserve">              </v>
          </cell>
          <cell r="AG905" t="str">
            <v xml:space="preserve">            </v>
          </cell>
          <cell r="AJ905" t="str">
            <v xml:space="preserve">        </v>
          </cell>
          <cell r="AM905" t="str">
            <v xml:space="preserve">             </v>
          </cell>
          <cell r="AN905" t="str">
            <v xml:space="preserve">             </v>
          </cell>
          <cell r="AO905" t="str">
            <v xml:space="preserve">                                                  </v>
          </cell>
          <cell r="AP905">
            <v>2</v>
          </cell>
          <cell r="AQ905" t="str">
            <v>指名競争入札</v>
          </cell>
          <cell r="AR905" t="str">
            <v xml:space="preserve"> </v>
          </cell>
          <cell r="AT905">
            <v>0</v>
          </cell>
          <cell r="AU905">
            <v>0</v>
          </cell>
          <cell r="AV905" t="str">
            <v xml:space="preserve">    </v>
          </cell>
          <cell r="AX905" t="str">
            <v xml:space="preserve">  </v>
          </cell>
          <cell r="AZ905">
            <v>0</v>
          </cell>
          <cell r="BA905">
            <v>0</v>
          </cell>
          <cell r="BB905">
            <v>32</v>
          </cell>
          <cell r="BC905" t="str">
            <v xml:space="preserve">  </v>
          </cell>
          <cell r="BE905" t="str">
            <v xml:space="preserve">  </v>
          </cell>
          <cell r="BG905" t="str">
            <v xml:space="preserve">              </v>
          </cell>
          <cell r="BH905" t="str">
            <v xml:space="preserve">              </v>
          </cell>
          <cell r="BI905" t="str">
            <v xml:space="preserve">              </v>
          </cell>
          <cell r="BJ905">
            <v>0</v>
          </cell>
          <cell r="BK905">
            <v>0</v>
          </cell>
          <cell r="BL905">
            <v>0</v>
          </cell>
          <cell r="BM905">
            <v>0</v>
          </cell>
          <cell r="BN905">
            <v>0</v>
          </cell>
          <cell r="BO905">
            <v>0</v>
          </cell>
          <cell r="BP905">
            <v>0</v>
          </cell>
          <cell r="BQ905">
            <v>0</v>
          </cell>
          <cell r="BT905" t="str">
            <v xml:space="preserve"> </v>
          </cell>
          <cell r="BV905" t="str">
            <v xml:space="preserve"> </v>
          </cell>
          <cell r="BX905" t="str">
            <v xml:space="preserve">          </v>
          </cell>
          <cell r="BZ905">
            <v>0</v>
          </cell>
          <cell r="CA905">
            <v>0</v>
          </cell>
          <cell r="CG905" t="str">
            <v xml:space="preserve">    </v>
          </cell>
          <cell r="CH905">
            <v>0</v>
          </cell>
          <cell r="CJ905">
            <v>0</v>
          </cell>
          <cell r="CK905" t="str">
            <v xml:space="preserve">              </v>
          </cell>
          <cell r="CL905" t="str">
            <v>発注者の指定する場所</v>
          </cell>
          <cell r="CM905" t="str">
            <v>単価：2.56円　発注枚数：80,000枚</v>
          </cell>
          <cell r="CN905">
            <v>204800</v>
          </cell>
          <cell r="CO905" t="str">
            <v xml:space="preserve">              </v>
          </cell>
          <cell r="CP905" t="str">
            <v xml:space="preserve">              </v>
          </cell>
          <cell r="CQ905" t="str">
            <v xml:space="preserve">              </v>
          </cell>
          <cell r="CR905">
            <v>0</v>
          </cell>
          <cell r="CS905">
            <v>20270331</v>
          </cell>
          <cell r="CT905">
            <v>0</v>
          </cell>
          <cell r="CU905" t="str">
            <v xml:space="preserve"> </v>
          </cell>
          <cell r="CW905">
            <v>0</v>
          </cell>
          <cell r="CX905">
            <v>0</v>
          </cell>
          <cell r="CY905">
            <v>1</v>
          </cell>
          <cell r="CZ905">
            <v>0</v>
          </cell>
        </row>
        <row r="906">
          <cell r="A906">
            <v>2026003309</v>
          </cell>
          <cell r="B906">
            <v>0</v>
          </cell>
          <cell r="C906">
            <v>2026</v>
          </cell>
          <cell r="D906">
            <v>174109</v>
          </cell>
          <cell r="E906">
            <v>0</v>
          </cell>
          <cell r="F906">
            <v>9</v>
          </cell>
          <cell r="G906" t="str">
            <v>単価契約</v>
          </cell>
          <cell r="H906">
            <v>20260720</v>
          </cell>
          <cell r="I906">
            <v>20260720</v>
          </cell>
          <cell r="J906">
            <v>6425</v>
          </cell>
          <cell r="K906" t="str">
            <v xml:space="preserve">    </v>
          </cell>
          <cell r="L906">
            <v>102</v>
          </cell>
          <cell r="M906">
            <v>440600</v>
          </cell>
          <cell r="N906" t="str">
            <v>福祉部障害者福祉課</v>
          </cell>
          <cell r="O906" t="str">
            <v>偽造防止用紙（単価契約）</v>
          </cell>
          <cell r="P906" t="str">
            <v>発注者の指定する場所</v>
          </cell>
          <cell r="Q906" t="str">
            <v>単価：2.56円　発注枚数：80,000枚</v>
          </cell>
          <cell r="R906">
            <v>204800</v>
          </cell>
          <cell r="S906" t="str">
            <v xml:space="preserve">              </v>
          </cell>
          <cell r="T906" t="str">
            <v xml:space="preserve">              </v>
          </cell>
          <cell r="U906" t="str">
            <v xml:space="preserve">              </v>
          </cell>
          <cell r="V906" t="str">
            <v xml:space="preserve">              </v>
          </cell>
          <cell r="W906" t="str">
            <v xml:space="preserve">              </v>
          </cell>
          <cell r="X906" t="str">
            <v xml:space="preserve">              </v>
          </cell>
          <cell r="Y906" t="str">
            <v xml:space="preserve">              </v>
          </cell>
          <cell r="Z906">
            <v>0</v>
          </cell>
          <cell r="AA906">
            <v>20270331</v>
          </cell>
          <cell r="AB906">
            <v>0</v>
          </cell>
          <cell r="AC906" t="str">
            <v xml:space="preserve">              </v>
          </cell>
          <cell r="AD906">
            <v>6</v>
          </cell>
          <cell r="AE906" t="str">
            <v>契約依頼</v>
          </cell>
          <cell r="AF906" t="str">
            <v xml:space="preserve">              </v>
          </cell>
          <cell r="AG906" t="str">
            <v xml:space="preserve">            </v>
          </cell>
          <cell r="AJ906" t="str">
            <v xml:space="preserve">        </v>
          </cell>
          <cell r="AM906" t="str">
            <v xml:space="preserve">             </v>
          </cell>
          <cell r="AN906" t="str">
            <v xml:space="preserve">             </v>
          </cell>
          <cell r="AO906" t="str">
            <v xml:space="preserve">                                                  </v>
          </cell>
          <cell r="AP906">
            <v>2</v>
          </cell>
          <cell r="AQ906" t="str">
            <v>指名競争入札</v>
          </cell>
          <cell r="AR906" t="str">
            <v xml:space="preserve"> </v>
          </cell>
          <cell r="AT906">
            <v>0</v>
          </cell>
          <cell r="AU906">
            <v>0</v>
          </cell>
          <cell r="AV906" t="str">
            <v xml:space="preserve">    </v>
          </cell>
          <cell r="AX906" t="str">
            <v xml:space="preserve">  </v>
          </cell>
          <cell r="AZ906">
            <v>0</v>
          </cell>
          <cell r="BA906">
            <v>0</v>
          </cell>
          <cell r="BB906">
            <v>32</v>
          </cell>
          <cell r="BC906" t="str">
            <v xml:space="preserve">  </v>
          </cell>
          <cell r="BE906" t="str">
            <v xml:space="preserve">  </v>
          </cell>
          <cell r="BG906" t="str">
            <v xml:space="preserve">              </v>
          </cell>
          <cell r="BH906" t="str">
            <v xml:space="preserve">              </v>
          </cell>
          <cell r="BI906" t="str">
            <v xml:space="preserve">              </v>
          </cell>
          <cell r="BJ906">
            <v>0</v>
          </cell>
          <cell r="BK906">
            <v>0</v>
          </cell>
          <cell r="BL906">
            <v>0</v>
          </cell>
          <cell r="BM906">
            <v>0</v>
          </cell>
          <cell r="BN906">
            <v>0</v>
          </cell>
          <cell r="BO906">
            <v>0</v>
          </cell>
          <cell r="BP906">
            <v>0</v>
          </cell>
          <cell r="BQ906">
            <v>0</v>
          </cell>
          <cell r="BT906" t="str">
            <v xml:space="preserve"> </v>
          </cell>
          <cell r="BV906" t="str">
            <v xml:space="preserve"> </v>
          </cell>
          <cell r="BX906" t="str">
            <v xml:space="preserve">          </v>
          </cell>
          <cell r="BZ906">
            <v>0</v>
          </cell>
          <cell r="CA906">
            <v>0</v>
          </cell>
          <cell r="CG906" t="str">
            <v xml:space="preserve">    </v>
          </cell>
          <cell r="CH906">
            <v>0</v>
          </cell>
          <cell r="CJ906">
            <v>0</v>
          </cell>
          <cell r="CK906" t="str">
            <v xml:space="preserve">              </v>
          </cell>
          <cell r="CL906" t="str">
            <v>発注者の指定する場所</v>
          </cell>
          <cell r="CM906" t="str">
            <v>単価：2.56円　発注枚数：80,000枚</v>
          </cell>
          <cell r="CN906">
            <v>204800</v>
          </cell>
          <cell r="CO906" t="str">
            <v xml:space="preserve">              </v>
          </cell>
          <cell r="CP906" t="str">
            <v xml:space="preserve">              </v>
          </cell>
          <cell r="CQ906" t="str">
            <v xml:space="preserve">              </v>
          </cell>
          <cell r="CR906">
            <v>0</v>
          </cell>
          <cell r="CS906">
            <v>20270331</v>
          </cell>
          <cell r="CT906">
            <v>0</v>
          </cell>
          <cell r="CU906" t="str">
            <v xml:space="preserve"> </v>
          </cell>
          <cell r="CW906">
            <v>0</v>
          </cell>
          <cell r="CX906">
            <v>0</v>
          </cell>
          <cell r="CY906">
            <v>1</v>
          </cell>
          <cell r="CZ906">
            <v>0</v>
          </cell>
        </row>
        <row r="907">
          <cell r="A907">
            <v>2026003310</v>
          </cell>
          <cell r="B907">
            <v>0</v>
          </cell>
          <cell r="C907">
            <v>2026</v>
          </cell>
          <cell r="D907">
            <v>174110</v>
          </cell>
          <cell r="E907">
            <v>0</v>
          </cell>
          <cell r="F907">
            <v>9</v>
          </cell>
          <cell r="G907" t="str">
            <v>単価契約</v>
          </cell>
          <cell r="H907">
            <v>20260720</v>
          </cell>
          <cell r="I907">
            <v>20260720</v>
          </cell>
          <cell r="J907">
            <v>6425</v>
          </cell>
          <cell r="K907" t="str">
            <v xml:space="preserve">    </v>
          </cell>
          <cell r="L907">
            <v>102</v>
          </cell>
          <cell r="M907">
            <v>440600</v>
          </cell>
          <cell r="N907" t="str">
            <v>福祉部障害者福祉課</v>
          </cell>
          <cell r="O907" t="str">
            <v>偽造防止用紙印刷（単価契約）</v>
          </cell>
          <cell r="P907" t="str">
            <v>八王子市市民部市民課ほか</v>
          </cell>
          <cell r="Q907" t="str">
            <v>偽造防止用紙印刷（単価契約）令和７年７月発注分</v>
          </cell>
          <cell r="R907">
            <v>204800</v>
          </cell>
          <cell r="S907" t="str">
            <v xml:space="preserve">              </v>
          </cell>
          <cell r="T907" t="str">
            <v xml:space="preserve">              </v>
          </cell>
          <cell r="U907" t="str">
            <v xml:space="preserve">              </v>
          </cell>
          <cell r="V907" t="str">
            <v xml:space="preserve">              </v>
          </cell>
          <cell r="W907" t="str">
            <v xml:space="preserve">              </v>
          </cell>
          <cell r="X907" t="str">
            <v xml:space="preserve">              </v>
          </cell>
          <cell r="Y907" t="str">
            <v xml:space="preserve">              </v>
          </cell>
          <cell r="Z907">
            <v>0</v>
          </cell>
          <cell r="AA907">
            <v>20270331</v>
          </cell>
          <cell r="AB907">
            <v>0</v>
          </cell>
          <cell r="AC907" t="str">
            <v xml:space="preserve">              </v>
          </cell>
          <cell r="AD907">
            <v>6</v>
          </cell>
          <cell r="AE907" t="str">
            <v>契約依頼</v>
          </cell>
          <cell r="AF907" t="str">
            <v xml:space="preserve">              </v>
          </cell>
          <cell r="AG907" t="str">
            <v xml:space="preserve">            </v>
          </cell>
          <cell r="AJ907" t="str">
            <v xml:space="preserve">        </v>
          </cell>
          <cell r="AM907" t="str">
            <v xml:space="preserve">             </v>
          </cell>
          <cell r="AN907" t="str">
            <v xml:space="preserve">             </v>
          </cell>
          <cell r="AO907" t="str">
            <v xml:space="preserve">                                                  </v>
          </cell>
          <cell r="AP907">
            <v>2</v>
          </cell>
          <cell r="AQ907" t="str">
            <v>指名競争入札</v>
          </cell>
          <cell r="AR907" t="str">
            <v xml:space="preserve"> </v>
          </cell>
          <cell r="AT907">
            <v>0</v>
          </cell>
          <cell r="AU907">
            <v>0</v>
          </cell>
          <cell r="AV907" t="str">
            <v xml:space="preserve">    </v>
          </cell>
          <cell r="AX907" t="str">
            <v xml:space="preserve">  </v>
          </cell>
          <cell r="AZ907">
            <v>0</v>
          </cell>
          <cell r="BA907">
            <v>0</v>
          </cell>
          <cell r="BB907">
            <v>32</v>
          </cell>
          <cell r="BC907" t="str">
            <v xml:space="preserve">  </v>
          </cell>
          <cell r="BE907" t="str">
            <v xml:space="preserve">  </v>
          </cell>
          <cell r="BG907" t="str">
            <v xml:space="preserve">              </v>
          </cell>
          <cell r="BH907" t="str">
            <v xml:space="preserve">              </v>
          </cell>
          <cell r="BI907" t="str">
            <v xml:space="preserve">              </v>
          </cell>
          <cell r="BJ907">
            <v>0</v>
          </cell>
          <cell r="BK907">
            <v>0</v>
          </cell>
          <cell r="BL907">
            <v>0</v>
          </cell>
          <cell r="BM907">
            <v>0</v>
          </cell>
          <cell r="BN907">
            <v>0</v>
          </cell>
          <cell r="BO907">
            <v>0</v>
          </cell>
          <cell r="BP907">
            <v>0</v>
          </cell>
          <cell r="BQ907">
            <v>0</v>
          </cell>
          <cell r="BT907" t="str">
            <v xml:space="preserve"> </v>
          </cell>
          <cell r="BV907" t="str">
            <v xml:space="preserve"> </v>
          </cell>
          <cell r="BX907" t="str">
            <v xml:space="preserve">          </v>
          </cell>
          <cell r="BZ907">
            <v>0</v>
          </cell>
          <cell r="CA907">
            <v>0</v>
          </cell>
          <cell r="CG907" t="str">
            <v xml:space="preserve">    </v>
          </cell>
          <cell r="CH907">
            <v>0</v>
          </cell>
          <cell r="CJ907">
            <v>0</v>
          </cell>
          <cell r="CK907" t="str">
            <v xml:space="preserve">              </v>
          </cell>
          <cell r="CL907" t="str">
            <v>八王子市市民部市民課ほか</v>
          </cell>
          <cell r="CM907" t="str">
            <v>偽造防止用紙印刷（単価契約）令和７年７月発注分</v>
          </cell>
          <cell r="CN907">
            <v>204800</v>
          </cell>
          <cell r="CO907" t="str">
            <v xml:space="preserve">              </v>
          </cell>
          <cell r="CP907" t="str">
            <v xml:space="preserve">              </v>
          </cell>
          <cell r="CQ907" t="str">
            <v xml:space="preserve">              </v>
          </cell>
          <cell r="CR907">
            <v>0</v>
          </cell>
          <cell r="CS907">
            <v>20270331</v>
          </cell>
          <cell r="CT907">
            <v>0</v>
          </cell>
          <cell r="CU907" t="str">
            <v xml:space="preserve"> </v>
          </cell>
          <cell r="CW907">
            <v>0</v>
          </cell>
          <cell r="CX907">
            <v>0</v>
          </cell>
          <cell r="CY907">
            <v>1</v>
          </cell>
          <cell r="CZ907">
            <v>0</v>
          </cell>
        </row>
        <row r="908">
          <cell r="A908">
            <v>2026003311</v>
          </cell>
          <cell r="B908">
            <v>0</v>
          </cell>
          <cell r="C908">
            <v>2026</v>
          </cell>
          <cell r="D908">
            <v>174111</v>
          </cell>
          <cell r="E908">
            <v>0</v>
          </cell>
          <cell r="F908">
            <v>5</v>
          </cell>
          <cell r="G908" t="str">
            <v>業務委託</v>
          </cell>
          <cell r="H908">
            <v>20260721</v>
          </cell>
          <cell r="I908">
            <v>20260721</v>
          </cell>
          <cell r="J908">
            <v>13234</v>
          </cell>
          <cell r="K908" t="str">
            <v xml:space="preserve">    </v>
          </cell>
          <cell r="L908">
            <v>296</v>
          </cell>
          <cell r="M908">
            <v>113000</v>
          </cell>
          <cell r="N908" t="str">
            <v>環境部資源循環課</v>
          </cell>
          <cell r="O908" t="str">
            <v>免除対象者交付用指定収集袋配送等業務委託</v>
          </cell>
          <cell r="P908" t="str">
            <v>仕様書のとおり</v>
          </cell>
          <cell r="Q908" t="str">
            <v>指定収集袋により家庭廃棄物を排出するときの処理手数料を免除する世帯に対して、指定収集袋を交付するため、レジ袋に一定数量の指定収集袋を詰め、交付場所に配送する。</v>
          </cell>
          <cell r="R908">
            <v>2640000</v>
          </cell>
          <cell r="S908">
            <v>240000</v>
          </cell>
          <cell r="T908" t="str">
            <v xml:space="preserve">              </v>
          </cell>
          <cell r="U908" t="str">
            <v xml:space="preserve">              </v>
          </cell>
          <cell r="V908">
            <v>2059200</v>
          </cell>
          <cell r="W908">
            <v>187200</v>
          </cell>
          <cell r="X908" t="str">
            <v xml:space="preserve">              </v>
          </cell>
          <cell r="Y908" t="str">
            <v xml:space="preserve">              </v>
          </cell>
          <cell r="Z908">
            <v>20260828</v>
          </cell>
          <cell r="AA908">
            <v>20270131</v>
          </cell>
          <cell r="AB908">
            <v>0</v>
          </cell>
          <cell r="AC908" t="str">
            <v xml:space="preserve">              </v>
          </cell>
          <cell r="AD908">
            <v>50</v>
          </cell>
          <cell r="AE908" t="str">
            <v>負担行為</v>
          </cell>
          <cell r="AF908" t="str">
            <v xml:space="preserve">              </v>
          </cell>
          <cell r="AG908">
            <v>2003945500</v>
          </cell>
          <cell r="AH908" t="str">
            <v>東京都八王子市横川町１０５番地５４</v>
          </cell>
          <cell r="AI908" t="str">
            <v>株式会社イシイサービス　石井　洋平</v>
          </cell>
          <cell r="AJ908" t="str">
            <v>193-0823</v>
          </cell>
          <cell r="AL908" t="str">
            <v>石井　洋平</v>
          </cell>
          <cell r="AM908" t="str">
            <v xml:space="preserve">042-686-0497 </v>
          </cell>
          <cell r="AN908" t="str">
            <v xml:space="preserve">042-686-0498 </v>
          </cell>
          <cell r="AO908" t="str">
            <v xml:space="preserve">info@141service.com                               </v>
          </cell>
          <cell r="AP908">
            <v>2</v>
          </cell>
          <cell r="AQ908" t="str">
            <v>指名競争入札</v>
          </cell>
          <cell r="AR908">
            <v>1</v>
          </cell>
          <cell r="AS908" t="str">
            <v>本契約</v>
          </cell>
          <cell r="AT908">
            <v>20260827</v>
          </cell>
          <cell r="AU908">
            <v>0</v>
          </cell>
          <cell r="AV908">
            <v>-1</v>
          </cell>
          <cell r="AX908">
            <v>-1</v>
          </cell>
          <cell r="AZ908">
            <v>0</v>
          </cell>
          <cell r="BA908">
            <v>0</v>
          </cell>
          <cell r="BB908">
            <v>32</v>
          </cell>
          <cell r="BC908" t="str">
            <v xml:space="preserve">  </v>
          </cell>
          <cell r="BE908" t="str">
            <v xml:space="preserve">  </v>
          </cell>
          <cell r="BG908" t="str">
            <v xml:space="preserve">              </v>
          </cell>
          <cell r="BH908" t="str">
            <v xml:space="preserve">              </v>
          </cell>
          <cell r="BI908" t="str">
            <v xml:space="preserve">              </v>
          </cell>
          <cell r="BJ908">
            <v>20260731</v>
          </cell>
          <cell r="BK908">
            <v>0</v>
          </cell>
          <cell r="BL908">
            <v>20260731</v>
          </cell>
          <cell r="BM908">
            <v>20260804</v>
          </cell>
          <cell r="BN908">
            <v>0</v>
          </cell>
          <cell r="BO908">
            <v>20260826</v>
          </cell>
          <cell r="BP908">
            <v>20260826</v>
          </cell>
          <cell r="BQ908">
            <v>1330</v>
          </cell>
          <cell r="BR908" t="str">
            <v>電子入札サービス</v>
          </cell>
          <cell r="BT908">
            <v>0</v>
          </cell>
          <cell r="BU908" t="str">
            <v>支払わない</v>
          </cell>
          <cell r="BV908">
            <v>0</v>
          </cell>
          <cell r="BW908" t="str">
            <v>無し</v>
          </cell>
          <cell r="BX908" t="str">
            <v xml:space="preserve">          </v>
          </cell>
          <cell r="BY908" t="str">
            <v>総務部契約課（インターネット）</v>
          </cell>
          <cell r="BZ908">
            <v>20260826</v>
          </cell>
          <cell r="CA908">
            <v>0</v>
          </cell>
          <cell r="CG908" t="str">
            <v xml:space="preserve">    </v>
          </cell>
          <cell r="CH908">
            <v>0</v>
          </cell>
          <cell r="CJ908">
            <v>0</v>
          </cell>
          <cell r="CK908" t="str">
            <v xml:space="preserve">              </v>
          </cell>
          <cell r="CL908" t="str">
            <v>仕様書のとおり</v>
          </cell>
          <cell r="CM908" t="str">
            <v>指定収集袋により家庭廃棄物を排出するときの処理手数料を免除する世帯に対して、指定収集袋を交付するため、レジ袋に一定数量の指定収集袋を詰め、交付場所に配送する。</v>
          </cell>
          <cell r="CN908">
            <v>2640000</v>
          </cell>
          <cell r="CO908">
            <v>240000</v>
          </cell>
          <cell r="CP908">
            <v>2059200</v>
          </cell>
          <cell r="CQ908">
            <v>187200</v>
          </cell>
          <cell r="CR908">
            <v>20260828</v>
          </cell>
          <cell r="CS908">
            <v>20270131</v>
          </cell>
          <cell r="CT908">
            <v>0</v>
          </cell>
          <cell r="CU908">
            <v>1</v>
          </cell>
          <cell r="CV908" t="str">
            <v>本契約</v>
          </cell>
          <cell r="CW908">
            <v>20260827</v>
          </cell>
          <cell r="CX908">
            <v>0</v>
          </cell>
          <cell r="CY908" t="str">
            <v xml:space="preserve"> </v>
          </cell>
          <cell r="CZ908">
            <v>0</v>
          </cell>
          <cell r="DA908" t="str">
            <v>中小</v>
          </cell>
        </row>
        <row r="909">
          <cell r="A909">
            <v>2026003313</v>
          </cell>
          <cell r="B909">
            <v>0</v>
          </cell>
          <cell r="C909">
            <v>2026</v>
          </cell>
          <cell r="D909">
            <v>174113</v>
          </cell>
          <cell r="E909">
            <v>0</v>
          </cell>
          <cell r="F909">
            <v>1</v>
          </cell>
          <cell r="G909" t="str">
            <v>工事</v>
          </cell>
          <cell r="H909">
            <v>20260721</v>
          </cell>
          <cell r="I909">
            <v>20260721</v>
          </cell>
          <cell r="J909">
            <v>12317</v>
          </cell>
          <cell r="K909" t="str">
            <v xml:space="preserve">    </v>
          </cell>
          <cell r="L909">
            <v>696</v>
          </cell>
          <cell r="M909">
            <v>470300</v>
          </cell>
          <cell r="N909" t="str">
            <v>子ども家庭部保育幼稚園課</v>
          </cell>
          <cell r="O909" t="str">
            <v>市立石川保育園空調設備改修工事</v>
          </cell>
          <cell r="P909" t="str">
            <v>石川町2966番地8</v>
          </cell>
          <cell r="Q909" t="str">
            <v>本工事は、石川保育園の老朽化した空調設備を改修するものである。</v>
          </cell>
          <cell r="R909">
            <v>13493700</v>
          </cell>
          <cell r="S909">
            <v>1226700</v>
          </cell>
          <cell r="T909" t="str">
            <v xml:space="preserve">              </v>
          </cell>
          <cell r="U909" t="str">
            <v xml:space="preserve">              </v>
          </cell>
          <cell r="V909">
            <v>11462000</v>
          </cell>
          <cell r="W909">
            <v>1042000</v>
          </cell>
          <cell r="X909" t="str">
            <v xml:space="preserve">              </v>
          </cell>
          <cell r="Y909" t="str">
            <v xml:space="preserve">              </v>
          </cell>
          <cell r="Z909">
            <v>20260914</v>
          </cell>
          <cell r="AA909">
            <v>20270212</v>
          </cell>
          <cell r="AB909">
            <v>0</v>
          </cell>
          <cell r="AC909">
            <v>23795200</v>
          </cell>
          <cell r="AD909">
            <v>50</v>
          </cell>
          <cell r="AE909" t="str">
            <v>負担行為</v>
          </cell>
          <cell r="AF909" t="str">
            <v xml:space="preserve">              </v>
          </cell>
          <cell r="AG909">
            <v>1004001400</v>
          </cell>
          <cell r="AH909" t="str">
            <v>東京都八王子市片倉町２４０７番地ＡＵハイム１Ｆ</v>
          </cell>
          <cell r="AI909" t="str">
            <v>株式会社ケイズエアシステム　鹿山　剛央</v>
          </cell>
          <cell r="AJ909" t="str">
            <v>192-0914</v>
          </cell>
          <cell r="AL909" t="str">
            <v>鹿山　剛央</v>
          </cell>
          <cell r="AM909" t="str">
            <v xml:space="preserve">042-683-3534 </v>
          </cell>
          <cell r="AN909" t="str">
            <v xml:space="preserve">042-683-3532 </v>
          </cell>
          <cell r="AO909" t="str">
            <v xml:space="preserve">kayama@ks-airsystem.com                           </v>
          </cell>
          <cell r="AP909">
            <v>1</v>
          </cell>
          <cell r="AQ909" t="str">
            <v>制限付一般競争</v>
          </cell>
          <cell r="AR909">
            <v>1</v>
          </cell>
          <cell r="AS909" t="str">
            <v>本契約</v>
          </cell>
          <cell r="AT909">
            <v>20260911</v>
          </cell>
          <cell r="AU909">
            <v>0</v>
          </cell>
          <cell r="AV909">
            <v>1000</v>
          </cell>
          <cell r="AW909" t="str">
            <v>空調工事</v>
          </cell>
          <cell r="AX909">
            <v>-1</v>
          </cell>
          <cell r="AZ909">
            <v>0</v>
          </cell>
          <cell r="BA909">
            <v>0</v>
          </cell>
          <cell r="BB909">
            <v>32</v>
          </cell>
          <cell r="BC909">
            <v>1</v>
          </cell>
          <cell r="BD909" t="str">
            <v>金銭的保証措置の要求</v>
          </cell>
          <cell r="BE909">
            <v>1</v>
          </cell>
          <cell r="BF909" t="str">
            <v>契約保証金の納付</v>
          </cell>
          <cell r="BG909">
            <v>1146200</v>
          </cell>
          <cell r="BH909">
            <v>12267000</v>
          </cell>
          <cell r="BI909">
            <v>10420000</v>
          </cell>
          <cell r="BJ909">
            <v>20260722</v>
          </cell>
          <cell r="BK909">
            <v>20260804</v>
          </cell>
          <cell r="BL909">
            <v>0</v>
          </cell>
          <cell r="BM909">
            <v>20260820</v>
          </cell>
          <cell r="BN909">
            <v>0</v>
          </cell>
          <cell r="BO909">
            <v>20260907</v>
          </cell>
          <cell r="BP909">
            <v>20260901</v>
          </cell>
          <cell r="BQ909">
            <v>950</v>
          </cell>
          <cell r="BR909" t="str">
            <v>電子入札サービス</v>
          </cell>
          <cell r="BS909" t="str">
            <v>公告文のとおり。</v>
          </cell>
          <cell r="BT909">
            <v>1</v>
          </cell>
          <cell r="BU909" t="str">
            <v>有り</v>
          </cell>
          <cell r="BV909">
            <v>0</v>
          </cell>
          <cell r="BW909" t="str">
            <v>無し</v>
          </cell>
          <cell r="BX909" t="str">
            <v xml:space="preserve">          </v>
          </cell>
          <cell r="BY909" t="str">
            <v>総務部契約課（インターネット）</v>
          </cell>
          <cell r="BZ909">
            <v>20260901</v>
          </cell>
          <cell r="CA909">
            <v>0</v>
          </cell>
          <cell r="CG909" t="str">
            <v xml:space="preserve">    </v>
          </cell>
          <cell r="CH909">
            <v>0</v>
          </cell>
          <cell r="CJ909">
            <v>0</v>
          </cell>
          <cell r="CK909" t="str">
            <v xml:space="preserve">              </v>
          </cell>
          <cell r="CL909" t="str">
            <v>石川町2966番地8</v>
          </cell>
          <cell r="CM909" t="str">
            <v>本工事は、石川保育園の老朽化した空調設備を改修するものである。</v>
          </cell>
          <cell r="CN909">
            <v>13493700</v>
          </cell>
          <cell r="CO909">
            <v>1226700</v>
          </cell>
          <cell r="CP909">
            <v>11462000</v>
          </cell>
          <cell r="CQ909">
            <v>1042000</v>
          </cell>
          <cell r="CR909">
            <v>20260914</v>
          </cell>
          <cell r="CS909">
            <v>20270212</v>
          </cell>
          <cell r="CT909">
            <v>0</v>
          </cell>
          <cell r="CU909">
            <v>1</v>
          </cell>
          <cell r="CV909" t="str">
            <v>本契約</v>
          </cell>
          <cell r="CW909">
            <v>20260911</v>
          </cell>
          <cell r="CX909">
            <v>0</v>
          </cell>
          <cell r="CY909" t="str">
            <v xml:space="preserve"> </v>
          </cell>
          <cell r="CZ909">
            <v>0</v>
          </cell>
          <cell r="DA909" t="str">
            <v>中小</v>
          </cell>
          <cell r="DB909" t="str">
            <v>中小</v>
          </cell>
        </row>
        <row r="910">
          <cell r="A910">
            <v>2026003314</v>
          </cell>
          <cell r="B910">
            <v>0</v>
          </cell>
          <cell r="C910">
            <v>2026</v>
          </cell>
          <cell r="D910">
            <v>174114</v>
          </cell>
          <cell r="E910">
            <v>0</v>
          </cell>
          <cell r="F910">
            <v>1</v>
          </cell>
          <cell r="G910" t="str">
            <v>工事</v>
          </cell>
          <cell r="H910">
            <v>20260717</v>
          </cell>
          <cell r="I910">
            <v>20260717</v>
          </cell>
          <cell r="J910">
            <v>10913</v>
          </cell>
          <cell r="K910" t="str">
            <v xml:space="preserve">    </v>
          </cell>
          <cell r="L910">
            <v>1110</v>
          </cell>
          <cell r="M910">
            <v>112800</v>
          </cell>
          <cell r="N910" t="str">
            <v>環境部下水道課</v>
          </cell>
          <cell r="O910" t="str">
            <v>旧北野下水処理場（分場）解体工事</v>
          </cell>
          <cell r="P910" t="str">
            <v>北野町591番地2</v>
          </cell>
          <cell r="Q910"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v>
          </cell>
          <cell r="R910">
            <v>3677553000</v>
          </cell>
          <cell r="S910">
            <v>334323000</v>
          </cell>
          <cell r="T910" t="str">
            <v xml:space="preserve">              </v>
          </cell>
          <cell r="U910" t="str">
            <v xml:space="preserve">              </v>
          </cell>
          <cell r="V910" t="str">
            <v xml:space="preserve">              </v>
          </cell>
          <cell r="W910" t="str">
            <v xml:space="preserve">              </v>
          </cell>
          <cell r="X910" t="str">
            <v xml:space="preserve">              </v>
          </cell>
          <cell r="Y910" t="str">
            <v xml:space="preserve">              </v>
          </cell>
          <cell r="Z910">
            <v>0</v>
          </cell>
          <cell r="AA910">
            <v>20300228</v>
          </cell>
          <cell r="AB910">
            <v>0</v>
          </cell>
          <cell r="AC910">
            <v>3677553000</v>
          </cell>
          <cell r="AD910">
            <v>5</v>
          </cell>
          <cell r="AE910" t="str">
            <v>執行伺</v>
          </cell>
          <cell r="AF910" t="str">
            <v xml:space="preserve">              </v>
          </cell>
          <cell r="AG910" t="str">
            <v xml:space="preserve">            </v>
          </cell>
          <cell r="AJ910" t="str">
            <v xml:space="preserve">        </v>
          </cell>
          <cell r="AM910" t="str">
            <v xml:space="preserve">             </v>
          </cell>
          <cell r="AN910" t="str">
            <v xml:space="preserve">             </v>
          </cell>
          <cell r="AO910" t="str">
            <v xml:space="preserve">                                                  </v>
          </cell>
          <cell r="AP910">
            <v>1</v>
          </cell>
          <cell r="AQ910" t="str">
            <v>制限付一般競争</v>
          </cell>
          <cell r="AR910" t="str">
            <v xml:space="preserve"> </v>
          </cell>
          <cell r="AT910">
            <v>0</v>
          </cell>
          <cell r="AU910">
            <v>0</v>
          </cell>
          <cell r="AV910" t="str">
            <v xml:space="preserve">    </v>
          </cell>
          <cell r="AX910" t="str">
            <v xml:space="preserve">  </v>
          </cell>
          <cell r="AZ910">
            <v>0</v>
          </cell>
          <cell r="BA910">
            <v>0</v>
          </cell>
          <cell r="BB910">
            <v>32</v>
          </cell>
          <cell r="BC910" t="str">
            <v xml:space="preserve">  </v>
          </cell>
          <cell r="BE910" t="str">
            <v xml:space="preserve">  </v>
          </cell>
          <cell r="BG910" t="str">
            <v xml:space="preserve">              </v>
          </cell>
          <cell r="BH910" t="str">
            <v xml:space="preserve">              </v>
          </cell>
          <cell r="BI910" t="str">
            <v xml:space="preserve">              </v>
          </cell>
          <cell r="BJ910">
            <v>0</v>
          </cell>
          <cell r="BK910">
            <v>0</v>
          </cell>
          <cell r="BL910">
            <v>0</v>
          </cell>
          <cell r="BM910">
            <v>0</v>
          </cell>
          <cell r="BN910">
            <v>0</v>
          </cell>
          <cell r="BO910">
            <v>0</v>
          </cell>
          <cell r="BP910">
            <v>0</v>
          </cell>
          <cell r="BQ910">
            <v>0</v>
          </cell>
          <cell r="BT910" t="str">
            <v xml:space="preserve"> </v>
          </cell>
          <cell r="BV910" t="str">
            <v xml:space="preserve"> </v>
          </cell>
          <cell r="BX910" t="str">
            <v xml:space="preserve">          </v>
          </cell>
          <cell r="BZ910">
            <v>0</v>
          </cell>
          <cell r="CA910">
            <v>0</v>
          </cell>
          <cell r="CG910" t="str">
            <v xml:space="preserve">    </v>
          </cell>
          <cell r="CH910">
            <v>0</v>
          </cell>
          <cell r="CJ910">
            <v>0</v>
          </cell>
          <cell r="CK910" t="str">
            <v xml:space="preserve">              </v>
          </cell>
          <cell r="CL910" t="str">
            <v>北野町591番地2</v>
          </cell>
          <cell r="CM910"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v>
          </cell>
          <cell r="CN910">
            <v>3677553000</v>
          </cell>
          <cell r="CO910">
            <v>334323000</v>
          </cell>
          <cell r="CP910" t="str">
            <v xml:space="preserve">              </v>
          </cell>
          <cell r="CQ910" t="str">
            <v xml:space="preserve">              </v>
          </cell>
          <cell r="CR910">
            <v>0</v>
          </cell>
          <cell r="CS910">
            <v>20300228</v>
          </cell>
          <cell r="CT910">
            <v>0</v>
          </cell>
          <cell r="CU910" t="str">
            <v xml:space="preserve"> </v>
          </cell>
          <cell r="CW910">
            <v>0</v>
          </cell>
          <cell r="CX910">
            <v>0</v>
          </cell>
          <cell r="CY910">
            <v>1</v>
          </cell>
          <cell r="CZ910">
            <v>1</v>
          </cell>
        </row>
        <row r="911">
          <cell r="A911">
            <v>2026003315</v>
          </cell>
          <cell r="B911">
            <v>0</v>
          </cell>
          <cell r="C911">
            <v>2026</v>
          </cell>
          <cell r="D911">
            <v>174115</v>
          </cell>
          <cell r="E911">
            <v>0</v>
          </cell>
          <cell r="F911">
            <v>1</v>
          </cell>
          <cell r="G911" t="str">
            <v>工事</v>
          </cell>
          <cell r="H911">
            <v>20260717</v>
          </cell>
          <cell r="I911">
            <v>20260717</v>
          </cell>
          <cell r="J911">
            <v>10913</v>
          </cell>
          <cell r="K911" t="str">
            <v xml:space="preserve">    </v>
          </cell>
          <cell r="L911">
            <v>1110</v>
          </cell>
          <cell r="M911">
            <v>112800</v>
          </cell>
          <cell r="N911" t="str">
            <v>環境部下水道課</v>
          </cell>
          <cell r="O911" t="str">
            <v>旧北野下水処理場（分場）解体工事</v>
          </cell>
          <cell r="P911" t="str">
            <v>北野町591番地2</v>
          </cell>
          <cell r="Q911"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　　本工事は、「八王子市難工事指定制度実施要項」に基づき、難工事指定した工事である。</v>
          </cell>
          <cell r="R911">
            <v>3677553000</v>
          </cell>
          <cell r="S911">
            <v>334323000</v>
          </cell>
          <cell r="T911" t="str">
            <v xml:space="preserve">              </v>
          </cell>
          <cell r="U911" t="str">
            <v xml:space="preserve">              </v>
          </cell>
          <cell r="V911" t="str">
            <v xml:space="preserve">              </v>
          </cell>
          <cell r="W911" t="str">
            <v xml:space="preserve">              </v>
          </cell>
          <cell r="X911" t="str">
            <v xml:space="preserve">              </v>
          </cell>
          <cell r="Y911" t="str">
            <v xml:space="preserve">              </v>
          </cell>
          <cell r="Z911">
            <v>0</v>
          </cell>
          <cell r="AA911">
            <v>20300228</v>
          </cell>
          <cell r="AB911">
            <v>0</v>
          </cell>
          <cell r="AC911">
            <v>3677553000</v>
          </cell>
          <cell r="AD911">
            <v>25</v>
          </cell>
          <cell r="AE911" t="str">
            <v>契約伺</v>
          </cell>
          <cell r="AF911" t="str">
            <v xml:space="preserve">              </v>
          </cell>
          <cell r="AG911" t="str">
            <v xml:space="preserve">            </v>
          </cell>
          <cell r="AJ911" t="str">
            <v xml:space="preserve">        </v>
          </cell>
          <cell r="AM911" t="str">
            <v xml:space="preserve">             </v>
          </cell>
          <cell r="AN911" t="str">
            <v xml:space="preserve">             </v>
          </cell>
          <cell r="AO911" t="str">
            <v xml:space="preserve">                                                  </v>
          </cell>
          <cell r="AP911">
            <v>1</v>
          </cell>
          <cell r="AQ911" t="str">
            <v>制限付一般競争</v>
          </cell>
          <cell r="AR911">
            <v>1</v>
          </cell>
          <cell r="AS911" t="str">
            <v>本契約</v>
          </cell>
          <cell r="AT911">
            <v>0</v>
          </cell>
          <cell r="AU911">
            <v>0</v>
          </cell>
          <cell r="AV911">
            <v>600</v>
          </cell>
          <cell r="AW911" t="str">
            <v>一般土木工事</v>
          </cell>
          <cell r="AX911">
            <v>-1</v>
          </cell>
          <cell r="AZ911">
            <v>0</v>
          </cell>
          <cell r="BA911">
            <v>0</v>
          </cell>
          <cell r="BB911">
            <v>32</v>
          </cell>
          <cell r="BC911" t="str">
            <v xml:space="preserve">  </v>
          </cell>
          <cell r="BE911" t="str">
            <v xml:space="preserve">  </v>
          </cell>
          <cell r="BG911" t="str">
            <v xml:space="preserve">              </v>
          </cell>
          <cell r="BH911">
            <v>3343230000</v>
          </cell>
          <cell r="BI911">
            <v>2841000000</v>
          </cell>
          <cell r="BJ911">
            <v>20260730</v>
          </cell>
          <cell r="BK911">
            <v>20260731</v>
          </cell>
          <cell r="BL911">
            <v>0</v>
          </cell>
          <cell r="BM911">
            <v>20260825</v>
          </cell>
          <cell r="BN911">
            <v>0</v>
          </cell>
          <cell r="BO911">
            <v>0</v>
          </cell>
          <cell r="BP911">
            <v>20261009</v>
          </cell>
          <cell r="BQ911">
            <v>900</v>
          </cell>
          <cell r="BR911" t="str">
            <v>電子入札サービス</v>
          </cell>
          <cell r="BS911" t="str">
            <v>公告文のとおり。</v>
          </cell>
          <cell r="BT911">
            <v>1</v>
          </cell>
          <cell r="BU911" t="str">
            <v>有り</v>
          </cell>
          <cell r="BV911">
            <v>0</v>
          </cell>
          <cell r="BW911" t="str">
            <v>無し</v>
          </cell>
          <cell r="BX911" t="str">
            <v xml:space="preserve">          </v>
          </cell>
          <cell r="BY911" t="str">
            <v>総務部契約課（郵送）</v>
          </cell>
          <cell r="BZ911">
            <v>0</v>
          </cell>
          <cell r="CA911">
            <v>0</v>
          </cell>
          <cell r="CG911" t="str">
            <v xml:space="preserve">    </v>
          </cell>
          <cell r="CH911">
            <v>0</v>
          </cell>
          <cell r="CJ911">
            <v>0</v>
          </cell>
          <cell r="CK911" t="str">
            <v xml:space="preserve">              </v>
          </cell>
          <cell r="CL911" t="str">
            <v>北野町591番地2</v>
          </cell>
          <cell r="CM911" t="str">
            <v>旧北野下水処理場（分場）の全施設、全設備等を解体・撤去する。　 1.ブロワー棟解体（建築、土木、機械電気設備）　1式　 2.水処理施設解体（建築、土木、機械電気設備）　1式　 3.付帯設備（外階段・汚水桝・埋設管など）　　　1式　 4.横断管廊閉塞　　　　　　　　　　　　　　　　1式　 5.場内整備工事　　　　　　　　　　　　　　　　1式　　本工事は、「八王子市難工事指定制度実施要項」に基づき、難工事指定した工事である。</v>
          </cell>
          <cell r="CN911">
            <v>3677553000</v>
          </cell>
          <cell r="CO911">
            <v>334323000</v>
          </cell>
          <cell r="CP911" t="str">
            <v xml:space="preserve">              </v>
          </cell>
          <cell r="CQ911" t="str">
            <v xml:space="preserve">              </v>
          </cell>
          <cell r="CR911">
            <v>0</v>
          </cell>
          <cell r="CS911">
            <v>20300228</v>
          </cell>
          <cell r="CT911">
            <v>0</v>
          </cell>
          <cell r="CU911">
            <v>1</v>
          </cell>
          <cell r="CV911" t="str">
            <v>本契約</v>
          </cell>
          <cell r="CW911">
            <v>0</v>
          </cell>
          <cell r="CX911">
            <v>0</v>
          </cell>
          <cell r="CY911" t="str">
            <v xml:space="preserve"> </v>
          </cell>
          <cell r="CZ911">
            <v>1</v>
          </cell>
        </row>
        <row r="912">
          <cell r="A912">
            <v>2026003319</v>
          </cell>
          <cell r="B912">
            <v>0</v>
          </cell>
          <cell r="C912">
            <v>2026</v>
          </cell>
          <cell r="D912">
            <v>174119</v>
          </cell>
          <cell r="E912">
            <v>0</v>
          </cell>
          <cell r="F912">
            <v>1</v>
          </cell>
          <cell r="G912" t="str">
            <v>工事</v>
          </cell>
          <cell r="H912">
            <v>20260721</v>
          </cell>
          <cell r="I912">
            <v>20260721</v>
          </cell>
          <cell r="J912">
            <v>12886</v>
          </cell>
          <cell r="K912" t="str">
            <v xml:space="preserve">    </v>
          </cell>
          <cell r="L912">
            <v>856</v>
          </cell>
          <cell r="M912">
            <v>302400</v>
          </cell>
          <cell r="N912" t="str">
            <v>学校教育部学校施設課</v>
          </cell>
          <cell r="O912" t="str">
            <v>市立中山中学校受変電設備更新工事</v>
          </cell>
          <cell r="P912" t="str">
            <v>中山1158-1</v>
          </cell>
          <cell r="Q912" t="str">
            <v>本工事は、市立中山中学校の高圧受変電設備の更新を行うものである。　　なお、本件は債務負担により実施するものである。</v>
          </cell>
          <cell r="R912">
            <v>38273000</v>
          </cell>
          <cell r="S912">
            <v>3479363</v>
          </cell>
          <cell r="T912" t="str">
            <v xml:space="preserve">              </v>
          </cell>
          <cell r="U912" t="str">
            <v xml:space="preserve">              </v>
          </cell>
          <cell r="V912" t="str">
            <v xml:space="preserve">              </v>
          </cell>
          <cell r="W912" t="str">
            <v xml:space="preserve">              </v>
          </cell>
          <cell r="X912" t="str">
            <v xml:space="preserve">              </v>
          </cell>
          <cell r="Y912" t="str">
            <v xml:space="preserve">              </v>
          </cell>
          <cell r="Z912">
            <v>0</v>
          </cell>
          <cell r="AA912">
            <v>20270930</v>
          </cell>
          <cell r="AB912">
            <v>0</v>
          </cell>
          <cell r="AC912">
            <v>38273000</v>
          </cell>
          <cell r="AD912">
            <v>5</v>
          </cell>
          <cell r="AE912" t="str">
            <v>執行伺</v>
          </cell>
          <cell r="AF912" t="str">
            <v xml:space="preserve">              </v>
          </cell>
          <cell r="AG912" t="str">
            <v xml:space="preserve">            </v>
          </cell>
          <cell r="AJ912" t="str">
            <v xml:space="preserve">        </v>
          </cell>
          <cell r="AM912" t="str">
            <v xml:space="preserve">             </v>
          </cell>
          <cell r="AN912" t="str">
            <v xml:space="preserve">             </v>
          </cell>
          <cell r="AO912" t="str">
            <v xml:space="preserve">                                                  </v>
          </cell>
          <cell r="AP912">
            <v>1</v>
          </cell>
          <cell r="AQ912" t="str">
            <v>制限付一般競争</v>
          </cell>
          <cell r="AR912" t="str">
            <v xml:space="preserve"> </v>
          </cell>
          <cell r="AT912">
            <v>0</v>
          </cell>
          <cell r="AU912">
            <v>0</v>
          </cell>
          <cell r="AV912" t="str">
            <v xml:space="preserve">    </v>
          </cell>
          <cell r="AX912" t="str">
            <v xml:space="preserve">  </v>
          </cell>
          <cell r="AZ912">
            <v>0</v>
          </cell>
          <cell r="BA912">
            <v>0</v>
          </cell>
          <cell r="BB912">
            <v>855</v>
          </cell>
          <cell r="BC912" t="str">
            <v xml:space="preserve">  </v>
          </cell>
          <cell r="BE912" t="str">
            <v xml:space="preserve">  </v>
          </cell>
          <cell r="BG912" t="str">
            <v xml:space="preserve">              </v>
          </cell>
          <cell r="BH912" t="str">
            <v xml:space="preserve">              </v>
          </cell>
          <cell r="BI912" t="str">
            <v xml:space="preserve">              </v>
          </cell>
          <cell r="BJ912">
            <v>0</v>
          </cell>
          <cell r="BK912">
            <v>0</v>
          </cell>
          <cell r="BL912">
            <v>0</v>
          </cell>
          <cell r="BM912">
            <v>0</v>
          </cell>
          <cell r="BN912">
            <v>0</v>
          </cell>
          <cell r="BO912">
            <v>0</v>
          </cell>
          <cell r="BP912">
            <v>0</v>
          </cell>
          <cell r="BQ912">
            <v>0</v>
          </cell>
          <cell r="BT912" t="str">
            <v xml:space="preserve"> </v>
          </cell>
          <cell r="BV912" t="str">
            <v xml:space="preserve"> </v>
          </cell>
          <cell r="BX912" t="str">
            <v xml:space="preserve">          </v>
          </cell>
          <cell r="BZ912">
            <v>0</v>
          </cell>
          <cell r="CA912">
            <v>0</v>
          </cell>
          <cell r="CG912" t="str">
            <v xml:space="preserve">    </v>
          </cell>
          <cell r="CH912">
            <v>0</v>
          </cell>
          <cell r="CJ912">
            <v>0</v>
          </cell>
          <cell r="CK912" t="str">
            <v xml:space="preserve">              </v>
          </cell>
          <cell r="CL912" t="str">
            <v>中山1158-1</v>
          </cell>
          <cell r="CM912" t="str">
            <v>本工事は、市立中山中学校の高圧受変電設備の更新を行うものである。　　なお、本件は債務負担により実施するものである。</v>
          </cell>
          <cell r="CN912">
            <v>38273000</v>
          </cell>
          <cell r="CO912">
            <v>3479363</v>
          </cell>
          <cell r="CP912" t="str">
            <v xml:space="preserve">              </v>
          </cell>
          <cell r="CQ912" t="str">
            <v xml:space="preserve">              </v>
          </cell>
          <cell r="CR912">
            <v>0</v>
          </cell>
          <cell r="CS912">
            <v>20270930</v>
          </cell>
          <cell r="CT912">
            <v>0</v>
          </cell>
          <cell r="CU912" t="str">
            <v xml:space="preserve"> </v>
          </cell>
          <cell r="CW912">
            <v>0</v>
          </cell>
          <cell r="CX912">
            <v>0</v>
          </cell>
          <cell r="CY912">
            <v>1</v>
          </cell>
          <cell r="CZ912">
            <v>0</v>
          </cell>
        </row>
        <row r="913">
          <cell r="A913">
            <v>2026003322</v>
          </cell>
          <cell r="B913">
            <v>0</v>
          </cell>
          <cell r="C913">
            <v>2026</v>
          </cell>
          <cell r="D913">
            <v>174122</v>
          </cell>
          <cell r="E913">
            <v>0</v>
          </cell>
          <cell r="F913">
            <v>1</v>
          </cell>
          <cell r="G913" t="str">
            <v>工事</v>
          </cell>
          <cell r="H913">
            <v>20260721</v>
          </cell>
          <cell r="I913">
            <v>20260721</v>
          </cell>
          <cell r="J913">
            <v>12328</v>
          </cell>
          <cell r="K913" t="str">
            <v xml:space="preserve">    </v>
          </cell>
          <cell r="L913">
            <v>808</v>
          </cell>
          <cell r="M913">
            <v>721000</v>
          </cell>
          <cell r="N913" t="str">
            <v>建設部公園課</v>
          </cell>
          <cell r="O913" t="str">
            <v>公園施設長寿命化その11工事</v>
          </cell>
          <cell r="P913" t="str">
            <v>北野台五丁目先　外7箇所</v>
          </cell>
          <cell r="Q913" t="str">
            <v>本工事は公園施設長寿命化計画に基づき、打越岡谷公園外7公園の老朽化した公園遊具を更新するものである。</v>
          </cell>
          <cell r="R913">
            <v>39768300</v>
          </cell>
          <cell r="S913">
            <v>3615300</v>
          </cell>
          <cell r="T913" t="str">
            <v xml:space="preserve">              </v>
          </cell>
          <cell r="U913" t="str">
            <v xml:space="preserve">              </v>
          </cell>
          <cell r="V913">
            <v>39380000</v>
          </cell>
          <cell r="W913">
            <v>3580000</v>
          </cell>
          <cell r="X913" t="str">
            <v xml:space="preserve">              </v>
          </cell>
          <cell r="Y913" t="str">
            <v xml:space="preserve">              </v>
          </cell>
          <cell r="Z913">
            <v>20260914</v>
          </cell>
          <cell r="AA913">
            <v>20270226</v>
          </cell>
          <cell r="AB913">
            <v>0</v>
          </cell>
          <cell r="AC913" t="str">
            <v xml:space="preserve">              </v>
          </cell>
          <cell r="AD913">
            <v>45</v>
          </cell>
          <cell r="AE913" t="str">
            <v>契約締結</v>
          </cell>
          <cell r="AF913" t="str">
            <v xml:space="preserve">              </v>
          </cell>
          <cell r="AG913">
            <v>1000996900</v>
          </cell>
          <cell r="AH913" t="str">
            <v>東京都八王子市美山町８２１番地</v>
          </cell>
          <cell r="AI913" t="str">
            <v>株式会社オリアン　佐藤　力也</v>
          </cell>
          <cell r="AJ913" t="str">
            <v>192-0152</v>
          </cell>
          <cell r="AL913" t="str">
            <v>佐藤　力也</v>
          </cell>
          <cell r="AM913" t="str">
            <v xml:space="preserve">042-659-2841 </v>
          </cell>
          <cell r="AN913" t="str">
            <v xml:space="preserve">042-659-2842 </v>
          </cell>
          <cell r="AO913" t="str">
            <v xml:space="preserve">r-14@orian.jp                                     </v>
          </cell>
          <cell r="AP913">
            <v>1</v>
          </cell>
          <cell r="AQ913" t="str">
            <v>制限付一般競争</v>
          </cell>
          <cell r="AR913">
            <v>1</v>
          </cell>
          <cell r="AS913" t="str">
            <v>本契約</v>
          </cell>
          <cell r="AT913">
            <v>20260911</v>
          </cell>
          <cell r="AU913">
            <v>0</v>
          </cell>
          <cell r="AV913">
            <v>7900</v>
          </cell>
          <cell r="AW913" t="str">
            <v>運動器具設置</v>
          </cell>
          <cell r="AX913">
            <v>-1</v>
          </cell>
          <cell r="AZ913">
            <v>0</v>
          </cell>
          <cell r="BA913">
            <v>0</v>
          </cell>
          <cell r="BB913">
            <v>32</v>
          </cell>
          <cell r="BC913">
            <v>1</v>
          </cell>
          <cell r="BD913" t="str">
            <v>金銭的保証措置の要求</v>
          </cell>
          <cell r="BE913">
            <v>4</v>
          </cell>
          <cell r="BF913" t="str">
            <v>前払保証事業会社の保証</v>
          </cell>
          <cell r="BG913" t="str">
            <v xml:space="preserve">              </v>
          </cell>
          <cell r="BH913">
            <v>36153000</v>
          </cell>
          <cell r="BI913">
            <v>30730000</v>
          </cell>
          <cell r="BJ913">
            <v>20260721</v>
          </cell>
          <cell r="BK913">
            <v>20260804</v>
          </cell>
          <cell r="BL913">
            <v>0</v>
          </cell>
          <cell r="BM913">
            <v>20260820</v>
          </cell>
          <cell r="BN913">
            <v>0</v>
          </cell>
          <cell r="BO913">
            <v>20260907</v>
          </cell>
          <cell r="BP913">
            <v>20260901</v>
          </cell>
          <cell r="BQ913">
            <v>930</v>
          </cell>
          <cell r="BR913" t="str">
            <v>電子入札サービス</v>
          </cell>
          <cell r="BS913" t="str">
            <v>公告文のとおり。</v>
          </cell>
          <cell r="BT913">
            <v>1</v>
          </cell>
          <cell r="BU913" t="str">
            <v>有り</v>
          </cell>
          <cell r="BV913">
            <v>0</v>
          </cell>
          <cell r="BW913" t="str">
            <v>無し</v>
          </cell>
          <cell r="BX913" t="str">
            <v xml:space="preserve">          </v>
          </cell>
          <cell r="BY913" t="str">
            <v>総務部契約課（インターネット）</v>
          </cell>
          <cell r="BZ913">
            <v>20260901</v>
          </cell>
          <cell r="CA913">
            <v>0</v>
          </cell>
          <cell r="CG913" t="str">
            <v xml:space="preserve">    </v>
          </cell>
          <cell r="CH913">
            <v>0</v>
          </cell>
          <cell r="CJ913">
            <v>0</v>
          </cell>
          <cell r="CK913" t="str">
            <v xml:space="preserve">              </v>
          </cell>
          <cell r="CL913" t="str">
            <v>北野台五丁目先　外7箇所</v>
          </cell>
          <cell r="CM913" t="str">
            <v>本工事は公園施設長寿命化計画に基づき、打越岡谷公園外7公園の老朽化した公園遊具を更新するものである。</v>
          </cell>
          <cell r="CN913">
            <v>39768300</v>
          </cell>
          <cell r="CO913">
            <v>3615300</v>
          </cell>
          <cell r="CP913">
            <v>39380000</v>
          </cell>
          <cell r="CQ913">
            <v>3580000</v>
          </cell>
          <cell r="CR913">
            <v>20260914</v>
          </cell>
          <cell r="CS913">
            <v>20270226</v>
          </cell>
          <cell r="CT913">
            <v>0</v>
          </cell>
          <cell r="CU913">
            <v>1</v>
          </cell>
          <cell r="CV913" t="str">
            <v>本契約</v>
          </cell>
          <cell r="CW913">
            <v>20260911</v>
          </cell>
          <cell r="CX913">
            <v>0</v>
          </cell>
          <cell r="CY913" t="str">
            <v xml:space="preserve"> </v>
          </cell>
          <cell r="CZ913">
            <v>1</v>
          </cell>
          <cell r="DA913" t="str">
            <v>中小</v>
          </cell>
          <cell r="DB913" t="str">
            <v>中小</v>
          </cell>
        </row>
        <row r="914">
          <cell r="A914">
            <v>2026003323</v>
          </cell>
          <cell r="B914">
            <v>0</v>
          </cell>
          <cell r="C914">
            <v>2026</v>
          </cell>
          <cell r="D914">
            <v>174123</v>
          </cell>
          <cell r="E914">
            <v>0</v>
          </cell>
          <cell r="F914">
            <v>1</v>
          </cell>
          <cell r="G914" t="str">
            <v>工事</v>
          </cell>
          <cell r="H914">
            <v>20260721</v>
          </cell>
          <cell r="I914">
            <v>20260721</v>
          </cell>
          <cell r="J914">
            <v>12886</v>
          </cell>
          <cell r="K914" t="str">
            <v xml:space="preserve">    </v>
          </cell>
          <cell r="L914">
            <v>856</v>
          </cell>
          <cell r="M914">
            <v>302400</v>
          </cell>
          <cell r="N914" t="str">
            <v>学校教育部学校施設課</v>
          </cell>
          <cell r="O914" t="str">
            <v>市立中山中学校受変電設備更新工事</v>
          </cell>
          <cell r="P914" t="str">
            <v>中山1158番地1</v>
          </cell>
          <cell r="Q914" t="str">
            <v>本工事は、市立中山中学校において受変電設備の更新を行うものである。　　なお、本件は債務負担により実施するものである。</v>
          </cell>
          <cell r="R914">
            <v>42100300</v>
          </cell>
          <cell r="S914">
            <v>3827300</v>
          </cell>
          <cell r="T914" t="str">
            <v xml:space="preserve">              </v>
          </cell>
          <cell r="U914" t="str">
            <v xml:space="preserve">              </v>
          </cell>
          <cell r="V914">
            <v>35785200</v>
          </cell>
          <cell r="W914">
            <v>3253200</v>
          </cell>
          <cell r="X914" t="str">
            <v xml:space="preserve">              </v>
          </cell>
          <cell r="Y914" t="str">
            <v xml:space="preserve">              </v>
          </cell>
          <cell r="Z914">
            <v>20261007</v>
          </cell>
          <cell r="AA914">
            <v>20270930</v>
          </cell>
          <cell r="AB914">
            <v>0</v>
          </cell>
          <cell r="AC914">
            <v>42100300</v>
          </cell>
          <cell r="AD914">
            <v>50</v>
          </cell>
          <cell r="AE914" t="str">
            <v>負担行為</v>
          </cell>
          <cell r="AF914">
            <v>14310000</v>
          </cell>
          <cell r="AG914">
            <v>1003095400</v>
          </cell>
          <cell r="AH914" t="str">
            <v>東京都八王子市中山５５４番地１５</v>
          </cell>
          <cell r="AI914" t="str">
            <v>株式会社日本タスクス　石井　義之</v>
          </cell>
          <cell r="AJ914" t="str">
            <v>192-0374</v>
          </cell>
          <cell r="AL914" t="str">
            <v>石井　義之</v>
          </cell>
          <cell r="AM914" t="str">
            <v xml:space="preserve">042-679-6808 </v>
          </cell>
          <cell r="AN914" t="str">
            <v xml:space="preserve">042-679-6809 </v>
          </cell>
          <cell r="AO914" t="str">
            <v xml:space="preserve">j-tasks@j-tasks.co.jp                             </v>
          </cell>
          <cell r="AP914">
            <v>1</v>
          </cell>
          <cell r="AQ914" t="str">
            <v>制限付一般競争</v>
          </cell>
          <cell r="AR914">
            <v>1</v>
          </cell>
          <cell r="AS914" t="str">
            <v>本契約</v>
          </cell>
          <cell r="AT914">
            <v>20261006</v>
          </cell>
          <cell r="AU914">
            <v>0</v>
          </cell>
          <cell r="AV914">
            <v>800</v>
          </cell>
          <cell r="AW914" t="str">
            <v>電気工事</v>
          </cell>
          <cell r="AX914">
            <v>-1</v>
          </cell>
          <cell r="AZ914">
            <v>0</v>
          </cell>
          <cell r="BA914">
            <v>0</v>
          </cell>
          <cell r="BB914">
            <v>855</v>
          </cell>
          <cell r="BC914">
            <v>1</v>
          </cell>
          <cell r="BD914" t="str">
            <v>金銭的保証措置の要求</v>
          </cell>
          <cell r="BE914">
            <v>4</v>
          </cell>
          <cell r="BF914" t="str">
            <v>前払保証事業会社の保証</v>
          </cell>
          <cell r="BG914" t="str">
            <v xml:space="preserve">              </v>
          </cell>
          <cell r="BH914">
            <v>38273000</v>
          </cell>
          <cell r="BI914">
            <v>32530000</v>
          </cell>
          <cell r="BJ914">
            <v>20260806</v>
          </cell>
          <cell r="BK914">
            <v>20260807</v>
          </cell>
          <cell r="BL914">
            <v>0</v>
          </cell>
          <cell r="BM914">
            <v>20260824</v>
          </cell>
          <cell r="BN914">
            <v>0</v>
          </cell>
          <cell r="BO914">
            <v>20260930</v>
          </cell>
          <cell r="BP914">
            <v>20260914</v>
          </cell>
          <cell r="BQ914">
            <v>905</v>
          </cell>
          <cell r="BR914" t="str">
            <v>電子入札サービス</v>
          </cell>
          <cell r="BS914" t="str">
            <v>公告文のとおり。</v>
          </cell>
          <cell r="BT914">
            <v>1</v>
          </cell>
          <cell r="BU914" t="str">
            <v>有り</v>
          </cell>
          <cell r="BV914">
            <v>0</v>
          </cell>
          <cell r="BW914" t="str">
            <v>無し</v>
          </cell>
          <cell r="BX914" t="str">
            <v xml:space="preserve">          </v>
          </cell>
          <cell r="BY914" t="str">
            <v>総務部契約課（インターネット）</v>
          </cell>
          <cell r="BZ914">
            <v>20260914</v>
          </cell>
          <cell r="CA914">
            <v>0</v>
          </cell>
          <cell r="CG914" t="str">
            <v xml:space="preserve">    </v>
          </cell>
          <cell r="CH914">
            <v>0</v>
          </cell>
          <cell r="CJ914">
            <v>0</v>
          </cell>
          <cell r="CK914" t="str">
            <v xml:space="preserve">              </v>
          </cell>
          <cell r="CL914" t="str">
            <v>中山1158番地1</v>
          </cell>
          <cell r="CM914" t="str">
            <v>本工事は、市立中山中学校において受変電設備の更新を行うものである。　　なお、本件は債務負担により実施するものである。</v>
          </cell>
          <cell r="CN914">
            <v>42100300</v>
          </cell>
          <cell r="CO914">
            <v>3827300</v>
          </cell>
          <cell r="CP914">
            <v>35785200</v>
          </cell>
          <cell r="CQ914">
            <v>3253200</v>
          </cell>
          <cell r="CR914">
            <v>20261007</v>
          </cell>
          <cell r="CS914">
            <v>20270930</v>
          </cell>
          <cell r="CT914">
            <v>0</v>
          </cell>
          <cell r="CU914">
            <v>1</v>
          </cell>
          <cell r="CV914" t="str">
            <v>本契約</v>
          </cell>
          <cell r="CW914">
            <v>20261006</v>
          </cell>
          <cell r="CX914">
            <v>0</v>
          </cell>
          <cell r="CY914" t="str">
            <v xml:space="preserve"> </v>
          </cell>
          <cell r="CZ914">
            <v>1</v>
          </cell>
          <cell r="DA914" t="str">
            <v>中小</v>
          </cell>
          <cell r="DB914" t="str">
            <v>中小</v>
          </cell>
        </row>
        <row r="915">
          <cell r="A915">
            <v>2026003327</v>
          </cell>
          <cell r="B915">
            <v>0</v>
          </cell>
          <cell r="C915">
            <v>2026</v>
          </cell>
          <cell r="D915">
            <v>174127</v>
          </cell>
          <cell r="E915">
            <v>0</v>
          </cell>
          <cell r="F915">
            <v>5</v>
          </cell>
          <cell r="G915" t="str">
            <v>業務委託</v>
          </cell>
          <cell r="H915">
            <v>20260721</v>
          </cell>
          <cell r="I915">
            <v>20260721</v>
          </cell>
          <cell r="J915">
            <v>11948</v>
          </cell>
          <cell r="K915" t="str">
            <v xml:space="preserve">    </v>
          </cell>
          <cell r="L915">
            <v>840</v>
          </cell>
          <cell r="M915">
            <v>210300</v>
          </cell>
          <cell r="N915" t="str">
            <v>生活安全部防災課</v>
          </cell>
          <cell r="O915" t="str">
            <v>令和８年度（2026年度）八王子市総合防災訓練会場設営委託</v>
          </cell>
          <cell r="P915" t="str">
            <v>元八王子中学校（大楽寺町415番地）</v>
          </cell>
          <cell r="Q915" t="str">
            <v>八王子市総合防災訓練会場の設営及び撤去を行うもの。</v>
          </cell>
          <cell r="R915">
            <v>2860000</v>
          </cell>
          <cell r="S915">
            <v>260000</v>
          </cell>
          <cell r="T915" t="str">
            <v xml:space="preserve">              </v>
          </cell>
          <cell r="U915" t="str">
            <v xml:space="preserve">              </v>
          </cell>
          <cell r="V915">
            <v>1974500</v>
          </cell>
          <cell r="W915">
            <v>179500</v>
          </cell>
          <cell r="X915" t="str">
            <v xml:space="preserve">              </v>
          </cell>
          <cell r="Y915" t="str">
            <v xml:space="preserve">              </v>
          </cell>
          <cell r="Z915">
            <v>20260911</v>
          </cell>
          <cell r="AA915">
            <v>20261025</v>
          </cell>
          <cell r="AB915">
            <v>0</v>
          </cell>
          <cell r="AC915" t="str">
            <v xml:space="preserve">              </v>
          </cell>
          <cell r="AD915">
            <v>50</v>
          </cell>
          <cell r="AE915" t="str">
            <v>負担行為</v>
          </cell>
          <cell r="AF915" t="str">
            <v xml:space="preserve">              </v>
          </cell>
          <cell r="AG915">
            <v>2003210500</v>
          </cell>
          <cell r="AH915" t="str">
            <v>東京都八王子市越野１４番地の２</v>
          </cell>
          <cell r="AI915" t="str">
            <v>株式会社ジェイレンタル　榎戸　宏朗</v>
          </cell>
          <cell r="AJ915" t="str">
            <v>192-0361</v>
          </cell>
          <cell r="AL915" t="str">
            <v>榎戸　宏朗</v>
          </cell>
          <cell r="AM915" t="str">
            <v xml:space="preserve">042-676-7000 </v>
          </cell>
          <cell r="AN915" t="str">
            <v xml:space="preserve">042-676-8973 </v>
          </cell>
          <cell r="AO915" t="str">
            <v xml:space="preserve">t.enomoto@j-rental.co.jp                          </v>
          </cell>
          <cell r="AP915">
            <v>2</v>
          </cell>
          <cell r="AQ915" t="str">
            <v>指名競争入札</v>
          </cell>
          <cell r="AR915">
            <v>1</v>
          </cell>
          <cell r="AS915" t="str">
            <v>本契約</v>
          </cell>
          <cell r="AT915">
            <v>20260910</v>
          </cell>
          <cell r="AU915">
            <v>0</v>
          </cell>
          <cell r="AV915">
            <v>-1</v>
          </cell>
          <cell r="AX915">
            <v>-1</v>
          </cell>
          <cell r="AZ915">
            <v>0</v>
          </cell>
          <cell r="BA915">
            <v>0</v>
          </cell>
          <cell r="BB915">
            <v>32</v>
          </cell>
          <cell r="BC915" t="str">
            <v xml:space="preserve">  </v>
          </cell>
          <cell r="BE915" t="str">
            <v xml:space="preserve">  </v>
          </cell>
          <cell r="BG915" t="str">
            <v xml:space="preserve">              </v>
          </cell>
          <cell r="BH915">
            <v>2600000</v>
          </cell>
          <cell r="BI915" t="str">
            <v xml:space="preserve">              </v>
          </cell>
          <cell r="BJ915">
            <v>20260821</v>
          </cell>
          <cell r="BK915">
            <v>0</v>
          </cell>
          <cell r="BL915">
            <v>20260821</v>
          </cell>
          <cell r="BM915">
            <v>20260821</v>
          </cell>
          <cell r="BN915">
            <v>0</v>
          </cell>
          <cell r="BO915">
            <v>20260909</v>
          </cell>
          <cell r="BP915">
            <v>20260909</v>
          </cell>
          <cell r="BQ915">
            <v>1340</v>
          </cell>
          <cell r="BR915" t="str">
            <v>電子入札サービス</v>
          </cell>
          <cell r="BT915">
            <v>0</v>
          </cell>
          <cell r="BU915" t="str">
            <v>支払わない</v>
          </cell>
          <cell r="BV915">
            <v>0</v>
          </cell>
          <cell r="BW915" t="str">
            <v>無し</v>
          </cell>
          <cell r="BX915" t="str">
            <v xml:space="preserve">          </v>
          </cell>
          <cell r="BY915" t="str">
            <v>総務部契約課（インターネット）</v>
          </cell>
          <cell r="BZ915">
            <v>20260909</v>
          </cell>
          <cell r="CA915">
            <v>0</v>
          </cell>
          <cell r="CG915" t="str">
            <v xml:space="preserve">    </v>
          </cell>
          <cell r="CH915">
            <v>0</v>
          </cell>
          <cell r="CJ915">
            <v>0</v>
          </cell>
          <cell r="CK915" t="str">
            <v xml:space="preserve">              </v>
          </cell>
          <cell r="CL915" t="str">
            <v>元八王子中学校（大楽寺町415番地）</v>
          </cell>
          <cell r="CM915" t="str">
            <v>八王子市総合防災訓練会場の設営及び撤去を行うもの。</v>
          </cell>
          <cell r="CN915">
            <v>2860000</v>
          </cell>
          <cell r="CO915">
            <v>260000</v>
          </cell>
          <cell r="CP915">
            <v>1974500</v>
          </cell>
          <cell r="CQ915">
            <v>179500</v>
          </cell>
          <cell r="CR915">
            <v>20260911</v>
          </cell>
          <cell r="CS915">
            <v>20261025</v>
          </cell>
          <cell r="CT915">
            <v>0</v>
          </cell>
          <cell r="CU915">
            <v>1</v>
          </cell>
          <cell r="CV915" t="str">
            <v>本契約</v>
          </cell>
          <cell r="CW915">
            <v>20260910</v>
          </cell>
          <cell r="CX915">
            <v>0</v>
          </cell>
          <cell r="CY915" t="str">
            <v xml:space="preserve"> </v>
          </cell>
          <cell r="CZ915">
            <v>0</v>
          </cell>
          <cell r="DA915" t="str">
            <v>中小</v>
          </cell>
        </row>
        <row r="916">
          <cell r="A916">
            <v>2026003331</v>
          </cell>
          <cell r="B916">
            <v>0</v>
          </cell>
          <cell r="C916">
            <v>2026</v>
          </cell>
          <cell r="D916">
            <v>174131</v>
          </cell>
          <cell r="E916">
            <v>0</v>
          </cell>
          <cell r="F916">
            <v>1</v>
          </cell>
          <cell r="G916" t="str">
            <v>工事</v>
          </cell>
          <cell r="H916">
            <v>20260716</v>
          </cell>
          <cell r="I916">
            <v>20260716</v>
          </cell>
          <cell r="J916">
            <v>12946</v>
          </cell>
          <cell r="K916" t="str">
            <v xml:space="preserve">    </v>
          </cell>
          <cell r="L916">
            <v>804</v>
          </cell>
          <cell r="M916">
            <v>132900</v>
          </cell>
          <cell r="N916" t="str">
            <v>まちなみ整備部住宅支援課</v>
          </cell>
          <cell r="O916" t="str">
            <v>市営住宅小名路団地内道路改修工事</v>
          </cell>
          <cell r="P916" t="str">
            <v>西浅川町138番地先</v>
          </cell>
          <cell r="Q916" t="str">
            <v>本工事は、旧市営住宅小名路団地内道路において、道路拡幅を目的とする道路改修工事を行う</v>
          </cell>
          <cell r="R916">
            <v>24660900</v>
          </cell>
          <cell r="S916">
            <v>2241900</v>
          </cell>
          <cell r="T916" t="str">
            <v xml:space="preserve">              </v>
          </cell>
          <cell r="U916" t="str">
            <v xml:space="preserve">              </v>
          </cell>
          <cell r="V916">
            <v>20955000</v>
          </cell>
          <cell r="W916">
            <v>1905000</v>
          </cell>
          <cell r="X916" t="str">
            <v xml:space="preserve">              </v>
          </cell>
          <cell r="Y916" t="str">
            <v xml:space="preserve">              </v>
          </cell>
          <cell r="Z916">
            <v>20260907</v>
          </cell>
          <cell r="AA916">
            <v>20270202</v>
          </cell>
          <cell r="AB916">
            <v>0</v>
          </cell>
          <cell r="AC916" t="str">
            <v xml:space="preserve">              </v>
          </cell>
          <cell r="AD916">
            <v>45</v>
          </cell>
          <cell r="AE916" t="str">
            <v>契約締結</v>
          </cell>
          <cell r="AF916" t="str">
            <v xml:space="preserve">              </v>
          </cell>
          <cell r="AG916">
            <v>1005322400</v>
          </cell>
          <cell r="AH916" t="str">
            <v>東京都八王子市館町２２８番３</v>
          </cell>
          <cell r="AI916" t="str">
            <v>坂口建設株式会社　坂口　武志</v>
          </cell>
          <cell r="AJ916" t="str">
            <v>193-0944</v>
          </cell>
          <cell r="AL916" t="str">
            <v>坂口　武志</v>
          </cell>
          <cell r="AM916" t="str">
            <v xml:space="preserve">042-673-5525 </v>
          </cell>
          <cell r="AN916" t="str">
            <v xml:space="preserve">042-673-5525 </v>
          </cell>
          <cell r="AO916" t="str">
            <v xml:space="preserve">takeshisakaguchi@gf7.so-net.ne                    </v>
          </cell>
          <cell r="AP916">
            <v>1</v>
          </cell>
          <cell r="AQ916" t="str">
            <v>制限付一般競争</v>
          </cell>
          <cell r="AR916">
            <v>1</v>
          </cell>
          <cell r="AS916" t="str">
            <v>本契約</v>
          </cell>
          <cell r="AT916">
            <v>20260904</v>
          </cell>
          <cell r="AU916">
            <v>0</v>
          </cell>
          <cell r="AV916">
            <v>600</v>
          </cell>
          <cell r="AW916" t="str">
            <v>一般土木工事</v>
          </cell>
          <cell r="AX916">
            <v>-1</v>
          </cell>
          <cell r="AZ916">
            <v>0</v>
          </cell>
          <cell r="BA916">
            <v>0</v>
          </cell>
          <cell r="BB916">
            <v>32</v>
          </cell>
          <cell r="BC916">
            <v>1</v>
          </cell>
          <cell r="BD916" t="str">
            <v>金銭的保証措置の要求</v>
          </cell>
          <cell r="BE916">
            <v>4</v>
          </cell>
          <cell r="BF916" t="str">
            <v>前払保証事業会社の保証</v>
          </cell>
          <cell r="BG916" t="str">
            <v xml:space="preserve">              </v>
          </cell>
          <cell r="BH916">
            <v>22419000</v>
          </cell>
          <cell r="BI916">
            <v>19050000</v>
          </cell>
          <cell r="BJ916">
            <v>20260717</v>
          </cell>
          <cell r="BK916">
            <v>20260728</v>
          </cell>
          <cell r="BL916">
            <v>0</v>
          </cell>
          <cell r="BM916">
            <v>20260806</v>
          </cell>
          <cell r="BN916">
            <v>0</v>
          </cell>
          <cell r="BO916">
            <v>20260831</v>
          </cell>
          <cell r="BP916">
            <v>20260825</v>
          </cell>
          <cell r="BQ916">
            <v>930</v>
          </cell>
          <cell r="BR916" t="str">
            <v>電子入札サービス</v>
          </cell>
          <cell r="BS916" t="str">
            <v>公告文のとおり。</v>
          </cell>
          <cell r="BT916">
            <v>1</v>
          </cell>
          <cell r="BU916" t="str">
            <v>有り</v>
          </cell>
          <cell r="BV916">
            <v>0</v>
          </cell>
          <cell r="BW916" t="str">
            <v>無し</v>
          </cell>
          <cell r="BX916" t="str">
            <v xml:space="preserve">          </v>
          </cell>
          <cell r="BY916" t="str">
            <v>総務部契約課（インターネット）</v>
          </cell>
          <cell r="BZ916">
            <v>20260825</v>
          </cell>
          <cell r="CA916">
            <v>0</v>
          </cell>
          <cell r="CG916" t="str">
            <v xml:space="preserve">    </v>
          </cell>
          <cell r="CH916">
            <v>0</v>
          </cell>
          <cell r="CJ916">
            <v>0</v>
          </cell>
          <cell r="CK916" t="str">
            <v xml:space="preserve">              </v>
          </cell>
          <cell r="CL916" t="str">
            <v>西浅川町138番地先</v>
          </cell>
          <cell r="CM916" t="str">
            <v>本工事は、旧市営住宅小名路団地内道路において、道路拡幅を目的とする道路改修工事を行う</v>
          </cell>
          <cell r="CN916">
            <v>24660900</v>
          </cell>
          <cell r="CO916">
            <v>2241900</v>
          </cell>
          <cell r="CP916">
            <v>20955000</v>
          </cell>
          <cell r="CQ916">
            <v>1905000</v>
          </cell>
          <cell r="CR916">
            <v>20260907</v>
          </cell>
          <cell r="CS916">
            <v>20270202</v>
          </cell>
          <cell r="CT916">
            <v>0</v>
          </cell>
          <cell r="CU916">
            <v>1</v>
          </cell>
          <cell r="CV916" t="str">
            <v>本契約</v>
          </cell>
          <cell r="CW916">
            <v>20260904</v>
          </cell>
          <cell r="CX916">
            <v>0</v>
          </cell>
          <cell r="CY916" t="str">
            <v xml:space="preserve"> </v>
          </cell>
          <cell r="CZ916">
            <v>0</v>
          </cell>
          <cell r="DA916" t="str">
            <v>中小</v>
          </cell>
          <cell r="DB916" t="str">
            <v>中小</v>
          </cell>
        </row>
        <row r="917">
          <cell r="A917">
            <v>2026003333</v>
          </cell>
          <cell r="B917">
            <v>0</v>
          </cell>
          <cell r="C917">
            <v>2026</v>
          </cell>
          <cell r="D917">
            <v>174133</v>
          </cell>
          <cell r="E917">
            <v>0</v>
          </cell>
          <cell r="F917">
            <v>9</v>
          </cell>
          <cell r="G917" t="str">
            <v>単価契約</v>
          </cell>
          <cell r="H917">
            <v>20260716</v>
          </cell>
          <cell r="I917">
            <v>20260716</v>
          </cell>
          <cell r="J917">
            <v>13503</v>
          </cell>
          <cell r="K917" t="str">
            <v xml:space="preserve">    </v>
          </cell>
          <cell r="L917">
            <v>1053</v>
          </cell>
          <cell r="M917">
            <v>660300</v>
          </cell>
          <cell r="N917" t="str">
            <v>健康医療部保険年金課</v>
          </cell>
          <cell r="O917" t="str">
            <v>後期高齢者医療保険料納入通知書等の帳票印刷・出力・封入封緘業務委託（単価契約）</v>
          </cell>
          <cell r="P917" t="str">
            <v>受託者が指定し、委託者の承認を得た場所とする。</v>
          </cell>
          <cell r="Q917" t="str">
            <v>令和9年度に送付する後期高齢者医療保険料の賦課決定通知・納入通知等の帳票類の印刷、印字内容のデータ処理、印字出力、裁断封入封緘、引き抜き等の業務並びに資格確認書等の搬入業務等を委託する。</v>
          </cell>
          <cell r="R917">
            <v>35962728</v>
          </cell>
          <cell r="S917" t="str">
            <v xml:space="preserve">              </v>
          </cell>
          <cell r="T917" t="str">
            <v xml:space="preserve">              </v>
          </cell>
          <cell r="U917" t="str">
            <v xml:space="preserve">              </v>
          </cell>
          <cell r="V917" t="str">
            <v xml:space="preserve">              </v>
          </cell>
          <cell r="W917" t="str">
            <v xml:space="preserve">              </v>
          </cell>
          <cell r="X917" t="str">
            <v xml:space="preserve">              </v>
          </cell>
          <cell r="Y917" t="str">
            <v xml:space="preserve">              </v>
          </cell>
          <cell r="Z917">
            <v>0</v>
          </cell>
          <cell r="AA917">
            <v>20280331</v>
          </cell>
          <cell r="AB917">
            <v>0</v>
          </cell>
          <cell r="AC917" t="str">
            <v xml:space="preserve">              </v>
          </cell>
          <cell r="AD917">
            <v>6</v>
          </cell>
          <cell r="AE917" t="str">
            <v>契約依頼</v>
          </cell>
          <cell r="AF917" t="str">
            <v xml:space="preserve">              </v>
          </cell>
          <cell r="AG917" t="str">
            <v xml:space="preserve">            </v>
          </cell>
          <cell r="AJ917" t="str">
            <v xml:space="preserve">        </v>
          </cell>
          <cell r="AM917" t="str">
            <v xml:space="preserve">             </v>
          </cell>
          <cell r="AN917" t="str">
            <v xml:space="preserve">             </v>
          </cell>
          <cell r="AO917" t="str">
            <v xml:space="preserve">                                                  </v>
          </cell>
          <cell r="AP917">
            <v>4</v>
          </cell>
          <cell r="AQ917" t="str">
            <v>随意契約</v>
          </cell>
          <cell r="AR917" t="str">
            <v xml:space="preserve"> </v>
          </cell>
          <cell r="AT917">
            <v>0</v>
          </cell>
          <cell r="AU917">
            <v>0</v>
          </cell>
          <cell r="AV917" t="str">
            <v xml:space="preserve">    </v>
          </cell>
          <cell r="AX917" t="str">
            <v xml:space="preserve">  </v>
          </cell>
          <cell r="AZ917">
            <v>0</v>
          </cell>
          <cell r="BA917">
            <v>0</v>
          </cell>
          <cell r="BB917">
            <v>32</v>
          </cell>
          <cell r="BC917" t="str">
            <v xml:space="preserve">  </v>
          </cell>
          <cell r="BE917" t="str">
            <v xml:space="preserve">  </v>
          </cell>
          <cell r="BG917" t="str">
            <v xml:space="preserve">              </v>
          </cell>
          <cell r="BH917" t="str">
            <v xml:space="preserve">              </v>
          </cell>
          <cell r="BI917" t="str">
            <v xml:space="preserve">              </v>
          </cell>
          <cell r="BJ917">
            <v>0</v>
          </cell>
          <cell r="BK917">
            <v>0</v>
          </cell>
          <cell r="BL917">
            <v>0</v>
          </cell>
          <cell r="BM917">
            <v>0</v>
          </cell>
          <cell r="BN917">
            <v>0</v>
          </cell>
          <cell r="BO917">
            <v>0</v>
          </cell>
          <cell r="BP917">
            <v>0</v>
          </cell>
          <cell r="BQ917">
            <v>0</v>
          </cell>
          <cell r="BT917" t="str">
            <v xml:space="preserve"> </v>
          </cell>
          <cell r="BV917" t="str">
            <v xml:space="preserve"> </v>
          </cell>
          <cell r="BX917" t="str">
            <v xml:space="preserve">          </v>
          </cell>
          <cell r="BZ917">
            <v>0</v>
          </cell>
          <cell r="CA917">
            <v>0</v>
          </cell>
          <cell r="CG917" t="str">
            <v xml:space="preserve">    </v>
          </cell>
          <cell r="CH917">
            <v>0</v>
          </cell>
          <cell r="CJ917">
            <v>0</v>
          </cell>
          <cell r="CK917" t="str">
            <v xml:space="preserve">              </v>
          </cell>
          <cell r="CL917" t="str">
            <v>受託者が指定し、委託者の承認を得た場所とする。</v>
          </cell>
          <cell r="CM917" t="str">
            <v>令和9年度に送付する後期高齢者医療保険料の賦課決定通知・納入通知等の帳票類の印刷、印字内容のデータ処理、印字出力、裁断封入封緘、引き抜き等の業務並びに資格確認書等の搬入業務等を委託する。</v>
          </cell>
          <cell r="CN917">
            <v>35962728</v>
          </cell>
          <cell r="CO917" t="str">
            <v xml:space="preserve">              </v>
          </cell>
          <cell r="CP917" t="str">
            <v xml:space="preserve">              </v>
          </cell>
          <cell r="CQ917" t="str">
            <v xml:space="preserve">              </v>
          </cell>
          <cell r="CR917">
            <v>0</v>
          </cell>
          <cell r="CS917">
            <v>20280331</v>
          </cell>
          <cell r="CT917">
            <v>0</v>
          </cell>
          <cell r="CU917" t="str">
            <v xml:space="preserve"> </v>
          </cell>
          <cell r="CW917">
            <v>0</v>
          </cell>
          <cell r="CX917">
            <v>0</v>
          </cell>
          <cell r="CY917">
            <v>1</v>
          </cell>
          <cell r="CZ917">
            <v>1</v>
          </cell>
        </row>
        <row r="918">
          <cell r="A918">
            <v>2026003339</v>
          </cell>
          <cell r="B918">
            <v>0</v>
          </cell>
          <cell r="C918">
            <v>2026</v>
          </cell>
          <cell r="D918">
            <v>174139</v>
          </cell>
          <cell r="E918">
            <v>0</v>
          </cell>
          <cell r="F918">
            <v>9</v>
          </cell>
          <cell r="G918" t="str">
            <v>単価契約</v>
          </cell>
          <cell r="H918">
            <v>20260722</v>
          </cell>
          <cell r="I918">
            <v>20260722</v>
          </cell>
          <cell r="J918">
            <v>13503</v>
          </cell>
          <cell r="K918" t="str">
            <v xml:space="preserve">    </v>
          </cell>
          <cell r="L918">
            <v>1053</v>
          </cell>
          <cell r="M918">
            <v>660300</v>
          </cell>
          <cell r="N918" t="str">
            <v>健康医療部保険年金課</v>
          </cell>
          <cell r="O918" t="str">
            <v>後期高齢者医療保険料納入通知書等の帳票印刷・出力・封入封緘業務委託（単価契約）</v>
          </cell>
          <cell r="P918" t="str">
            <v>受託者が指定し、委託者の承認を得た場所とする。</v>
          </cell>
          <cell r="Q918" t="str">
            <v>令和9年度に送付する後期高齢者医療保険料の賦課決定通知・納入通知等の帳票類の印刷、印字内容のデータ処理、印字出力、裁断封入封緘、引き抜き等の業務並びに資格確認書等の搬入業務等を委託する。</v>
          </cell>
          <cell r="R918">
            <v>39559000</v>
          </cell>
          <cell r="S918" t="str">
            <v xml:space="preserve">              </v>
          </cell>
          <cell r="T918" t="str">
            <v xml:space="preserve">              </v>
          </cell>
          <cell r="U918" t="str">
            <v xml:space="preserve">              </v>
          </cell>
          <cell r="V918" t="str">
            <v xml:space="preserve">              </v>
          </cell>
          <cell r="W918" t="str">
            <v xml:space="preserve">              </v>
          </cell>
          <cell r="X918" t="str">
            <v xml:space="preserve">              </v>
          </cell>
          <cell r="Y918" t="str">
            <v xml:space="preserve">              </v>
          </cell>
          <cell r="Z918">
            <v>0</v>
          </cell>
          <cell r="AA918">
            <v>20280331</v>
          </cell>
          <cell r="AB918">
            <v>0</v>
          </cell>
          <cell r="AC918" t="str">
            <v xml:space="preserve">              </v>
          </cell>
          <cell r="AD918">
            <v>6</v>
          </cell>
          <cell r="AE918" t="str">
            <v>契約依頼</v>
          </cell>
          <cell r="AF918" t="str">
            <v xml:space="preserve">              </v>
          </cell>
          <cell r="AG918" t="str">
            <v xml:space="preserve">            </v>
          </cell>
          <cell r="AJ918" t="str">
            <v xml:space="preserve">        </v>
          </cell>
          <cell r="AM918" t="str">
            <v xml:space="preserve">             </v>
          </cell>
          <cell r="AN918" t="str">
            <v xml:space="preserve">             </v>
          </cell>
          <cell r="AO918" t="str">
            <v xml:space="preserve">                                                  </v>
          </cell>
          <cell r="AP918">
            <v>4</v>
          </cell>
          <cell r="AQ918" t="str">
            <v>随意契約</v>
          </cell>
          <cell r="AR918" t="str">
            <v xml:space="preserve"> </v>
          </cell>
          <cell r="AT918">
            <v>0</v>
          </cell>
          <cell r="AU918">
            <v>0</v>
          </cell>
          <cell r="AV918" t="str">
            <v xml:space="preserve">    </v>
          </cell>
          <cell r="AX918" t="str">
            <v xml:space="preserve">  </v>
          </cell>
          <cell r="AZ918">
            <v>0</v>
          </cell>
          <cell r="BA918">
            <v>0</v>
          </cell>
          <cell r="BB918">
            <v>32</v>
          </cell>
          <cell r="BC918" t="str">
            <v xml:space="preserve">  </v>
          </cell>
          <cell r="BE918" t="str">
            <v xml:space="preserve">  </v>
          </cell>
          <cell r="BG918" t="str">
            <v xml:space="preserve">              </v>
          </cell>
          <cell r="BH918" t="str">
            <v xml:space="preserve">              </v>
          </cell>
          <cell r="BI918" t="str">
            <v xml:space="preserve">              </v>
          </cell>
          <cell r="BJ918">
            <v>0</v>
          </cell>
          <cell r="BK918">
            <v>0</v>
          </cell>
          <cell r="BL918">
            <v>0</v>
          </cell>
          <cell r="BM918">
            <v>0</v>
          </cell>
          <cell r="BN918">
            <v>0</v>
          </cell>
          <cell r="BO918">
            <v>0</v>
          </cell>
          <cell r="BP918">
            <v>0</v>
          </cell>
          <cell r="BQ918">
            <v>0</v>
          </cell>
          <cell r="BT918" t="str">
            <v xml:space="preserve"> </v>
          </cell>
          <cell r="BV918" t="str">
            <v xml:space="preserve"> </v>
          </cell>
          <cell r="BX918" t="str">
            <v xml:space="preserve">          </v>
          </cell>
          <cell r="BZ918">
            <v>0</v>
          </cell>
          <cell r="CA918">
            <v>0</v>
          </cell>
          <cell r="CG918" t="str">
            <v xml:space="preserve">    </v>
          </cell>
          <cell r="CH918">
            <v>0</v>
          </cell>
          <cell r="CJ918">
            <v>0</v>
          </cell>
          <cell r="CK918" t="str">
            <v xml:space="preserve">              </v>
          </cell>
          <cell r="CL918" t="str">
            <v>受託者が指定し、委託者の承認を得た場所とする。</v>
          </cell>
          <cell r="CM918" t="str">
            <v>令和9年度に送付する後期高齢者医療保険料の賦課決定通知・納入通知等の帳票類の印刷、印字内容のデータ処理、印字出力、裁断封入封緘、引き抜き等の業務並びに資格確認書等の搬入業務等を委託する。</v>
          </cell>
          <cell r="CN918">
            <v>39559000</v>
          </cell>
          <cell r="CO918" t="str">
            <v xml:space="preserve">              </v>
          </cell>
          <cell r="CP918" t="str">
            <v xml:space="preserve">              </v>
          </cell>
          <cell r="CQ918" t="str">
            <v xml:space="preserve">              </v>
          </cell>
          <cell r="CR918">
            <v>0</v>
          </cell>
          <cell r="CS918">
            <v>20280331</v>
          </cell>
          <cell r="CT918">
            <v>0</v>
          </cell>
          <cell r="CU918" t="str">
            <v xml:space="preserve"> </v>
          </cell>
          <cell r="CW918">
            <v>0</v>
          </cell>
          <cell r="CX918">
            <v>0</v>
          </cell>
          <cell r="CY918">
            <v>1</v>
          </cell>
          <cell r="CZ918">
            <v>1</v>
          </cell>
        </row>
        <row r="919">
          <cell r="A919">
            <v>2026003341</v>
          </cell>
          <cell r="B919">
            <v>0</v>
          </cell>
          <cell r="C919">
            <v>2026</v>
          </cell>
          <cell r="D919">
            <v>174141</v>
          </cell>
          <cell r="E919">
            <v>0</v>
          </cell>
          <cell r="F919">
            <v>9</v>
          </cell>
          <cell r="G919" t="str">
            <v>単価契約</v>
          </cell>
          <cell r="H919">
            <v>20260722</v>
          </cell>
          <cell r="I919">
            <v>20260722</v>
          </cell>
          <cell r="J919">
            <v>13503</v>
          </cell>
          <cell r="K919" t="str">
            <v xml:space="preserve">    </v>
          </cell>
          <cell r="L919">
            <v>1053</v>
          </cell>
          <cell r="M919">
            <v>660300</v>
          </cell>
          <cell r="N919" t="str">
            <v>健康医療部保険年金課</v>
          </cell>
          <cell r="O919" t="str">
            <v>後期高齢者医療保険料納入通知書等の帳票印刷・出力・封入封緘業務委託（単価契約）</v>
          </cell>
          <cell r="P919" t="str">
            <v>受託者が指定し、委託者の承認を得た場所とする。</v>
          </cell>
          <cell r="Q919" t="str">
            <v>令和9年度に送付する後期高齢者医療保険料の賦課決定通知・納入通知等の帳票類の印刷、印字内容のデータ処理、印字出力、裁断封入封緘、引き抜き等の業務並びに資格確認書等の搬入業務等を委託する。</v>
          </cell>
          <cell r="R919">
            <v>39559000</v>
          </cell>
          <cell r="S919" t="str">
            <v xml:space="preserve">              </v>
          </cell>
          <cell r="T919" t="str">
            <v xml:space="preserve">              </v>
          </cell>
          <cell r="U919" t="str">
            <v xml:space="preserve">              </v>
          </cell>
          <cell r="V919" t="str">
            <v xml:space="preserve">              </v>
          </cell>
          <cell r="W919" t="str">
            <v xml:space="preserve">              </v>
          </cell>
          <cell r="X919" t="str">
            <v xml:space="preserve">              </v>
          </cell>
          <cell r="Y919" t="str">
            <v xml:space="preserve">              </v>
          </cell>
          <cell r="Z919">
            <v>0</v>
          </cell>
          <cell r="AA919">
            <v>20280331</v>
          </cell>
          <cell r="AB919">
            <v>0</v>
          </cell>
          <cell r="AC919" t="str">
            <v xml:space="preserve">              </v>
          </cell>
          <cell r="AD919">
            <v>6</v>
          </cell>
          <cell r="AE919" t="str">
            <v>契約依頼</v>
          </cell>
          <cell r="AF919" t="str">
            <v xml:space="preserve">              </v>
          </cell>
          <cell r="AG919" t="str">
            <v xml:space="preserve">            </v>
          </cell>
          <cell r="AJ919" t="str">
            <v xml:space="preserve">        </v>
          </cell>
          <cell r="AM919" t="str">
            <v xml:space="preserve">             </v>
          </cell>
          <cell r="AN919" t="str">
            <v xml:space="preserve">             </v>
          </cell>
          <cell r="AO919" t="str">
            <v xml:space="preserve">                                                  </v>
          </cell>
          <cell r="AP919">
            <v>4</v>
          </cell>
          <cell r="AQ919" t="str">
            <v>随意契約</v>
          </cell>
          <cell r="AR919" t="str">
            <v xml:space="preserve"> </v>
          </cell>
          <cell r="AT919">
            <v>0</v>
          </cell>
          <cell r="AU919">
            <v>0</v>
          </cell>
          <cell r="AV919" t="str">
            <v xml:space="preserve">    </v>
          </cell>
          <cell r="AX919" t="str">
            <v xml:space="preserve">  </v>
          </cell>
          <cell r="AZ919">
            <v>0</v>
          </cell>
          <cell r="BA919">
            <v>0</v>
          </cell>
          <cell r="BB919">
            <v>32</v>
          </cell>
          <cell r="BC919" t="str">
            <v xml:space="preserve">  </v>
          </cell>
          <cell r="BE919" t="str">
            <v xml:space="preserve">  </v>
          </cell>
          <cell r="BG919" t="str">
            <v xml:space="preserve">              </v>
          </cell>
          <cell r="BH919" t="str">
            <v xml:space="preserve">              </v>
          </cell>
          <cell r="BI919" t="str">
            <v xml:space="preserve">              </v>
          </cell>
          <cell r="BJ919">
            <v>0</v>
          </cell>
          <cell r="BK919">
            <v>0</v>
          </cell>
          <cell r="BL919">
            <v>0</v>
          </cell>
          <cell r="BM919">
            <v>0</v>
          </cell>
          <cell r="BN919">
            <v>0</v>
          </cell>
          <cell r="BO919">
            <v>0</v>
          </cell>
          <cell r="BP919">
            <v>0</v>
          </cell>
          <cell r="BQ919">
            <v>0</v>
          </cell>
          <cell r="BT919" t="str">
            <v xml:space="preserve"> </v>
          </cell>
          <cell r="BV919" t="str">
            <v xml:space="preserve"> </v>
          </cell>
          <cell r="BX919" t="str">
            <v xml:space="preserve">          </v>
          </cell>
          <cell r="BZ919">
            <v>0</v>
          </cell>
          <cell r="CA919">
            <v>0</v>
          </cell>
          <cell r="CG919" t="str">
            <v xml:space="preserve">    </v>
          </cell>
          <cell r="CH919">
            <v>0</v>
          </cell>
          <cell r="CJ919">
            <v>0</v>
          </cell>
          <cell r="CK919" t="str">
            <v xml:space="preserve">              </v>
          </cell>
          <cell r="CL919" t="str">
            <v>受託者が指定し、委託者の承認を得た場所とする。</v>
          </cell>
          <cell r="CM919" t="str">
            <v>令和9年度に送付する後期高齢者医療保険料の賦課決定通知・納入通知等の帳票類の印刷、印字内容のデータ処理、印字出力、裁断封入封緘、引き抜き等の業務並びに資格確認書等の搬入業務等を委託する。</v>
          </cell>
          <cell r="CN919">
            <v>39559000</v>
          </cell>
          <cell r="CO919" t="str">
            <v xml:space="preserve">              </v>
          </cell>
          <cell r="CP919" t="str">
            <v xml:space="preserve">              </v>
          </cell>
          <cell r="CQ919" t="str">
            <v xml:space="preserve">              </v>
          </cell>
          <cell r="CR919">
            <v>0</v>
          </cell>
          <cell r="CS919">
            <v>20280331</v>
          </cell>
          <cell r="CT919">
            <v>0</v>
          </cell>
          <cell r="CU919" t="str">
            <v xml:space="preserve"> </v>
          </cell>
          <cell r="CW919">
            <v>0</v>
          </cell>
          <cell r="CX919">
            <v>0</v>
          </cell>
          <cell r="CY919">
            <v>1</v>
          </cell>
          <cell r="CZ919">
            <v>1</v>
          </cell>
        </row>
        <row r="920">
          <cell r="A920">
            <v>2026003343</v>
          </cell>
          <cell r="B920">
            <v>0</v>
          </cell>
          <cell r="C920">
            <v>2026</v>
          </cell>
          <cell r="D920">
            <v>174143</v>
          </cell>
          <cell r="E920">
            <v>0</v>
          </cell>
          <cell r="F920">
            <v>9</v>
          </cell>
          <cell r="G920" t="str">
            <v>単価契約</v>
          </cell>
          <cell r="H920">
            <v>20260722</v>
          </cell>
          <cell r="I920">
            <v>20260722</v>
          </cell>
          <cell r="J920">
            <v>13503</v>
          </cell>
          <cell r="K920" t="str">
            <v xml:space="preserve">    </v>
          </cell>
          <cell r="L920">
            <v>1053</v>
          </cell>
          <cell r="M920">
            <v>660300</v>
          </cell>
          <cell r="N920" t="str">
            <v>健康医療部保険年金課</v>
          </cell>
          <cell r="O920" t="str">
            <v>後期高齢者医療保険料納入通知書等の帳票印刷・出力・封入封緘業務委託（単価契約）</v>
          </cell>
          <cell r="P920" t="str">
            <v>受託者が指定し、委託者の承認を得た場所</v>
          </cell>
          <cell r="Q920" t="str">
            <v>令和9年度に送付する後期高齢者医療保険料の賦課決定通知・納入通知等の帳票類の印刷、印字内容のデータ処理、印字出力、裁断封入封緘、引き抜き等の業務を委託する。</v>
          </cell>
          <cell r="R920">
            <v>39559000</v>
          </cell>
          <cell r="S920" t="str">
            <v xml:space="preserve">              </v>
          </cell>
          <cell r="T920" t="str">
            <v xml:space="preserve">              </v>
          </cell>
          <cell r="U920" t="str">
            <v xml:space="preserve">              </v>
          </cell>
          <cell r="V920" t="str">
            <v xml:space="preserve">              </v>
          </cell>
          <cell r="W920" t="str">
            <v xml:space="preserve">              </v>
          </cell>
          <cell r="X920" t="str">
            <v xml:space="preserve">              </v>
          </cell>
          <cell r="Y920" t="str">
            <v xml:space="preserve">              </v>
          </cell>
          <cell r="Z920">
            <v>0</v>
          </cell>
          <cell r="AA920">
            <v>20280331</v>
          </cell>
          <cell r="AB920">
            <v>0</v>
          </cell>
          <cell r="AC920" t="str">
            <v xml:space="preserve">              </v>
          </cell>
          <cell r="AD920">
            <v>90</v>
          </cell>
          <cell r="AE920" t="str">
            <v>契約不調</v>
          </cell>
          <cell r="AF920" t="str">
            <v xml:space="preserve">              </v>
          </cell>
          <cell r="AG920" t="str">
            <v xml:space="preserve">            </v>
          </cell>
          <cell r="AJ920" t="str">
            <v xml:space="preserve">        </v>
          </cell>
          <cell r="AM920" t="str">
            <v xml:space="preserve">             </v>
          </cell>
          <cell r="AN920" t="str">
            <v xml:space="preserve">             </v>
          </cell>
          <cell r="AO920" t="str">
            <v xml:space="preserve">                                                  </v>
          </cell>
          <cell r="AP920">
            <v>4</v>
          </cell>
          <cell r="AQ920" t="str">
            <v>随意契約</v>
          </cell>
          <cell r="AR920">
            <v>1</v>
          </cell>
          <cell r="AS920" t="str">
            <v>本契約</v>
          </cell>
          <cell r="AT920">
            <v>20260827</v>
          </cell>
          <cell r="AU920">
            <v>0</v>
          </cell>
          <cell r="AV920">
            <v>-1</v>
          </cell>
          <cell r="AX920">
            <v>-1</v>
          </cell>
          <cell r="AZ920">
            <v>1</v>
          </cell>
          <cell r="BA920">
            <v>0</v>
          </cell>
          <cell r="BB920">
            <v>32</v>
          </cell>
          <cell r="BC920" t="str">
            <v xml:space="preserve">  </v>
          </cell>
          <cell r="BE920" t="str">
            <v xml:space="preserve">  </v>
          </cell>
          <cell r="BG920" t="str">
            <v xml:space="preserve">              </v>
          </cell>
          <cell r="BH920" t="str">
            <v xml:space="preserve">              </v>
          </cell>
          <cell r="BI920" t="str">
            <v xml:space="preserve">              </v>
          </cell>
          <cell r="BJ920">
            <v>20260729</v>
          </cell>
          <cell r="BK920">
            <v>0</v>
          </cell>
          <cell r="BL920">
            <v>20260729</v>
          </cell>
          <cell r="BM920">
            <v>20260729</v>
          </cell>
          <cell r="BN920">
            <v>0</v>
          </cell>
          <cell r="BO920">
            <v>0</v>
          </cell>
          <cell r="BP920">
            <v>20260826</v>
          </cell>
          <cell r="BQ920">
            <v>1100</v>
          </cell>
          <cell r="BR920" t="str">
            <v>八王子市総務部契約課</v>
          </cell>
          <cell r="BT920">
            <v>0</v>
          </cell>
          <cell r="BU920" t="str">
            <v>支払わない</v>
          </cell>
          <cell r="BV920">
            <v>0</v>
          </cell>
          <cell r="BW920" t="str">
            <v>無し</v>
          </cell>
          <cell r="BX920" t="str">
            <v xml:space="preserve">          </v>
          </cell>
          <cell r="BY920" t="str">
            <v>総務部契約課（ファイル交換サービス）</v>
          </cell>
          <cell r="BZ920">
            <v>20260826</v>
          </cell>
          <cell r="CA920">
            <v>0</v>
          </cell>
          <cell r="CG920" t="str">
            <v xml:space="preserve">    </v>
          </cell>
          <cell r="CH920">
            <v>0</v>
          </cell>
          <cell r="CJ920">
            <v>0</v>
          </cell>
          <cell r="CK920" t="str">
            <v xml:space="preserve">              </v>
          </cell>
          <cell r="CL920" t="str">
            <v>受託者が指定し、委託者の承認を得た場所</v>
          </cell>
          <cell r="CM920" t="str">
            <v>令和9年度に送付する後期高齢者医療保険料の賦課決定通知・納入通知等の帳票類の印刷、印字内容のデータ処理、印字出力、裁断封入封緘、引き抜き等の業務を委託する。</v>
          </cell>
          <cell r="CN920">
            <v>39559000</v>
          </cell>
          <cell r="CO920" t="str">
            <v xml:space="preserve">              </v>
          </cell>
          <cell r="CP920" t="str">
            <v xml:space="preserve">              </v>
          </cell>
          <cell r="CQ920" t="str">
            <v xml:space="preserve">              </v>
          </cell>
          <cell r="CR920">
            <v>0</v>
          </cell>
          <cell r="CS920">
            <v>20280331</v>
          </cell>
          <cell r="CT920">
            <v>0</v>
          </cell>
          <cell r="CU920">
            <v>1</v>
          </cell>
          <cell r="CV920" t="str">
            <v>本契約</v>
          </cell>
          <cell r="CW920">
            <v>20260827</v>
          </cell>
          <cell r="CX920">
            <v>0</v>
          </cell>
          <cell r="CY920" t="str">
            <v xml:space="preserve"> </v>
          </cell>
          <cell r="CZ920">
            <v>1</v>
          </cell>
        </row>
        <row r="921">
          <cell r="A921">
            <v>2026003346</v>
          </cell>
          <cell r="B921">
            <v>0</v>
          </cell>
          <cell r="C921">
            <v>2026</v>
          </cell>
          <cell r="D921">
            <v>174146</v>
          </cell>
          <cell r="E921">
            <v>0</v>
          </cell>
          <cell r="F921">
            <v>1</v>
          </cell>
          <cell r="G921" t="str">
            <v>工事</v>
          </cell>
          <cell r="H921">
            <v>20260722</v>
          </cell>
          <cell r="I921">
            <v>20260722</v>
          </cell>
          <cell r="J921">
            <v>12327</v>
          </cell>
          <cell r="K921" t="str">
            <v xml:space="preserve">    </v>
          </cell>
          <cell r="L921">
            <v>817</v>
          </cell>
          <cell r="M921">
            <v>720500</v>
          </cell>
          <cell r="N921" t="str">
            <v>建設部建設課</v>
          </cell>
          <cell r="O921" t="str">
            <v>八王子市幹線1級5号線道路舗装その2工事</v>
          </cell>
          <cell r="P921" t="str">
            <v>長沼町668番地先</v>
          </cell>
          <cell r="Q921" t="str">
            <v>工事延長：234.7ｍ 　施工幅員：7.9～10.0ｍ 　車道舗装工①（厚10cm）：2084m2 　車道舗装工②（厚10cm）：17m2 　薄層カラー舗装工(赤)：240m2</v>
          </cell>
          <cell r="R921">
            <v>46669700</v>
          </cell>
          <cell r="S921">
            <v>4242700</v>
          </cell>
          <cell r="T921" t="str">
            <v xml:space="preserve">              </v>
          </cell>
          <cell r="U921" t="str">
            <v xml:space="preserve">              </v>
          </cell>
          <cell r="V921">
            <v>39666000</v>
          </cell>
          <cell r="W921">
            <v>3606000</v>
          </cell>
          <cell r="X921" t="str">
            <v xml:space="preserve">              </v>
          </cell>
          <cell r="Y921" t="str">
            <v xml:space="preserve">              </v>
          </cell>
          <cell r="Z921">
            <v>20260914</v>
          </cell>
          <cell r="AA921">
            <v>20270108</v>
          </cell>
          <cell r="AB921">
            <v>69</v>
          </cell>
          <cell r="AC921" t="str">
            <v xml:space="preserve">              </v>
          </cell>
          <cell r="AD921">
            <v>50</v>
          </cell>
          <cell r="AE921" t="str">
            <v>負担行為</v>
          </cell>
          <cell r="AF921" t="str">
            <v xml:space="preserve">              </v>
          </cell>
          <cell r="AG921">
            <v>1000378201</v>
          </cell>
          <cell r="AH921" t="str">
            <v>東京都八王子市松木３１－１</v>
          </cell>
          <cell r="AI921" t="str">
            <v>株式会社吉田工商　多摩支店　剣持　淳</v>
          </cell>
          <cell r="AJ921" t="str">
            <v>192-0362</v>
          </cell>
          <cell r="AL921" t="str">
            <v>剣持　淳</v>
          </cell>
          <cell r="AM921" t="str">
            <v xml:space="preserve">042-675-7511 </v>
          </cell>
          <cell r="AN921" t="str">
            <v xml:space="preserve">042-675-1419 </v>
          </cell>
          <cell r="AO921" t="str">
            <v xml:space="preserve">keiri-tama@yoshida-kosyo.co.jp                    </v>
          </cell>
          <cell r="AP921">
            <v>1</v>
          </cell>
          <cell r="AQ921" t="str">
            <v>制限付一般競争</v>
          </cell>
          <cell r="AR921">
            <v>1</v>
          </cell>
          <cell r="AS921" t="str">
            <v>本契約</v>
          </cell>
          <cell r="AT921">
            <v>20260911</v>
          </cell>
          <cell r="AU921">
            <v>0</v>
          </cell>
          <cell r="AV921">
            <v>100</v>
          </cell>
          <cell r="AW921" t="str">
            <v>道路舗装工事</v>
          </cell>
          <cell r="AX921">
            <v>-1</v>
          </cell>
          <cell r="AZ921">
            <v>0</v>
          </cell>
          <cell r="BA921">
            <v>0</v>
          </cell>
          <cell r="BB921">
            <v>32</v>
          </cell>
          <cell r="BC921">
            <v>0</v>
          </cell>
          <cell r="BD921" t="str">
            <v>免除</v>
          </cell>
          <cell r="BE921">
            <v>6</v>
          </cell>
          <cell r="BF921" t="str">
            <v>履行保証保険</v>
          </cell>
          <cell r="BG921" t="str">
            <v xml:space="preserve">              </v>
          </cell>
          <cell r="BH921">
            <v>42427000</v>
          </cell>
          <cell r="BI921">
            <v>36060000</v>
          </cell>
          <cell r="BJ921">
            <v>20260724</v>
          </cell>
          <cell r="BK921">
            <v>20260804</v>
          </cell>
          <cell r="BL921">
            <v>0</v>
          </cell>
          <cell r="BM921">
            <v>20260820</v>
          </cell>
          <cell r="BN921">
            <v>0</v>
          </cell>
          <cell r="BO921">
            <v>20260907</v>
          </cell>
          <cell r="BP921">
            <v>20260901</v>
          </cell>
          <cell r="BQ921">
            <v>940</v>
          </cell>
          <cell r="BR921" t="str">
            <v>電子入札サービス</v>
          </cell>
          <cell r="BS921" t="str">
            <v>公告文のとおり。</v>
          </cell>
          <cell r="BT921">
            <v>1</v>
          </cell>
          <cell r="BU921" t="str">
            <v>有り</v>
          </cell>
          <cell r="BV921">
            <v>0</v>
          </cell>
          <cell r="BW921" t="str">
            <v>無し</v>
          </cell>
          <cell r="BX921" t="str">
            <v xml:space="preserve">          </v>
          </cell>
          <cell r="BY921" t="str">
            <v>総務部契約課（インターネット）</v>
          </cell>
          <cell r="BZ921">
            <v>20260901</v>
          </cell>
          <cell r="CA921">
            <v>0</v>
          </cell>
          <cell r="CG921" t="str">
            <v xml:space="preserve">    </v>
          </cell>
          <cell r="CH921">
            <v>0</v>
          </cell>
          <cell r="CJ921">
            <v>0</v>
          </cell>
          <cell r="CK921" t="str">
            <v xml:space="preserve">              </v>
          </cell>
          <cell r="CL921" t="str">
            <v>長沼町668番地先</v>
          </cell>
          <cell r="CM921" t="str">
            <v>工事延長：234.7ｍ 　施工幅員：7.9～10.0ｍ 　車道舗装工①（厚10cm）：2084m2 　車道舗装工②（厚10cm）：17m2 　薄層カラー舗装工(赤)：240m2</v>
          </cell>
          <cell r="CN921">
            <v>46669700</v>
          </cell>
          <cell r="CO921">
            <v>4242700</v>
          </cell>
          <cell r="CP921">
            <v>39666000</v>
          </cell>
          <cell r="CQ921">
            <v>3606000</v>
          </cell>
          <cell r="CR921">
            <v>20260914</v>
          </cell>
          <cell r="CS921">
            <v>20270108</v>
          </cell>
          <cell r="CT921">
            <v>69</v>
          </cell>
          <cell r="CU921">
            <v>1</v>
          </cell>
          <cell r="CV921" t="str">
            <v>本契約</v>
          </cell>
          <cell r="CW921">
            <v>20260911</v>
          </cell>
          <cell r="CX921">
            <v>0</v>
          </cell>
          <cell r="CY921" t="str">
            <v xml:space="preserve"> </v>
          </cell>
          <cell r="CZ921">
            <v>0</v>
          </cell>
          <cell r="DA921" t="str">
            <v>中小</v>
          </cell>
          <cell r="DB921" t="str">
            <v>中小</v>
          </cell>
        </row>
        <row r="922">
          <cell r="A922">
            <v>2026003347</v>
          </cell>
          <cell r="B922">
            <v>0</v>
          </cell>
          <cell r="C922">
            <v>2026</v>
          </cell>
          <cell r="D922">
            <v>174147</v>
          </cell>
          <cell r="E922">
            <v>0</v>
          </cell>
          <cell r="F922">
            <v>1</v>
          </cell>
          <cell r="G922" t="str">
            <v>工事</v>
          </cell>
          <cell r="H922">
            <v>20260722</v>
          </cell>
          <cell r="I922">
            <v>20260722</v>
          </cell>
          <cell r="J922">
            <v>7891</v>
          </cell>
          <cell r="K922" t="str">
            <v xml:space="preserve">    </v>
          </cell>
          <cell r="L922">
            <v>808</v>
          </cell>
          <cell r="M922">
            <v>721000</v>
          </cell>
          <cell r="N922" t="str">
            <v>建設部公園課</v>
          </cell>
          <cell r="O922" t="str">
            <v>いちょう公園トイレ改築工事</v>
          </cell>
          <cell r="P922" t="str">
            <v>寺町28番地4</v>
          </cell>
          <cell r="Q922" t="str">
            <v>本工事は、いちょう公園トイレの改築工事である。</v>
          </cell>
          <cell r="R922">
            <v>28521900</v>
          </cell>
          <cell r="S922">
            <v>2592900</v>
          </cell>
          <cell r="T922" t="str">
            <v xml:space="preserve">              </v>
          </cell>
          <cell r="U922" t="str">
            <v xml:space="preserve">              </v>
          </cell>
          <cell r="V922" t="str">
            <v xml:space="preserve">              </v>
          </cell>
          <cell r="W922" t="str">
            <v xml:space="preserve">              </v>
          </cell>
          <cell r="X922" t="str">
            <v xml:space="preserve">              </v>
          </cell>
          <cell r="Y922" t="str">
            <v xml:space="preserve">              </v>
          </cell>
          <cell r="Z922">
            <v>0</v>
          </cell>
          <cell r="AA922">
            <v>20270210</v>
          </cell>
          <cell r="AB922">
            <v>0</v>
          </cell>
          <cell r="AC922" t="str">
            <v xml:space="preserve">              </v>
          </cell>
          <cell r="AD922">
            <v>5</v>
          </cell>
          <cell r="AE922" t="str">
            <v>執行伺</v>
          </cell>
          <cell r="AF922" t="str">
            <v xml:space="preserve">              </v>
          </cell>
          <cell r="AG922" t="str">
            <v xml:space="preserve">            </v>
          </cell>
          <cell r="AJ922" t="str">
            <v xml:space="preserve">        </v>
          </cell>
          <cell r="AM922" t="str">
            <v xml:space="preserve">             </v>
          </cell>
          <cell r="AN922" t="str">
            <v xml:space="preserve">             </v>
          </cell>
          <cell r="AO922" t="str">
            <v xml:space="preserve">                                                  </v>
          </cell>
          <cell r="AP922">
            <v>1</v>
          </cell>
          <cell r="AQ922" t="str">
            <v>制限付一般競争</v>
          </cell>
          <cell r="AR922" t="str">
            <v xml:space="preserve"> </v>
          </cell>
          <cell r="AT922">
            <v>0</v>
          </cell>
          <cell r="AU922">
            <v>0</v>
          </cell>
          <cell r="AV922" t="str">
            <v xml:space="preserve">    </v>
          </cell>
          <cell r="AX922" t="str">
            <v xml:space="preserve">  </v>
          </cell>
          <cell r="AZ922">
            <v>0</v>
          </cell>
          <cell r="BA922">
            <v>0</v>
          </cell>
          <cell r="BB922">
            <v>32</v>
          </cell>
          <cell r="BC922" t="str">
            <v xml:space="preserve">  </v>
          </cell>
          <cell r="BE922" t="str">
            <v xml:space="preserve">  </v>
          </cell>
          <cell r="BG922" t="str">
            <v xml:space="preserve">              </v>
          </cell>
          <cell r="BH922" t="str">
            <v xml:space="preserve">              </v>
          </cell>
          <cell r="BI922" t="str">
            <v xml:space="preserve">              </v>
          </cell>
          <cell r="BJ922">
            <v>0</v>
          </cell>
          <cell r="BK922">
            <v>0</v>
          </cell>
          <cell r="BL922">
            <v>0</v>
          </cell>
          <cell r="BM922">
            <v>0</v>
          </cell>
          <cell r="BN922">
            <v>0</v>
          </cell>
          <cell r="BO922">
            <v>0</v>
          </cell>
          <cell r="BP922">
            <v>0</v>
          </cell>
          <cell r="BQ922">
            <v>0</v>
          </cell>
          <cell r="BT922" t="str">
            <v xml:space="preserve"> </v>
          </cell>
          <cell r="BV922" t="str">
            <v xml:space="preserve"> </v>
          </cell>
          <cell r="BX922" t="str">
            <v xml:space="preserve">          </v>
          </cell>
          <cell r="BZ922">
            <v>0</v>
          </cell>
          <cell r="CA922">
            <v>0</v>
          </cell>
          <cell r="CG922" t="str">
            <v xml:space="preserve">    </v>
          </cell>
          <cell r="CH922">
            <v>0</v>
          </cell>
          <cell r="CJ922">
            <v>0</v>
          </cell>
          <cell r="CK922" t="str">
            <v xml:space="preserve">              </v>
          </cell>
          <cell r="CL922" t="str">
            <v>寺町28番地4</v>
          </cell>
          <cell r="CM922" t="str">
            <v>本工事は、いちょう公園トイレの改築工事である。</v>
          </cell>
          <cell r="CN922">
            <v>28521900</v>
          </cell>
          <cell r="CO922">
            <v>2592900</v>
          </cell>
          <cell r="CP922" t="str">
            <v xml:space="preserve">              </v>
          </cell>
          <cell r="CQ922" t="str">
            <v xml:space="preserve">              </v>
          </cell>
          <cell r="CR922">
            <v>0</v>
          </cell>
          <cell r="CS922">
            <v>20270210</v>
          </cell>
          <cell r="CT922">
            <v>0</v>
          </cell>
          <cell r="CU922" t="str">
            <v xml:space="preserve"> </v>
          </cell>
          <cell r="CW922">
            <v>0</v>
          </cell>
          <cell r="CX922">
            <v>0</v>
          </cell>
          <cell r="CY922">
            <v>1</v>
          </cell>
          <cell r="CZ922">
            <v>0</v>
          </cell>
        </row>
        <row r="923">
          <cell r="A923">
            <v>2026003363</v>
          </cell>
          <cell r="B923">
            <v>0</v>
          </cell>
          <cell r="C923">
            <v>2026</v>
          </cell>
          <cell r="D923">
            <v>174163</v>
          </cell>
          <cell r="E923">
            <v>0</v>
          </cell>
          <cell r="F923">
            <v>4</v>
          </cell>
          <cell r="G923" t="str">
            <v>リース・使用料等</v>
          </cell>
          <cell r="H923">
            <v>20260723</v>
          </cell>
          <cell r="I923">
            <v>20260723</v>
          </cell>
          <cell r="J923">
            <v>7148</v>
          </cell>
          <cell r="K923" t="str">
            <v xml:space="preserve">    </v>
          </cell>
          <cell r="L923">
            <v>96</v>
          </cell>
          <cell r="M923">
            <v>442100</v>
          </cell>
          <cell r="N923" t="str">
            <v>福祉部共生社会推進課</v>
          </cell>
          <cell r="O923" t="str">
            <v>オンラインチャット型情報共有システム等賃貸借</v>
          </cell>
          <cell r="P923" t="str">
            <v>元本郷町三丁目24番1号</v>
          </cell>
          <cell r="Q923" t="str">
            <v>高齢者等の生活を支える医療・介護・福祉・行政関係者等の専門職をつなぐ多職種連携プラットホームで、支援を必要とする市民を支える専門職の情報連携を図る。</v>
          </cell>
          <cell r="R923">
            <v>1650000</v>
          </cell>
          <cell r="S923">
            <v>150000</v>
          </cell>
          <cell r="T923" t="str">
            <v xml:space="preserve">              </v>
          </cell>
          <cell r="U923" t="str">
            <v xml:space="preserve">              </v>
          </cell>
          <cell r="V923" t="str">
            <v xml:space="preserve">              </v>
          </cell>
          <cell r="W923" t="str">
            <v xml:space="preserve">              </v>
          </cell>
          <cell r="X923" t="str">
            <v xml:space="preserve">              </v>
          </cell>
          <cell r="Y923" t="str">
            <v xml:space="preserve">              </v>
          </cell>
          <cell r="Z923">
            <v>0</v>
          </cell>
          <cell r="AA923">
            <v>20270331</v>
          </cell>
          <cell r="AB923">
            <v>0</v>
          </cell>
          <cell r="AC923" t="str">
            <v xml:space="preserve">              </v>
          </cell>
          <cell r="AD923">
            <v>5</v>
          </cell>
          <cell r="AE923" t="str">
            <v>執行伺</v>
          </cell>
          <cell r="AF923" t="str">
            <v xml:space="preserve">              </v>
          </cell>
          <cell r="AG923" t="str">
            <v xml:space="preserve">            </v>
          </cell>
          <cell r="AJ923" t="str">
            <v xml:space="preserve">        </v>
          </cell>
          <cell r="AM923" t="str">
            <v xml:space="preserve">             </v>
          </cell>
          <cell r="AN923" t="str">
            <v xml:space="preserve">             </v>
          </cell>
          <cell r="AO923" t="str">
            <v xml:space="preserve">                                                  </v>
          </cell>
          <cell r="AP923">
            <v>4</v>
          </cell>
          <cell r="AQ923" t="str">
            <v>随意契約</v>
          </cell>
          <cell r="AR923" t="str">
            <v xml:space="preserve"> </v>
          </cell>
          <cell r="AT923">
            <v>0</v>
          </cell>
          <cell r="AU923">
            <v>0</v>
          </cell>
          <cell r="AV923" t="str">
            <v xml:space="preserve">    </v>
          </cell>
          <cell r="AX923" t="str">
            <v xml:space="preserve">  </v>
          </cell>
          <cell r="AZ923">
            <v>0</v>
          </cell>
          <cell r="BA923">
            <v>0</v>
          </cell>
          <cell r="BB923">
            <v>32</v>
          </cell>
          <cell r="BC923" t="str">
            <v xml:space="preserve">  </v>
          </cell>
          <cell r="BE923" t="str">
            <v xml:space="preserve">  </v>
          </cell>
          <cell r="BG923" t="str">
            <v xml:space="preserve">              </v>
          </cell>
          <cell r="BH923" t="str">
            <v xml:space="preserve">              </v>
          </cell>
          <cell r="BI923" t="str">
            <v xml:space="preserve">              </v>
          </cell>
          <cell r="BJ923">
            <v>0</v>
          </cell>
          <cell r="BK923">
            <v>0</v>
          </cell>
          <cell r="BL923">
            <v>0</v>
          </cell>
          <cell r="BM923">
            <v>0</v>
          </cell>
          <cell r="BN923">
            <v>0</v>
          </cell>
          <cell r="BO923">
            <v>0</v>
          </cell>
          <cell r="BP923">
            <v>0</v>
          </cell>
          <cell r="BQ923">
            <v>0</v>
          </cell>
          <cell r="BT923" t="str">
            <v xml:space="preserve"> </v>
          </cell>
          <cell r="BV923" t="str">
            <v xml:space="preserve"> </v>
          </cell>
          <cell r="BX923" t="str">
            <v xml:space="preserve">          </v>
          </cell>
          <cell r="BZ923">
            <v>0</v>
          </cell>
          <cell r="CA923">
            <v>0</v>
          </cell>
          <cell r="CG923" t="str">
            <v xml:space="preserve">    </v>
          </cell>
          <cell r="CH923">
            <v>0</v>
          </cell>
          <cell r="CJ923">
            <v>0</v>
          </cell>
          <cell r="CK923" t="str">
            <v xml:space="preserve">              </v>
          </cell>
          <cell r="CL923" t="str">
            <v>元本郷町三丁目24番1号</v>
          </cell>
          <cell r="CM923" t="str">
            <v>高齢者等の生活を支える医療・介護・福祉・行政関係者等の専門職をつなぐ多職種連携プラットホームで、支援を必要とする市民を支える専門職の情報連携を図る。</v>
          </cell>
          <cell r="CN923">
            <v>1650000</v>
          </cell>
          <cell r="CO923">
            <v>150000</v>
          </cell>
          <cell r="CP923" t="str">
            <v xml:space="preserve">              </v>
          </cell>
          <cell r="CQ923" t="str">
            <v xml:space="preserve">              </v>
          </cell>
          <cell r="CR923">
            <v>0</v>
          </cell>
          <cell r="CS923">
            <v>20270331</v>
          </cell>
          <cell r="CT923">
            <v>0</v>
          </cell>
          <cell r="CU923" t="str">
            <v xml:space="preserve"> </v>
          </cell>
          <cell r="CW923">
            <v>0</v>
          </cell>
          <cell r="CX923">
            <v>0</v>
          </cell>
          <cell r="CY923">
            <v>1</v>
          </cell>
          <cell r="CZ923">
            <v>0</v>
          </cell>
        </row>
        <row r="924">
          <cell r="A924">
            <v>2026003367</v>
          </cell>
          <cell r="B924">
            <v>0</v>
          </cell>
          <cell r="C924">
            <v>2026</v>
          </cell>
          <cell r="D924">
            <v>174167</v>
          </cell>
          <cell r="E924">
            <v>0</v>
          </cell>
          <cell r="F924">
            <v>3</v>
          </cell>
          <cell r="G924" t="str">
            <v>修繕</v>
          </cell>
          <cell r="H924">
            <v>20260717</v>
          </cell>
          <cell r="I924">
            <v>20260717</v>
          </cell>
          <cell r="J924">
            <v>12824</v>
          </cell>
          <cell r="K924" t="str">
            <v xml:space="preserve">    </v>
          </cell>
          <cell r="L924">
            <v>507</v>
          </cell>
          <cell r="M924">
            <v>354800</v>
          </cell>
          <cell r="N924" t="str">
            <v>学校教育部陶鎔小学校</v>
          </cell>
          <cell r="O924" t="str">
            <v>市立陶鎔小学校昇降口扉修繕</v>
          </cell>
          <cell r="P924" t="str">
            <v>犬目町56番地</v>
          </cell>
          <cell r="Q924" t="str">
            <v>職員用昇降口の扉が劣化し、開閉が困難になったため、修繕する。</v>
          </cell>
          <cell r="R924">
            <v>181720</v>
          </cell>
          <cell r="S924">
            <v>16520</v>
          </cell>
          <cell r="T924" t="str">
            <v xml:space="preserve">              </v>
          </cell>
          <cell r="U924" t="str">
            <v xml:space="preserve">              </v>
          </cell>
          <cell r="V924" t="str">
            <v xml:space="preserve">              </v>
          </cell>
          <cell r="W924" t="str">
            <v xml:space="preserve">              </v>
          </cell>
          <cell r="X924" t="str">
            <v xml:space="preserve">              </v>
          </cell>
          <cell r="Y924" t="str">
            <v xml:space="preserve">              </v>
          </cell>
          <cell r="Z924">
            <v>0</v>
          </cell>
          <cell r="AA924">
            <v>20260807</v>
          </cell>
          <cell r="AB924">
            <v>0</v>
          </cell>
          <cell r="AC924" t="str">
            <v xml:space="preserve">              </v>
          </cell>
          <cell r="AD924">
            <v>5</v>
          </cell>
          <cell r="AE924" t="str">
            <v>執行伺</v>
          </cell>
          <cell r="AF924" t="str">
            <v xml:space="preserve">              </v>
          </cell>
          <cell r="AG924" t="str">
            <v xml:space="preserve">            </v>
          </cell>
          <cell r="AJ924" t="str">
            <v xml:space="preserve">        </v>
          </cell>
          <cell r="AM924" t="str">
            <v xml:space="preserve">             </v>
          </cell>
          <cell r="AN924" t="str">
            <v xml:space="preserve">             </v>
          </cell>
          <cell r="AO924" t="str">
            <v xml:space="preserve">                                                  </v>
          </cell>
          <cell r="AP924">
            <v>4</v>
          </cell>
          <cell r="AQ924" t="str">
            <v>随意契約</v>
          </cell>
          <cell r="AR924" t="str">
            <v xml:space="preserve"> </v>
          </cell>
          <cell r="AT924">
            <v>0</v>
          </cell>
          <cell r="AU924">
            <v>0</v>
          </cell>
          <cell r="AV924" t="str">
            <v xml:space="preserve">    </v>
          </cell>
          <cell r="AX924" t="str">
            <v xml:space="preserve">  </v>
          </cell>
          <cell r="AZ924">
            <v>0</v>
          </cell>
          <cell r="BA924">
            <v>0</v>
          </cell>
          <cell r="BB924">
            <v>855</v>
          </cell>
          <cell r="BC924" t="str">
            <v xml:space="preserve">  </v>
          </cell>
          <cell r="BE924" t="str">
            <v xml:space="preserve">  </v>
          </cell>
          <cell r="BG924" t="str">
            <v xml:space="preserve">              </v>
          </cell>
          <cell r="BH924" t="str">
            <v xml:space="preserve">              </v>
          </cell>
          <cell r="BI924" t="str">
            <v xml:space="preserve">              </v>
          </cell>
          <cell r="BJ924">
            <v>0</v>
          </cell>
          <cell r="BK924">
            <v>0</v>
          </cell>
          <cell r="BL924">
            <v>0</v>
          </cell>
          <cell r="BM924">
            <v>0</v>
          </cell>
          <cell r="BN924">
            <v>0</v>
          </cell>
          <cell r="BO924">
            <v>0</v>
          </cell>
          <cell r="BP924">
            <v>0</v>
          </cell>
          <cell r="BQ924">
            <v>0</v>
          </cell>
          <cell r="BT924" t="str">
            <v xml:space="preserve"> </v>
          </cell>
          <cell r="BV924" t="str">
            <v xml:space="preserve"> </v>
          </cell>
          <cell r="BX924" t="str">
            <v xml:space="preserve">          </v>
          </cell>
          <cell r="BZ924">
            <v>0</v>
          </cell>
          <cell r="CA924">
            <v>0</v>
          </cell>
          <cell r="CG924" t="str">
            <v xml:space="preserve">    </v>
          </cell>
          <cell r="CH924">
            <v>0</v>
          </cell>
          <cell r="CJ924">
            <v>0</v>
          </cell>
          <cell r="CK924" t="str">
            <v xml:space="preserve">              </v>
          </cell>
          <cell r="CL924" t="str">
            <v>犬目町56番地</v>
          </cell>
          <cell r="CM924" t="str">
            <v>職員用昇降口の扉が劣化し、開閉が困難になったため、修繕する。</v>
          </cell>
          <cell r="CN924">
            <v>181720</v>
          </cell>
          <cell r="CO924">
            <v>16520</v>
          </cell>
          <cell r="CP924" t="str">
            <v xml:space="preserve">              </v>
          </cell>
          <cell r="CQ924" t="str">
            <v xml:space="preserve">              </v>
          </cell>
          <cell r="CR924">
            <v>0</v>
          </cell>
          <cell r="CS924">
            <v>20260807</v>
          </cell>
          <cell r="CT924">
            <v>0</v>
          </cell>
          <cell r="CU924" t="str">
            <v xml:space="preserve"> </v>
          </cell>
          <cell r="CW924">
            <v>0</v>
          </cell>
          <cell r="CX924">
            <v>0</v>
          </cell>
          <cell r="CY924">
            <v>1</v>
          </cell>
          <cell r="CZ924">
            <v>0</v>
          </cell>
        </row>
        <row r="925">
          <cell r="A925">
            <v>2026003369</v>
          </cell>
          <cell r="B925">
            <v>0</v>
          </cell>
          <cell r="C925">
            <v>2026</v>
          </cell>
          <cell r="D925">
            <v>174169</v>
          </cell>
          <cell r="E925">
            <v>0</v>
          </cell>
          <cell r="F925">
            <v>1</v>
          </cell>
          <cell r="G925" t="str">
            <v>工事</v>
          </cell>
          <cell r="H925">
            <v>20260723</v>
          </cell>
          <cell r="I925">
            <v>20260723</v>
          </cell>
          <cell r="J925">
            <v>12317</v>
          </cell>
          <cell r="K925" t="str">
            <v xml:space="preserve">    </v>
          </cell>
          <cell r="L925">
            <v>696</v>
          </cell>
          <cell r="M925">
            <v>470300</v>
          </cell>
          <cell r="N925" t="str">
            <v>子ども家庭部保育幼稚園課</v>
          </cell>
          <cell r="O925" t="str">
            <v>市立千人保育園空調設備改修工事</v>
          </cell>
          <cell r="P925" t="str">
            <v>千人町三丁目5番17号</v>
          </cell>
          <cell r="Q925" t="str">
            <v>本工事は、市立千人保育園の老朽化した空調設備を改修するものである。</v>
          </cell>
          <cell r="R925">
            <v>6581300</v>
          </cell>
          <cell r="S925">
            <v>598300</v>
          </cell>
          <cell r="T925" t="str">
            <v xml:space="preserve">              </v>
          </cell>
          <cell r="U925" t="str">
            <v xml:space="preserve">              </v>
          </cell>
          <cell r="V925" t="str">
            <v xml:space="preserve">              </v>
          </cell>
          <cell r="W925" t="str">
            <v xml:space="preserve">              </v>
          </cell>
          <cell r="X925" t="str">
            <v xml:space="preserve">              </v>
          </cell>
          <cell r="Y925" t="str">
            <v xml:space="preserve">              </v>
          </cell>
          <cell r="Z925">
            <v>0</v>
          </cell>
          <cell r="AA925">
            <v>20270129</v>
          </cell>
          <cell r="AB925">
            <v>0</v>
          </cell>
          <cell r="AC925">
            <v>23795200</v>
          </cell>
          <cell r="AD925">
            <v>5</v>
          </cell>
          <cell r="AE925" t="str">
            <v>執行伺</v>
          </cell>
          <cell r="AF925" t="str">
            <v xml:space="preserve">              </v>
          </cell>
          <cell r="AG925" t="str">
            <v xml:space="preserve">            </v>
          </cell>
          <cell r="AJ925" t="str">
            <v xml:space="preserve">        </v>
          </cell>
          <cell r="AM925" t="str">
            <v xml:space="preserve">             </v>
          </cell>
          <cell r="AN925" t="str">
            <v xml:space="preserve">             </v>
          </cell>
          <cell r="AO925" t="str">
            <v xml:space="preserve">                                                  </v>
          </cell>
          <cell r="AP925">
            <v>1</v>
          </cell>
          <cell r="AQ925" t="str">
            <v>制限付一般競争</v>
          </cell>
          <cell r="AR925" t="str">
            <v xml:space="preserve"> </v>
          </cell>
          <cell r="AT925">
            <v>0</v>
          </cell>
          <cell r="AU925">
            <v>0</v>
          </cell>
          <cell r="AV925" t="str">
            <v xml:space="preserve">    </v>
          </cell>
          <cell r="AX925" t="str">
            <v xml:space="preserve">  </v>
          </cell>
          <cell r="AZ925">
            <v>0</v>
          </cell>
          <cell r="BA925">
            <v>0</v>
          </cell>
          <cell r="BB925">
            <v>32</v>
          </cell>
          <cell r="BC925" t="str">
            <v xml:space="preserve">  </v>
          </cell>
          <cell r="BE925" t="str">
            <v xml:space="preserve">  </v>
          </cell>
          <cell r="BG925" t="str">
            <v xml:space="preserve">              </v>
          </cell>
          <cell r="BH925" t="str">
            <v xml:space="preserve">              </v>
          </cell>
          <cell r="BI925" t="str">
            <v xml:space="preserve">              </v>
          </cell>
          <cell r="BJ925">
            <v>0</v>
          </cell>
          <cell r="BK925">
            <v>0</v>
          </cell>
          <cell r="BL925">
            <v>0</v>
          </cell>
          <cell r="BM925">
            <v>0</v>
          </cell>
          <cell r="BN925">
            <v>0</v>
          </cell>
          <cell r="BO925">
            <v>0</v>
          </cell>
          <cell r="BP925">
            <v>0</v>
          </cell>
          <cell r="BQ925">
            <v>0</v>
          </cell>
          <cell r="BT925" t="str">
            <v xml:space="preserve"> </v>
          </cell>
          <cell r="BV925" t="str">
            <v xml:space="preserve"> </v>
          </cell>
          <cell r="BX925" t="str">
            <v xml:space="preserve">          </v>
          </cell>
          <cell r="BZ925">
            <v>0</v>
          </cell>
          <cell r="CA925">
            <v>0</v>
          </cell>
          <cell r="CG925" t="str">
            <v xml:space="preserve">    </v>
          </cell>
          <cell r="CH925">
            <v>0</v>
          </cell>
          <cell r="CJ925">
            <v>0</v>
          </cell>
          <cell r="CK925" t="str">
            <v xml:space="preserve">              </v>
          </cell>
          <cell r="CL925" t="str">
            <v>千人町三丁目5番17号</v>
          </cell>
          <cell r="CM925" t="str">
            <v>本工事は、市立千人保育園の老朽化した空調設備を改修するものである。</v>
          </cell>
          <cell r="CN925">
            <v>6581300</v>
          </cell>
          <cell r="CO925">
            <v>598300</v>
          </cell>
          <cell r="CP925" t="str">
            <v xml:space="preserve">              </v>
          </cell>
          <cell r="CQ925" t="str">
            <v xml:space="preserve">              </v>
          </cell>
          <cell r="CR925">
            <v>0</v>
          </cell>
          <cell r="CS925">
            <v>20270129</v>
          </cell>
          <cell r="CT925">
            <v>0</v>
          </cell>
          <cell r="CU925" t="str">
            <v xml:space="preserve"> </v>
          </cell>
          <cell r="CW925">
            <v>0</v>
          </cell>
          <cell r="CX925">
            <v>0</v>
          </cell>
          <cell r="CY925">
            <v>1</v>
          </cell>
          <cell r="CZ925">
            <v>0</v>
          </cell>
        </row>
        <row r="926">
          <cell r="A926">
            <v>2026003370</v>
          </cell>
          <cell r="B926">
            <v>0</v>
          </cell>
          <cell r="C926">
            <v>2026</v>
          </cell>
          <cell r="D926">
            <v>174170</v>
          </cell>
          <cell r="E926">
            <v>0</v>
          </cell>
          <cell r="F926">
            <v>2</v>
          </cell>
          <cell r="G926" t="str">
            <v>測量委託</v>
          </cell>
          <cell r="H926">
            <v>20260723</v>
          </cell>
          <cell r="I926">
            <v>20260723</v>
          </cell>
          <cell r="J926">
            <v>12248</v>
          </cell>
          <cell r="K926" t="str">
            <v xml:space="preserve">    </v>
          </cell>
          <cell r="L926">
            <v>856</v>
          </cell>
          <cell r="M926">
            <v>302400</v>
          </cell>
          <cell r="N926" t="str">
            <v>学校教育部学校施設課</v>
          </cell>
          <cell r="O926" t="str">
            <v>市立片倉台小学校外1校受水槽等更新工事実施設計委託</v>
          </cell>
          <cell r="P926" t="str">
            <v>片倉町1318番地外</v>
          </cell>
          <cell r="Q926" t="str">
            <v>本委託は片倉台小学校及び由木中央小学校の受水槽等更新工事の実施設計委託を行うものである。</v>
          </cell>
          <cell r="R926">
            <v>6349200</v>
          </cell>
          <cell r="S926">
            <v>577200</v>
          </cell>
          <cell r="T926" t="str">
            <v xml:space="preserve">              </v>
          </cell>
          <cell r="U926" t="str">
            <v xml:space="preserve">              </v>
          </cell>
          <cell r="V926">
            <v>4862000</v>
          </cell>
          <cell r="W926">
            <v>442000</v>
          </cell>
          <cell r="X926" t="str">
            <v xml:space="preserve">              </v>
          </cell>
          <cell r="Y926" t="str">
            <v xml:space="preserve">              </v>
          </cell>
          <cell r="Z926">
            <v>20260826</v>
          </cell>
          <cell r="AA926">
            <v>20270205</v>
          </cell>
          <cell r="AB926">
            <v>0</v>
          </cell>
          <cell r="AC926" t="str">
            <v xml:space="preserve">              </v>
          </cell>
          <cell r="AD926">
            <v>50</v>
          </cell>
          <cell r="AE926" t="str">
            <v>負担行為</v>
          </cell>
          <cell r="AF926" t="str">
            <v xml:space="preserve">              </v>
          </cell>
          <cell r="AG926">
            <v>1002504900</v>
          </cell>
          <cell r="AH926" t="str">
            <v>東京都多摩市永山一丁目１番地４プレゾンビル</v>
          </cell>
          <cell r="AI926" t="str">
            <v>株式会社Ｓ・Ｋアートデザインオフィス　熊上　武蔵</v>
          </cell>
          <cell r="AJ926" t="str">
            <v>206-0025</v>
          </cell>
          <cell r="AL926" t="str">
            <v>熊上　武蔵</v>
          </cell>
          <cell r="AM926" t="str">
            <v xml:space="preserve">042-311-2868 </v>
          </cell>
          <cell r="AN926" t="str">
            <v xml:space="preserve">042-311-2867 </v>
          </cell>
          <cell r="AO926" t="str">
            <v xml:space="preserve">imanaka@skart.co.jp                               </v>
          </cell>
          <cell r="AP926">
            <v>2</v>
          </cell>
          <cell r="AQ926" t="str">
            <v>指名競争入札</v>
          </cell>
          <cell r="AR926">
            <v>1</v>
          </cell>
          <cell r="AS926" t="str">
            <v>本契約</v>
          </cell>
          <cell r="AT926">
            <v>20260825</v>
          </cell>
          <cell r="AU926">
            <v>0</v>
          </cell>
          <cell r="AV926">
            <v>1300</v>
          </cell>
          <cell r="AX926">
            <v>-1</v>
          </cell>
          <cell r="AZ926">
            <v>0</v>
          </cell>
          <cell r="BA926">
            <v>0</v>
          </cell>
          <cell r="BB926">
            <v>855</v>
          </cell>
          <cell r="BC926" t="str">
            <v xml:space="preserve">  </v>
          </cell>
          <cell r="BE926" t="str">
            <v xml:space="preserve">  </v>
          </cell>
          <cell r="BG926" t="str">
            <v xml:space="preserve">              </v>
          </cell>
          <cell r="BH926">
            <v>5772000</v>
          </cell>
          <cell r="BI926">
            <v>4420000</v>
          </cell>
          <cell r="BJ926">
            <v>20260724</v>
          </cell>
          <cell r="BK926">
            <v>0</v>
          </cell>
          <cell r="BL926">
            <v>20260730</v>
          </cell>
          <cell r="BM926">
            <v>20260730</v>
          </cell>
          <cell r="BN926">
            <v>0</v>
          </cell>
          <cell r="BO926">
            <v>20260819</v>
          </cell>
          <cell r="BP926">
            <v>20260819</v>
          </cell>
          <cell r="BQ926">
            <v>930</v>
          </cell>
          <cell r="BR926" t="str">
            <v>電子入札サービス</v>
          </cell>
          <cell r="BT926">
            <v>1</v>
          </cell>
          <cell r="BU926" t="str">
            <v>有り</v>
          </cell>
          <cell r="BV926">
            <v>0</v>
          </cell>
          <cell r="BW926" t="str">
            <v>無し</v>
          </cell>
          <cell r="BX926" t="str">
            <v xml:space="preserve">          </v>
          </cell>
          <cell r="BY926" t="str">
            <v>総務部契約課（インターネット）</v>
          </cell>
          <cell r="BZ926">
            <v>20260819</v>
          </cell>
          <cell r="CA926">
            <v>0</v>
          </cell>
          <cell r="CG926" t="str">
            <v xml:space="preserve">    </v>
          </cell>
          <cell r="CH926">
            <v>0</v>
          </cell>
          <cell r="CJ926">
            <v>0</v>
          </cell>
          <cell r="CK926" t="str">
            <v xml:space="preserve">              </v>
          </cell>
          <cell r="CL926" t="str">
            <v>片倉町1318番地外</v>
          </cell>
          <cell r="CM926" t="str">
            <v>本委託は片倉台小学校及び由木中央小学校の受水槽等更新工事の実施設計委託を行うものである。</v>
          </cell>
          <cell r="CN926">
            <v>6349200</v>
          </cell>
          <cell r="CO926">
            <v>577200</v>
          </cell>
          <cell r="CP926">
            <v>4862000</v>
          </cell>
          <cell r="CQ926">
            <v>442000</v>
          </cell>
          <cell r="CR926">
            <v>20260826</v>
          </cell>
          <cell r="CS926">
            <v>20270205</v>
          </cell>
          <cell r="CT926">
            <v>0</v>
          </cell>
          <cell r="CU926">
            <v>1</v>
          </cell>
          <cell r="CV926" t="str">
            <v>本契約</v>
          </cell>
          <cell r="CW926">
            <v>20260825</v>
          </cell>
          <cell r="CX926">
            <v>0</v>
          </cell>
          <cell r="CY926" t="str">
            <v xml:space="preserve"> </v>
          </cell>
          <cell r="CZ926">
            <v>0</v>
          </cell>
          <cell r="DA926" t="str">
            <v>中小</v>
          </cell>
          <cell r="DB926" t="str">
            <v>中小</v>
          </cell>
        </row>
        <row r="927">
          <cell r="A927">
            <v>2026003379</v>
          </cell>
          <cell r="B927">
            <v>0</v>
          </cell>
          <cell r="C927">
            <v>2026</v>
          </cell>
          <cell r="D927">
            <v>174179</v>
          </cell>
          <cell r="E927">
            <v>0</v>
          </cell>
          <cell r="F927">
            <v>2</v>
          </cell>
          <cell r="G927" t="str">
            <v>測量委託</v>
          </cell>
          <cell r="H927">
            <v>20260723</v>
          </cell>
          <cell r="I927">
            <v>20260723</v>
          </cell>
          <cell r="J927">
            <v>12257</v>
          </cell>
          <cell r="K927" t="str">
            <v xml:space="preserve">    </v>
          </cell>
          <cell r="L927">
            <v>856</v>
          </cell>
          <cell r="M927">
            <v>302400</v>
          </cell>
          <cell r="N927" t="str">
            <v>学校教育部学校施設課</v>
          </cell>
          <cell r="O927" t="str">
            <v>市立緑が丘小学校外1校受水槽等更新工事実施設計委託</v>
          </cell>
          <cell r="P927" t="str">
            <v>寺田町405番地5外</v>
          </cell>
          <cell r="Q927" t="str">
            <v>本委託は緑が丘小学校及び元木小学校の受水槽等更新工事の実施設計委託を行うものである。</v>
          </cell>
          <cell r="R927">
            <v>6349200</v>
          </cell>
          <cell r="S927">
            <v>577200</v>
          </cell>
          <cell r="T927" t="str">
            <v xml:space="preserve">              </v>
          </cell>
          <cell r="U927" t="str">
            <v xml:space="preserve">              </v>
          </cell>
          <cell r="V927" t="str">
            <v xml:space="preserve">              </v>
          </cell>
          <cell r="W927" t="str">
            <v xml:space="preserve">              </v>
          </cell>
          <cell r="X927" t="str">
            <v xml:space="preserve">              </v>
          </cell>
          <cell r="Y927" t="str">
            <v xml:space="preserve">              </v>
          </cell>
          <cell r="Z927">
            <v>0</v>
          </cell>
          <cell r="AA927">
            <v>20270212</v>
          </cell>
          <cell r="AB927">
            <v>0</v>
          </cell>
          <cell r="AC927" t="str">
            <v xml:space="preserve">              </v>
          </cell>
          <cell r="AD927">
            <v>90</v>
          </cell>
          <cell r="AE927" t="str">
            <v>契約不調</v>
          </cell>
          <cell r="AF927" t="str">
            <v xml:space="preserve">              </v>
          </cell>
          <cell r="AG927" t="str">
            <v xml:space="preserve">            </v>
          </cell>
          <cell r="AJ927" t="str">
            <v xml:space="preserve">        </v>
          </cell>
          <cell r="AM927" t="str">
            <v xml:space="preserve">             </v>
          </cell>
          <cell r="AN927" t="str">
            <v xml:space="preserve">             </v>
          </cell>
          <cell r="AO927" t="str">
            <v xml:space="preserve">                                                  </v>
          </cell>
          <cell r="AP927">
            <v>2</v>
          </cell>
          <cell r="AQ927" t="str">
            <v>指名競争入札</v>
          </cell>
          <cell r="AR927">
            <v>1</v>
          </cell>
          <cell r="AS927" t="str">
            <v>本契約</v>
          </cell>
          <cell r="AT927">
            <v>20260901</v>
          </cell>
          <cell r="AU927">
            <v>0</v>
          </cell>
          <cell r="AV927">
            <v>1300</v>
          </cell>
          <cell r="AX927">
            <v>-1</v>
          </cell>
          <cell r="AZ927">
            <v>1</v>
          </cell>
          <cell r="BA927">
            <v>0</v>
          </cell>
          <cell r="BB927">
            <v>855</v>
          </cell>
          <cell r="BC927" t="str">
            <v xml:space="preserve">  </v>
          </cell>
          <cell r="BE927" t="str">
            <v xml:space="preserve">  </v>
          </cell>
          <cell r="BG927" t="str">
            <v xml:space="preserve">              </v>
          </cell>
          <cell r="BH927">
            <v>5772000</v>
          </cell>
          <cell r="BI927">
            <v>4420000</v>
          </cell>
          <cell r="BJ927">
            <v>20260724</v>
          </cell>
          <cell r="BK927">
            <v>0</v>
          </cell>
          <cell r="BL927">
            <v>20260806</v>
          </cell>
          <cell r="BM927">
            <v>20260806</v>
          </cell>
          <cell r="BN927">
            <v>0</v>
          </cell>
          <cell r="BO927">
            <v>0</v>
          </cell>
          <cell r="BP927">
            <v>20260826</v>
          </cell>
          <cell r="BQ927">
            <v>935</v>
          </cell>
          <cell r="BR927" t="str">
            <v>電子入札サービス</v>
          </cell>
          <cell r="BT927">
            <v>1</v>
          </cell>
          <cell r="BU927" t="str">
            <v>有り</v>
          </cell>
          <cell r="BV927">
            <v>0</v>
          </cell>
          <cell r="BW927" t="str">
            <v>無し</v>
          </cell>
          <cell r="BX927" t="str">
            <v xml:space="preserve">          </v>
          </cell>
          <cell r="BY927" t="str">
            <v>総務部契約課（インターネット）</v>
          </cell>
          <cell r="BZ927">
            <v>20260826</v>
          </cell>
          <cell r="CA927">
            <v>0</v>
          </cell>
          <cell r="CG927" t="str">
            <v xml:space="preserve">    </v>
          </cell>
          <cell r="CH927">
            <v>0</v>
          </cell>
          <cell r="CJ927">
            <v>0</v>
          </cell>
          <cell r="CK927" t="str">
            <v xml:space="preserve">              </v>
          </cell>
          <cell r="CL927" t="str">
            <v>寺田町405番地5外</v>
          </cell>
          <cell r="CM927" t="str">
            <v>本委託は緑が丘小学校及び元木小学校の受水槽等更新工事の実施設計委託を行うものである。</v>
          </cell>
          <cell r="CN927">
            <v>6349200</v>
          </cell>
          <cell r="CO927">
            <v>577200</v>
          </cell>
          <cell r="CP927" t="str">
            <v xml:space="preserve">              </v>
          </cell>
          <cell r="CQ927" t="str">
            <v xml:space="preserve">              </v>
          </cell>
          <cell r="CR927">
            <v>0</v>
          </cell>
          <cell r="CS927">
            <v>20270212</v>
          </cell>
          <cell r="CT927">
            <v>0</v>
          </cell>
          <cell r="CU927">
            <v>1</v>
          </cell>
          <cell r="CV927" t="str">
            <v>本契約</v>
          </cell>
          <cell r="CW927">
            <v>20260901</v>
          </cell>
          <cell r="CX927">
            <v>0</v>
          </cell>
          <cell r="CY927">
            <v>1</v>
          </cell>
          <cell r="CZ927">
            <v>0</v>
          </cell>
        </row>
        <row r="928">
          <cell r="A928">
            <v>2026003385</v>
          </cell>
          <cell r="B928">
            <v>0</v>
          </cell>
          <cell r="C928">
            <v>2026</v>
          </cell>
          <cell r="D928">
            <v>174185</v>
          </cell>
          <cell r="E928">
            <v>0</v>
          </cell>
          <cell r="F928">
            <v>3</v>
          </cell>
          <cell r="G928" t="str">
            <v>修繕</v>
          </cell>
          <cell r="H928">
            <v>20260723</v>
          </cell>
          <cell r="I928">
            <v>20260723</v>
          </cell>
          <cell r="J928">
            <v>8691</v>
          </cell>
          <cell r="K928" t="str">
            <v xml:space="preserve">    </v>
          </cell>
          <cell r="L928">
            <v>97</v>
          </cell>
          <cell r="M928">
            <v>660100</v>
          </cell>
          <cell r="N928" t="str">
            <v>健康医療部健康医療政策課</v>
          </cell>
          <cell r="O928" t="str">
            <v>小児・障害メディカルセンターエアハンドリングユニット（AHU-6・AHU-13）修繕</v>
          </cell>
          <cell r="P928" t="str">
            <v>台町四丁目33番13号</v>
          </cell>
          <cell r="Q928" t="str">
            <v>本修繕は、エアハンドリングユニット（AHU-6・AHU-13）の老朽化した送風モーター他関連部材等の修繕を行うものである。</v>
          </cell>
          <cell r="R928">
            <v>8726300</v>
          </cell>
          <cell r="S928">
            <v>793300</v>
          </cell>
          <cell r="T928" t="str">
            <v xml:space="preserve">              </v>
          </cell>
          <cell r="U928" t="str">
            <v xml:space="preserve">              </v>
          </cell>
          <cell r="V928">
            <v>8726300</v>
          </cell>
          <cell r="W928">
            <v>793300</v>
          </cell>
          <cell r="X928" t="str">
            <v xml:space="preserve">              </v>
          </cell>
          <cell r="Y928" t="str">
            <v xml:space="preserve">              </v>
          </cell>
          <cell r="Z928">
            <v>20260915</v>
          </cell>
          <cell r="AA928">
            <v>20270205</v>
          </cell>
          <cell r="AB928">
            <v>0</v>
          </cell>
          <cell r="AC928" t="str">
            <v xml:space="preserve">              </v>
          </cell>
          <cell r="AD928">
            <v>50</v>
          </cell>
          <cell r="AE928" t="str">
            <v>負担行為</v>
          </cell>
          <cell r="AF928" t="str">
            <v xml:space="preserve">              </v>
          </cell>
          <cell r="AG928">
            <v>1004001400</v>
          </cell>
          <cell r="AH928" t="str">
            <v>東京都八王子市片倉町２４０７番地ＡＵハイム１Ｆ</v>
          </cell>
          <cell r="AI928" t="str">
            <v>株式会社ケイズエアシステム　鹿山　剛央</v>
          </cell>
          <cell r="AJ928" t="str">
            <v>192-0914</v>
          </cell>
          <cell r="AL928" t="str">
            <v>鹿山　剛央</v>
          </cell>
          <cell r="AM928" t="str">
            <v xml:space="preserve">042-683-3534 </v>
          </cell>
          <cell r="AN928" t="str">
            <v xml:space="preserve">042-683-3532 </v>
          </cell>
          <cell r="AO928" t="str">
            <v xml:space="preserve">kayama@ks-airsystem.com                           </v>
          </cell>
          <cell r="AP928">
            <v>1</v>
          </cell>
          <cell r="AQ928" t="str">
            <v>制限付一般競争</v>
          </cell>
          <cell r="AR928">
            <v>1</v>
          </cell>
          <cell r="AS928" t="str">
            <v>本契約</v>
          </cell>
          <cell r="AT928">
            <v>20260914</v>
          </cell>
          <cell r="AU928">
            <v>0</v>
          </cell>
          <cell r="AV928">
            <v>1000</v>
          </cell>
          <cell r="AX928">
            <v>-1</v>
          </cell>
          <cell r="AZ928">
            <v>0</v>
          </cell>
          <cell r="BA928">
            <v>0</v>
          </cell>
          <cell r="BB928">
            <v>32</v>
          </cell>
          <cell r="BC928" t="str">
            <v xml:space="preserve">  </v>
          </cell>
          <cell r="BE928" t="str">
            <v xml:space="preserve">  </v>
          </cell>
          <cell r="BG928" t="str">
            <v xml:space="preserve">              </v>
          </cell>
          <cell r="BH928">
            <v>7933000</v>
          </cell>
          <cell r="BI928" t="str">
            <v xml:space="preserve">              </v>
          </cell>
          <cell r="BJ928">
            <v>20260724</v>
          </cell>
          <cell r="BK928">
            <v>20260804</v>
          </cell>
          <cell r="BL928">
            <v>0</v>
          </cell>
          <cell r="BM928">
            <v>20260820</v>
          </cell>
          <cell r="BN928">
            <v>0</v>
          </cell>
          <cell r="BO928">
            <v>20260908</v>
          </cell>
          <cell r="BP928">
            <v>20260902</v>
          </cell>
          <cell r="BQ928">
            <v>930</v>
          </cell>
          <cell r="BR928" t="str">
            <v>電子入札サービス</v>
          </cell>
          <cell r="BS928" t="str">
            <v>公告文のとおり。</v>
          </cell>
          <cell r="BT928">
            <v>0</v>
          </cell>
          <cell r="BU928" t="str">
            <v>支払わない</v>
          </cell>
          <cell r="BV928">
            <v>0</v>
          </cell>
          <cell r="BW928" t="str">
            <v>無し</v>
          </cell>
          <cell r="BX928" t="str">
            <v xml:space="preserve">          </v>
          </cell>
          <cell r="BY928" t="str">
            <v>総務部契約課（インターネット）</v>
          </cell>
          <cell r="BZ928">
            <v>20260902</v>
          </cell>
          <cell r="CA928">
            <v>0</v>
          </cell>
          <cell r="CG928" t="str">
            <v xml:space="preserve">    </v>
          </cell>
          <cell r="CH928">
            <v>0</v>
          </cell>
          <cell r="CJ928">
            <v>0</v>
          </cell>
          <cell r="CK928" t="str">
            <v xml:space="preserve">              </v>
          </cell>
          <cell r="CL928" t="str">
            <v>台町四丁目33番13号</v>
          </cell>
          <cell r="CM928" t="str">
            <v>本修繕は、エアハンドリングユニット（AHU-6・AHU-13）の老朽化した送風モーター他関連部材等の修繕を行うものである。</v>
          </cell>
          <cell r="CN928">
            <v>8726300</v>
          </cell>
          <cell r="CO928">
            <v>793300</v>
          </cell>
          <cell r="CP928">
            <v>8726300</v>
          </cell>
          <cell r="CQ928">
            <v>793300</v>
          </cell>
          <cell r="CR928">
            <v>20260915</v>
          </cell>
          <cell r="CS928">
            <v>20270205</v>
          </cell>
          <cell r="CT928">
            <v>0</v>
          </cell>
          <cell r="CU928">
            <v>1</v>
          </cell>
          <cell r="CV928" t="str">
            <v>本契約</v>
          </cell>
          <cell r="CW928">
            <v>20260914</v>
          </cell>
          <cell r="CX928">
            <v>0</v>
          </cell>
          <cell r="CY928" t="str">
            <v xml:space="preserve"> </v>
          </cell>
          <cell r="CZ928">
            <v>0</v>
          </cell>
          <cell r="DA928" t="str">
            <v>中小</v>
          </cell>
          <cell r="DB928" t="str">
            <v>中小</v>
          </cell>
        </row>
        <row r="929">
          <cell r="A929">
            <v>2026003386</v>
          </cell>
          <cell r="B929">
            <v>0</v>
          </cell>
          <cell r="C929">
            <v>2026</v>
          </cell>
          <cell r="D929">
            <v>174186</v>
          </cell>
          <cell r="E929">
            <v>0</v>
          </cell>
          <cell r="F929">
            <v>1</v>
          </cell>
          <cell r="G929" t="str">
            <v>工事</v>
          </cell>
          <cell r="H929">
            <v>20260723</v>
          </cell>
          <cell r="I929">
            <v>20260723</v>
          </cell>
          <cell r="J929">
            <v>12946</v>
          </cell>
          <cell r="K929" t="str">
            <v xml:space="preserve">    </v>
          </cell>
          <cell r="L929">
            <v>804</v>
          </cell>
          <cell r="M929">
            <v>132900</v>
          </cell>
          <cell r="N929" t="str">
            <v>まちなみ整備部住宅支援課</v>
          </cell>
          <cell r="O929" t="str">
            <v>八王子市営住宅恩方団地1、3号棟外壁改修及び屋根改修工事</v>
          </cell>
          <cell r="P929" t="str">
            <v>下恩方町1797番地</v>
          </cell>
          <cell r="Q929" t="str">
            <v>八王子市営住宅恩方団地1、3号棟の外壁改修及び屋根改修工事を行う。</v>
          </cell>
          <cell r="R929">
            <v>32184900</v>
          </cell>
          <cell r="S929">
            <v>2925900</v>
          </cell>
          <cell r="T929" t="str">
            <v xml:space="preserve">              </v>
          </cell>
          <cell r="U929" t="str">
            <v xml:space="preserve">              </v>
          </cell>
          <cell r="V929">
            <v>30092700</v>
          </cell>
          <cell r="W929">
            <v>2735700</v>
          </cell>
          <cell r="X929" t="str">
            <v xml:space="preserve">              </v>
          </cell>
          <cell r="Y929" t="str">
            <v xml:space="preserve">              </v>
          </cell>
          <cell r="Z929">
            <v>20260914</v>
          </cell>
          <cell r="AA929">
            <v>20270129</v>
          </cell>
          <cell r="AB929">
            <v>0</v>
          </cell>
          <cell r="AC929" t="str">
            <v xml:space="preserve">              </v>
          </cell>
          <cell r="AD929">
            <v>50</v>
          </cell>
          <cell r="AE929" t="str">
            <v>負担行為</v>
          </cell>
          <cell r="AF929">
            <v>12030000</v>
          </cell>
          <cell r="AG929">
            <v>1005611700</v>
          </cell>
          <cell r="AH929" t="str">
            <v>東京都八王子市打越町３４４番地４北野シティプラザ２０４</v>
          </cell>
          <cell r="AI929" t="str">
            <v>株式会社齋藤組　齋藤　健生</v>
          </cell>
          <cell r="AJ929" t="str">
            <v>192-0911</v>
          </cell>
          <cell r="AL929" t="str">
            <v>齋藤　健生</v>
          </cell>
          <cell r="AM929" t="str">
            <v>090-4124-2454</v>
          </cell>
          <cell r="AN929" t="str">
            <v xml:space="preserve">042-649-1618 </v>
          </cell>
          <cell r="AO929" t="str">
            <v xml:space="preserve">kuraoka@tobi-saitogumi.co.jp                      </v>
          </cell>
          <cell r="AP929">
            <v>1</v>
          </cell>
          <cell r="AQ929" t="str">
            <v>制限付一般競争</v>
          </cell>
          <cell r="AR929">
            <v>1</v>
          </cell>
          <cell r="AS929" t="str">
            <v>本契約</v>
          </cell>
          <cell r="AT929">
            <v>20260911</v>
          </cell>
          <cell r="AU929">
            <v>0</v>
          </cell>
          <cell r="AV929">
            <v>700</v>
          </cell>
          <cell r="AW929" t="str">
            <v>建築工事</v>
          </cell>
          <cell r="AX929">
            <v>-1</v>
          </cell>
          <cell r="AZ929">
            <v>0</v>
          </cell>
          <cell r="BA929">
            <v>0</v>
          </cell>
          <cell r="BB929">
            <v>32</v>
          </cell>
          <cell r="BC929">
            <v>0</v>
          </cell>
          <cell r="BD929" t="str">
            <v>免除</v>
          </cell>
          <cell r="BE929">
            <v>6</v>
          </cell>
          <cell r="BF929" t="str">
            <v>履行保証保険</v>
          </cell>
          <cell r="BG929" t="str">
            <v xml:space="preserve">              </v>
          </cell>
          <cell r="BH929">
            <v>29259000</v>
          </cell>
          <cell r="BI929">
            <v>24870000</v>
          </cell>
          <cell r="BJ929">
            <v>20260724</v>
          </cell>
          <cell r="BK929">
            <v>20260804</v>
          </cell>
          <cell r="BL929">
            <v>0</v>
          </cell>
          <cell r="BM929">
            <v>20260820</v>
          </cell>
          <cell r="BN929">
            <v>0</v>
          </cell>
          <cell r="BO929">
            <v>20260907</v>
          </cell>
          <cell r="BP929">
            <v>20260901</v>
          </cell>
          <cell r="BQ929">
            <v>945</v>
          </cell>
          <cell r="BR929" t="str">
            <v>電子入札サービス</v>
          </cell>
          <cell r="BS929" t="str">
            <v>公告文のとおり。</v>
          </cell>
          <cell r="BT929">
            <v>1</v>
          </cell>
          <cell r="BU929" t="str">
            <v>有り</v>
          </cell>
          <cell r="BV929">
            <v>0</v>
          </cell>
          <cell r="BW929" t="str">
            <v>無し</v>
          </cell>
          <cell r="BX929" t="str">
            <v xml:space="preserve">          </v>
          </cell>
          <cell r="BY929" t="str">
            <v>総務部契約課（インターネット）</v>
          </cell>
          <cell r="BZ929">
            <v>20260901</v>
          </cell>
          <cell r="CA929">
            <v>0</v>
          </cell>
          <cell r="CG929" t="str">
            <v xml:space="preserve">    </v>
          </cell>
          <cell r="CH929">
            <v>0</v>
          </cell>
          <cell r="CJ929">
            <v>0</v>
          </cell>
          <cell r="CK929" t="str">
            <v xml:space="preserve">              </v>
          </cell>
          <cell r="CL929" t="str">
            <v>下恩方町1797番地</v>
          </cell>
          <cell r="CM929" t="str">
            <v>八王子市営住宅恩方団地1、3号棟の外壁改修及び屋根改修工事を行う。</v>
          </cell>
          <cell r="CN929">
            <v>32184900</v>
          </cell>
          <cell r="CO929">
            <v>2925900</v>
          </cell>
          <cell r="CP929">
            <v>30092700</v>
          </cell>
          <cell r="CQ929">
            <v>2735700</v>
          </cell>
          <cell r="CR929">
            <v>20260914</v>
          </cell>
          <cell r="CS929">
            <v>20270129</v>
          </cell>
          <cell r="CT929">
            <v>0</v>
          </cell>
          <cell r="CU929">
            <v>1</v>
          </cell>
          <cell r="CV929" t="str">
            <v>本契約</v>
          </cell>
          <cell r="CW929">
            <v>20260911</v>
          </cell>
          <cell r="CX929">
            <v>0</v>
          </cell>
          <cell r="CY929" t="str">
            <v xml:space="preserve"> </v>
          </cell>
          <cell r="CZ929">
            <v>0</v>
          </cell>
          <cell r="DA929" t="str">
            <v>中小</v>
          </cell>
          <cell r="DB929" t="str">
            <v>中小</v>
          </cell>
        </row>
        <row r="930">
          <cell r="A930">
            <v>2026003387</v>
          </cell>
          <cell r="B930">
            <v>0</v>
          </cell>
          <cell r="C930">
            <v>2026</v>
          </cell>
          <cell r="D930">
            <v>174187</v>
          </cell>
          <cell r="E930">
            <v>0</v>
          </cell>
          <cell r="F930">
            <v>2</v>
          </cell>
          <cell r="G930" t="str">
            <v>測量委託</v>
          </cell>
          <cell r="H930">
            <v>20260721</v>
          </cell>
          <cell r="I930">
            <v>20260721</v>
          </cell>
          <cell r="J930">
            <v>8759</v>
          </cell>
          <cell r="K930" t="str">
            <v xml:space="preserve">    </v>
          </cell>
          <cell r="L930">
            <v>650</v>
          </cell>
          <cell r="M930">
            <v>50800</v>
          </cell>
          <cell r="N930" t="str">
            <v>市民活動推進部学園都市文化課</v>
          </cell>
          <cell r="O930" t="str">
            <v>夢美術館空調設備更新工事実施設計委託</v>
          </cell>
          <cell r="P930" t="str">
            <v>八日町8番1号ビュータワー2階</v>
          </cell>
          <cell r="Q930" t="str">
            <v>本委託は、保全計画に基づく夢美術館の展示室及び収蔵室系統の空調設備の更新に向けた工事実施設計委託をするものである。</v>
          </cell>
          <cell r="R930">
            <v>8224700</v>
          </cell>
          <cell r="S930">
            <v>747700</v>
          </cell>
          <cell r="T930" t="str">
            <v xml:space="preserve">              </v>
          </cell>
          <cell r="U930" t="str">
            <v xml:space="preserve">              </v>
          </cell>
          <cell r="V930" t="str">
            <v xml:space="preserve">              </v>
          </cell>
          <cell r="W930" t="str">
            <v xml:space="preserve">              </v>
          </cell>
          <cell r="X930" t="str">
            <v xml:space="preserve">              </v>
          </cell>
          <cell r="Y930" t="str">
            <v xml:space="preserve">              </v>
          </cell>
          <cell r="Z930">
            <v>0</v>
          </cell>
          <cell r="AA930">
            <v>20270226</v>
          </cell>
          <cell r="AB930">
            <v>0</v>
          </cell>
          <cell r="AC930" t="str">
            <v xml:space="preserve">              </v>
          </cell>
          <cell r="AD930">
            <v>90</v>
          </cell>
          <cell r="AE930" t="str">
            <v>契約不調</v>
          </cell>
          <cell r="AF930" t="str">
            <v xml:space="preserve">              </v>
          </cell>
          <cell r="AG930" t="str">
            <v xml:space="preserve">            </v>
          </cell>
          <cell r="AJ930" t="str">
            <v xml:space="preserve">        </v>
          </cell>
          <cell r="AM930" t="str">
            <v xml:space="preserve">             </v>
          </cell>
          <cell r="AN930" t="str">
            <v xml:space="preserve">             </v>
          </cell>
          <cell r="AO930" t="str">
            <v xml:space="preserve">                                                  </v>
          </cell>
          <cell r="AP930">
            <v>1</v>
          </cell>
          <cell r="AQ930" t="str">
            <v>制限付一般競争</v>
          </cell>
          <cell r="AR930">
            <v>1</v>
          </cell>
          <cell r="AS930" t="str">
            <v>本契約</v>
          </cell>
          <cell r="AT930">
            <v>20260914</v>
          </cell>
          <cell r="AU930">
            <v>0</v>
          </cell>
          <cell r="AV930">
            <v>1300</v>
          </cell>
          <cell r="AX930">
            <v>-1</v>
          </cell>
          <cell r="AZ930">
            <v>1</v>
          </cell>
          <cell r="BA930">
            <v>0</v>
          </cell>
          <cell r="BB930">
            <v>32</v>
          </cell>
          <cell r="BC930" t="str">
            <v xml:space="preserve">  </v>
          </cell>
          <cell r="BE930" t="str">
            <v xml:space="preserve">  </v>
          </cell>
          <cell r="BG930" t="str">
            <v xml:space="preserve">              </v>
          </cell>
          <cell r="BH930">
            <v>7477000</v>
          </cell>
          <cell r="BI930">
            <v>5726000</v>
          </cell>
          <cell r="BJ930">
            <v>20260724</v>
          </cell>
          <cell r="BK930">
            <v>20260804</v>
          </cell>
          <cell r="BL930">
            <v>0</v>
          </cell>
          <cell r="BM930">
            <v>20260820</v>
          </cell>
          <cell r="BN930">
            <v>0</v>
          </cell>
          <cell r="BO930">
            <v>0</v>
          </cell>
          <cell r="BP930">
            <v>20260902</v>
          </cell>
          <cell r="BQ930">
            <v>930</v>
          </cell>
          <cell r="BR930" t="str">
            <v>電子入札サービス</v>
          </cell>
          <cell r="BS930" t="str">
            <v>公告文のとおり。</v>
          </cell>
          <cell r="BT930">
            <v>1</v>
          </cell>
          <cell r="BU930" t="str">
            <v>有り</v>
          </cell>
          <cell r="BV930">
            <v>0</v>
          </cell>
          <cell r="BW930" t="str">
            <v>無し</v>
          </cell>
          <cell r="BX930" t="str">
            <v xml:space="preserve">          </v>
          </cell>
          <cell r="BY930" t="str">
            <v>総務部契約課（インターネット）</v>
          </cell>
          <cell r="BZ930">
            <v>20260902</v>
          </cell>
          <cell r="CA930">
            <v>0</v>
          </cell>
          <cell r="CG930" t="str">
            <v xml:space="preserve">    </v>
          </cell>
          <cell r="CH930">
            <v>0</v>
          </cell>
          <cell r="CJ930">
            <v>0</v>
          </cell>
          <cell r="CK930" t="str">
            <v xml:space="preserve">              </v>
          </cell>
          <cell r="CL930" t="str">
            <v>八日町8番1号ビュータワー2階</v>
          </cell>
          <cell r="CM930" t="str">
            <v>本委託は、保全計画に基づく夢美術館の展示室及び収蔵室系統の空調設備の更新に向けた工事実施設計委託をするものである。</v>
          </cell>
          <cell r="CN930">
            <v>8224700</v>
          </cell>
          <cell r="CO930">
            <v>747700</v>
          </cell>
          <cell r="CP930" t="str">
            <v xml:space="preserve">              </v>
          </cell>
          <cell r="CQ930" t="str">
            <v xml:space="preserve">              </v>
          </cell>
          <cell r="CR930">
            <v>0</v>
          </cell>
          <cell r="CS930">
            <v>20270226</v>
          </cell>
          <cell r="CT930">
            <v>0</v>
          </cell>
          <cell r="CU930">
            <v>1</v>
          </cell>
          <cell r="CV930" t="str">
            <v>本契約</v>
          </cell>
          <cell r="CW930">
            <v>20260914</v>
          </cell>
          <cell r="CX930">
            <v>0</v>
          </cell>
          <cell r="CY930">
            <v>1</v>
          </cell>
          <cell r="CZ930">
            <v>1</v>
          </cell>
        </row>
        <row r="931">
          <cell r="A931">
            <v>2026003388</v>
          </cell>
          <cell r="B931">
            <v>0</v>
          </cell>
          <cell r="C931">
            <v>2026</v>
          </cell>
          <cell r="D931">
            <v>174188</v>
          </cell>
          <cell r="E931">
            <v>0</v>
          </cell>
          <cell r="F931">
            <v>1</v>
          </cell>
          <cell r="G931" t="str">
            <v>工事</v>
          </cell>
          <cell r="H931">
            <v>20260715</v>
          </cell>
          <cell r="I931">
            <v>20260715</v>
          </cell>
          <cell r="J931">
            <v>1940</v>
          </cell>
          <cell r="K931" t="str">
            <v xml:space="preserve">    </v>
          </cell>
          <cell r="L931">
            <v>863</v>
          </cell>
          <cell r="M931">
            <v>320200</v>
          </cell>
          <cell r="N931" t="str">
            <v>生涯学習スポーツ部スポーツ振興課</v>
          </cell>
          <cell r="O931" t="str">
            <v>上柚木公園陸上競技場（公認更新）整備工事</v>
          </cell>
          <cell r="P931" t="str">
            <v>上柚木二丁目40番地1</v>
          </cell>
          <cell r="Q931" t="str">
            <v>本工事は、上柚木公園陸上競技場について、第二種公認陸上競技場の更新手続きに必要な整備を行うものである。</v>
          </cell>
          <cell r="R931">
            <v>71801400</v>
          </cell>
          <cell r="S931">
            <v>6527400</v>
          </cell>
          <cell r="T931" t="str">
            <v xml:space="preserve">              </v>
          </cell>
          <cell r="U931" t="str">
            <v xml:space="preserve">              </v>
          </cell>
          <cell r="V931">
            <v>61028000</v>
          </cell>
          <cell r="W931">
            <v>5548000</v>
          </cell>
          <cell r="X931" t="str">
            <v xml:space="preserve">              </v>
          </cell>
          <cell r="Y931" t="str">
            <v xml:space="preserve">              </v>
          </cell>
          <cell r="Z931">
            <v>20261001</v>
          </cell>
          <cell r="AA931">
            <v>20270303</v>
          </cell>
          <cell r="AB931">
            <v>0</v>
          </cell>
          <cell r="AC931" t="str">
            <v xml:space="preserve">              </v>
          </cell>
          <cell r="AD931">
            <v>50</v>
          </cell>
          <cell r="AE931" t="str">
            <v>負担行為</v>
          </cell>
          <cell r="AF931">
            <v>24410000</v>
          </cell>
          <cell r="AG931">
            <v>1003453500</v>
          </cell>
          <cell r="AH931" t="str">
            <v>東京都世田谷区太子堂一丁目４番２１号</v>
          </cell>
          <cell r="AI931" t="str">
            <v>長谷川体育施設株式会社　関東支店　村上　滋文</v>
          </cell>
          <cell r="AJ931" t="str">
            <v>154-0004</v>
          </cell>
          <cell r="AL931" t="str">
            <v>村上　滋文</v>
          </cell>
          <cell r="AM931" t="str">
            <v xml:space="preserve">03-5779-6570 </v>
          </cell>
          <cell r="AN931" t="str">
            <v xml:space="preserve">03-3795-7250 </v>
          </cell>
          <cell r="AO931" t="str">
            <v xml:space="preserve">tokyo@hasetai.com                                 </v>
          </cell>
          <cell r="AP931">
            <v>1</v>
          </cell>
          <cell r="AQ931" t="str">
            <v>制限付一般競争</v>
          </cell>
          <cell r="AR931">
            <v>1</v>
          </cell>
          <cell r="AS931" t="str">
            <v>本契約</v>
          </cell>
          <cell r="AT931">
            <v>20260930</v>
          </cell>
          <cell r="AU931">
            <v>0</v>
          </cell>
          <cell r="AV931">
            <v>2800</v>
          </cell>
          <cell r="AW931" t="str">
            <v>運動場施設</v>
          </cell>
          <cell r="AX931">
            <v>-1</v>
          </cell>
          <cell r="AZ931">
            <v>0</v>
          </cell>
          <cell r="BA931">
            <v>0</v>
          </cell>
          <cell r="BB931">
            <v>855</v>
          </cell>
          <cell r="BC931">
            <v>1</v>
          </cell>
          <cell r="BD931" t="str">
            <v>金銭的保証措置の要求</v>
          </cell>
          <cell r="BE931">
            <v>4</v>
          </cell>
          <cell r="BF931" t="str">
            <v>前払保証事業会社の保証</v>
          </cell>
          <cell r="BG931" t="str">
            <v xml:space="preserve">              </v>
          </cell>
          <cell r="BH931">
            <v>65274000</v>
          </cell>
          <cell r="BI931">
            <v>55480000</v>
          </cell>
          <cell r="BJ931">
            <v>20260731</v>
          </cell>
          <cell r="BK931">
            <v>20260803</v>
          </cell>
          <cell r="BL931">
            <v>0</v>
          </cell>
          <cell r="BM931">
            <v>20260818</v>
          </cell>
          <cell r="BN931">
            <v>0</v>
          </cell>
          <cell r="BO931">
            <v>20260924</v>
          </cell>
          <cell r="BP931">
            <v>20260908</v>
          </cell>
          <cell r="BQ931">
            <v>900</v>
          </cell>
          <cell r="BR931" t="str">
            <v>電子入札サービス</v>
          </cell>
          <cell r="BS931" t="str">
            <v>公告文のとおり。</v>
          </cell>
          <cell r="BT931">
            <v>1</v>
          </cell>
          <cell r="BU931" t="str">
            <v>有り</v>
          </cell>
          <cell r="BV931">
            <v>0</v>
          </cell>
          <cell r="BW931" t="str">
            <v>無し</v>
          </cell>
          <cell r="BX931" t="str">
            <v xml:space="preserve">          </v>
          </cell>
          <cell r="BY931" t="str">
            <v>総務部契約課（インターネット）</v>
          </cell>
          <cell r="BZ931">
            <v>20260908</v>
          </cell>
          <cell r="CA931">
            <v>0</v>
          </cell>
          <cell r="CG931" t="str">
            <v xml:space="preserve">    </v>
          </cell>
          <cell r="CH931">
            <v>0</v>
          </cell>
          <cell r="CJ931">
            <v>0</v>
          </cell>
          <cell r="CK931" t="str">
            <v xml:space="preserve">              </v>
          </cell>
          <cell r="CL931" t="str">
            <v>上柚木二丁目40番地1</v>
          </cell>
          <cell r="CM931" t="str">
            <v>本工事は、上柚木公園陸上競技場について、第二種公認陸上競技場の更新手続きに必要な整備を行うものである。</v>
          </cell>
          <cell r="CN931">
            <v>71801400</v>
          </cell>
          <cell r="CO931">
            <v>6527400</v>
          </cell>
          <cell r="CP931">
            <v>61028000</v>
          </cell>
          <cell r="CQ931">
            <v>5548000</v>
          </cell>
          <cell r="CR931">
            <v>20261001</v>
          </cell>
          <cell r="CS931">
            <v>20270303</v>
          </cell>
          <cell r="CT931">
            <v>0</v>
          </cell>
          <cell r="CU931">
            <v>1</v>
          </cell>
          <cell r="CV931" t="str">
            <v>本契約</v>
          </cell>
          <cell r="CW931">
            <v>20260930</v>
          </cell>
          <cell r="CX931">
            <v>0</v>
          </cell>
          <cell r="CY931" t="str">
            <v xml:space="preserve"> </v>
          </cell>
          <cell r="CZ931">
            <v>1</v>
          </cell>
          <cell r="DA931" t="str">
            <v>中小</v>
          </cell>
          <cell r="DB931" t="str">
            <v>大</v>
          </cell>
        </row>
        <row r="932">
          <cell r="A932">
            <v>2026003389</v>
          </cell>
          <cell r="B932">
            <v>0</v>
          </cell>
          <cell r="C932">
            <v>2026</v>
          </cell>
          <cell r="D932">
            <v>174189</v>
          </cell>
          <cell r="E932">
            <v>0</v>
          </cell>
          <cell r="F932">
            <v>2</v>
          </cell>
          <cell r="G932" t="str">
            <v>測量委託</v>
          </cell>
          <cell r="H932">
            <v>20260723</v>
          </cell>
          <cell r="I932">
            <v>20260723</v>
          </cell>
          <cell r="J932">
            <v>12282</v>
          </cell>
          <cell r="K932" t="str">
            <v xml:space="preserve">    </v>
          </cell>
          <cell r="L932">
            <v>856</v>
          </cell>
          <cell r="M932">
            <v>302400</v>
          </cell>
          <cell r="N932" t="str">
            <v>学校教育部学校施設課</v>
          </cell>
          <cell r="O932" t="str">
            <v>市立由井中学校外1校受水槽等更新工事実施設計委託</v>
          </cell>
          <cell r="P932" t="str">
            <v>片倉町５５３番地外</v>
          </cell>
          <cell r="Q932" t="str">
            <v>本委託は由井中学校及び石川中学校の受水槽等更新工事の実施設計委託を行うものである。</v>
          </cell>
          <cell r="R932">
            <v>6917900</v>
          </cell>
          <cell r="S932">
            <v>628900</v>
          </cell>
          <cell r="T932" t="str">
            <v xml:space="preserve">              </v>
          </cell>
          <cell r="U932" t="str">
            <v xml:space="preserve">              </v>
          </cell>
          <cell r="V932" t="str">
            <v xml:space="preserve">              </v>
          </cell>
          <cell r="W932" t="str">
            <v xml:space="preserve">              </v>
          </cell>
          <cell r="X932" t="str">
            <v xml:space="preserve">              </v>
          </cell>
          <cell r="Y932" t="str">
            <v xml:space="preserve">              </v>
          </cell>
          <cell r="Z932">
            <v>0</v>
          </cell>
          <cell r="AA932">
            <v>20270205</v>
          </cell>
          <cell r="AB932">
            <v>0</v>
          </cell>
          <cell r="AC932" t="str">
            <v xml:space="preserve">              </v>
          </cell>
          <cell r="AD932">
            <v>90</v>
          </cell>
          <cell r="AE932" t="str">
            <v>契約不調</v>
          </cell>
          <cell r="AF932" t="str">
            <v xml:space="preserve">              </v>
          </cell>
          <cell r="AG932" t="str">
            <v xml:space="preserve">            </v>
          </cell>
          <cell r="AJ932" t="str">
            <v xml:space="preserve">        </v>
          </cell>
          <cell r="AM932" t="str">
            <v xml:space="preserve">             </v>
          </cell>
          <cell r="AN932" t="str">
            <v xml:space="preserve">             </v>
          </cell>
          <cell r="AO932" t="str">
            <v xml:space="preserve">                                                  </v>
          </cell>
          <cell r="AP932">
            <v>2</v>
          </cell>
          <cell r="AQ932" t="str">
            <v>指名競争入札</v>
          </cell>
          <cell r="AR932">
            <v>1</v>
          </cell>
          <cell r="AS932" t="str">
            <v>本契約</v>
          </cell>
          <cell r="AT932">
            <v>20260825</v>
          </cell>
          <cell r="AU932">
            <v>0</v>
          </cell>
          <cell r="AV932">
            <v>1300</v>
          </cell>
          <cell r="AX932">
            <v>-1</v>
          </cell>
          <cell r="AZ932">
            <v>1</v>
          </cell>
          <cell r="BA932">
            <v>0</v>
          </cell>
          <cell r="BB932">
            <v>855</v>
          </cell>
          <cell r="BC932" t="str">
            <v xml:space="preserve">  </v>
          </cell>
          <cell r="BE932" t="str">
            <v xml:space="preserve">  </v>
          </cell>
          <cell r="BG932" t="str">
            <v xml:space="preserve">              </v>
          </cell>
          <cell r="BH932">
            <v>6289000</v>
          </cell>
          <cell r="BI932">
            <v>4816000</v>
          </cell>
          <cell r="BJ932">
            <v>20260724</v>
          </cell>
          <cell r="BK932">
            <v>0</v>
          </cell>
          <cell r="BL932">
            <v>20260730</v>
          </cell>
          <cell r="BM932">
            <v>20260730</v>
          </cell>
          <cell r="BN932">
            <v>0</v>
          </cell>
          <cell r="BO932">
            <v>0</v>
          </cell>
          <cell r="BP932">
            <v>20260819</v>
          </cell>
          <cell r="BQ932">
            <v>930</v>
          </cell>
          <cell r="BR932" t="str">
            <v>電子入札サービス</v>
          </cell>
          <cell r="BT932">
            <v>1</v>
          </cell>
          <cell r="BU932" t="str">
            <v>有り</v>
          </cell>
          <cell r="BV932">
            <v>0</v>
          </cell>
          <cell r="BW932" t="str">
            <v>無し</v>
          </cell>
          <cell r="BX932" t="str">
            <v xml:space="preserve">          </v>
          </cell>
          <cell r="BY932" t="str">
            <v>総務部契約課（インターネット）</v>
          </cell>
          <cell r="BZ932">
            <v>20260819</v>
          </cell>
          <cell r="CA932">
            <v>0</v>
          </cell>
          <cell r="CG932" t="str">
            <v xml:space="preserve">    </v>
          </cell>
          <cell r="CH932">
            <v>0</v>
          </cell>
          <cell r="CJ932">
            <v>0</v>
          </cell>
          <cell r="CK932" t="str">
            <v xml:space="preserve">              </v>
          </cell>
          <cell r="CL932" t="str">
            <v>片倉町５５３番地外</v>
          </cell>
          <cell r="CM932" t="str">
            <v>本委託は由井中学校及び石川中学校の受水槽等更新工事の実施設計委託を行うものである。</v>
          </cell>
          <cell r="CN932">
            <v>6917900</v>
          </cell>
          <cell r="CO932">
            <v>628900</v>
          </cell>
          <cell r="CP932" t="str">
            <v xml:space="preserve">              </v>
          </cell>
          <cell r="CQ932" t="str">
            <v xml:space="preserve">              </v>
          </cell>
          <cell r="CR932">
            <v>0</v>
          </cell>
          <cell r="CS932">
            <v>20270205</v>
          </cell>
          <cell r="CT932">
            <v>0</v>
          </cell>
          <cell r="CU932">
            <v>1</v>
          </cell>
          <cell r="CV932" t="str">
            <v>本契約</v>
          </cell>
          <cell r="CW932">
            <v>20260825</v>
          </cell>
          <cell r="CX932">
            <v>0</v>
          </cell>
          <cell r="CY932">
            <v>1</v>
          </cell>
          <cell r="CZ932">
            <v>0</v>
          </cell>
        </row>
        <row r="933">
          <cell r="A933">
            <v>2026003401</v>
          </cell>
          <cell r="B933">
            <v>0</v>
          </cell>
          <cell r="C933">
            <v>2026</v>
          </cell>
          <cell r="D933">
            <v>174201</v>
          </cell>
          <cell r="E933">
            <v>0</v>
          </cell>
          <cell r="F933">
            <v>1</v>
          </cell>
          <cell r="G933" t="str">
            <v>工事</v>
          </cell>
          <cell r="H933">
            <v>20260724</v>
          </cell>
          <cell r="I933">
            <v>20260724</v>
          </cell>
          <cell r="J933">
            <v>12943</v>
          </cell>
          <cell r="K933" t="str">
            <v xml:space="preserve">    </v>
          </cell>
          <cell r="L933">
            <v>815</v>
          </cell>
          <cell r="M933">
            <v>720600</v>
          </cell>
          <cell r="N933" t="str">
            <v>建設部道路管理課</v>
          </cell>
          <cell r="O933" t="str">
            <v>小宮町242番地2先水位等監視機器設置工事</v>
          </cell>
          <cell r="P933" t="str">
            <v>小宮町242番地2先</v>
          </cell>
          <cell r="Q933" t="str">
            <v>水位等監視機器設置工　N=1基</v>
          </cell>
          <cell r="R933">
            <v>2971100</v>
          </cell>
          <cell r="S933">
            <v>270100</v>
          </cell>
          <cell r="T933" t="str">
            <v xml:space="preserve">              </v>
          </cell>
          <cell r="U933" t="str">
            <v xml:space="preserve">              </v>
          </cell>
          <cell r="V933" t="str">
            <v xml:space="preserve">              </v>
          </cell>
          <cell r="W933" t="str">
            <v xml:space="preserve">              </v>
          </cell>
          <cell r="X933" t="str">
            <v xml:space="preserve">              </v>
          </cell>
          <cell r="Y933" t="str">
            <v xml:space="preserve">              </v>
          </cell>
          <cell r="Z933">
            <v>0</v>
          </cell>
          <cell r="AA933">
            <v>20261228</v>
          </cell>
          <cell r="AB933">
            <v>0</v>
          </cell>
          <cell r="AC933" t="str">
            <v xml:space="preserve">              </v>
          </cell>
          <cell r="AD933">
            <v>90</v>
          </cell>
          <cell r="AE933" t="str">
            <v>契約不調</v>
          </cell>
          <cell r="AF933" t="str">
            <v xml:space="preserve">              </v>
          </cell>
          <cell r="AG933" t="str">
            <v xml:space="preserve">            </v>
          </cell>
          <cell r="AJ933" t="str">
            <v xml:space="preserve">        </v>
          </cell>
          <cell r="AM933" t="str">
            <v xml:space="preserve">             </v>
          </cell>
          <cell r="AN933" t="str">
            <v xml:space="preserve">             </v>
          </cell>
          <cell r="AO933" t="str">
            <v xml:space="preserve">                                                  </v>
          </cell>
          <cell r="AP933">
            <v>1</v>
          </cell>
          <cell r="AQ933" t="str">
            <v>制限付一般競争</v>
          </cell>
          <cell r="AR933">
            <v>1</v>
          </cell>
          <cell r="AS933" t="str">
            <v>本契約</v>
          </cell>
          <cell r="AT933">
            <v>20260918</v>
          </cell>
          <cell r="AU933">
            <v>0</v>
          </cell>
          <cell r="AV933">
            <v>3300</v>
          </cell>
          <cell r="AW933" t="str">
            <v>電話・通信</v>
          </cell>
          <cell r="AX933">
            <v>-1</v>
          </cell>
          <cell r="AZ933">
            <v>1</v>
          </cell>
          <cell r="BA933">
            <v>0</v>
          </cell>
          <cell r="BB933">
            <v>32</v>
          </cell>
          <cell r="BC933" t="str">
            <v xml:space="preserve">  </v>
          </cell>
          <cell r="BE933" t="str">
            <v xml:space="preserve">  </v>
          </cell>
          <cell r="BG933" t="str">
            <v xml:space="preserve">              </v>
          </cell>
          <cell r="BH933">
            <v>2701000</v>
          </cell>
          <cell r="BI933" t="str">
            <v xml:space="preserve">              </v>
          </cell>
          <cell r="BJ933">
            <v>20260730</v>
          </cell>
          <cell r="BK933">
            <v>20260818</v>
          </cell>
          <cell r="BL933">
            <v>0</v>
          </cell>
          <cell r="BM933">
            <v>20260827</v>
          </cell>
          <cell r="BN933">
            <v>0</v>
          </cell>
          <cell r="BO933">
            <v>0</v>
          </cell>
          <cell r="BP933">
            <v>20260908</v>
          </cell>
          <cell r="BQ933">
            <v>940</v>
          </cell>
          <cell r="BR933" t="str">
            <v>電子入札サービス</v>
          </cell>
          <cell r="BS933" t="str">
            <v>公告文のとおり。</v>
          </cell>
          <cell r="BT933">
            <v>1</v>
          </cell>
          <cell r="BU933" t="str">
            <v>有り</v>
          </cell>
          <cell r="BV933">
            <v>0</v>
          </cell>
          <cell r="BW933" t="str">
            <v>無し</v>
          </cell>
          <cell r="BX933" t="str">
            <v xml:space="preserve">          </v>
          </cell>
          <cell r="BY933" t="str">
            <v>総務部契約課（インターネット）</v>
          </cell>
          <cell r="BZ933">
            <v>20260908</v>
          </cell>
          <cell r="CA933">
            <v>0</v>
          </cell>
          <cell r="CG933" t="str">
            <v xml:space="preserve">    </v>
          </cell>
          <cell r="CH933">
            <v>0</v>
          </cell>
          <cell r="CJ933">
            <v>0</v>
          </cell>
          <cell r="CK933" t="str">
            <v xml:space="preserve">              </v>
          </cell>
          <cell r="CL933" t="str">
            <v>小宮町242番地2先</v>
          </cell>
          <cell r="CM933" t="str">
            <v>水位等監視機器設置工　N=1基</v>
          </cell>
          <cell r="CN933">
            <v>2971100</v>
          </cell>
          <cell r="CO933">
            <v>270100</v>
          </cell>
          <cell r="CP933" t="str">
            <v xml:space="preserve">              </v>
          </cell>
          <cell r="CQ933" t="str">
            <v xml:space="preserve">              </v>
          </cell>
          <cell r="CR933">
            <v>0</v>
          </cell>
          <cell r="CS933">
            <v>20261228</v>
          </cell>
          <cell r="CT933">
            <v>0</v>
          </cell>
          <cell r="CU933">
            <v>1</v>
          </cell>
          <cell r="CV933" t="str">
            <v>本契約</v>
          </cell>
          <cell r="CW933">
            <v>20260918</v>
          </cell>
          <cell r="CX933">
            <v>0</v>
          </cell>
          <cell r="CY933">
            <v>1</v>
          </cell>
          <cell r="CZ933">
            <v>0</v>
          </cell>
        </row>
        <row r="934">
          <cell r="A934">
            <v>2026003425</v>
          </cell>
          <cell r="B934">
            <v>0</v>
          </cell>
          <cell r="C934">
            <v>2026</v>
          </cell>
          <cell r="D934">
            <v>174225</v>
          </cell>
          <cell r="E934">
            <v>0</v>
          </cell>
          <cell r="F934">
            <v>5</v>
          </cell>
          <cell r="G934" t="str">
            <v>業務委託</v>
          </cell>
          <cell r="H934">
            <v>20260727</v>
          </cell>
          <cell r="I934">
            <v>20260727</v>
          </cell>
          <cell r="J934">
            <v>5640</v>
          </cell>
          <cell r="K934" t="str">
            <v xml:space="preserve">    </v>
          </cell>
          <cell r="L934">
            <v>1072</v>
          </cell>
          <cell r="M934">
            <v>113600</v>
          </cell>
          <cell r="N934" t="str">
            <v>環境部資源循環施設管理課</v>
          </cell>
          <cell r="O934" t="str">
            <v>戸吹最終処分場計装機器点検委託</v>
          </cell>
          <cell r="P934" t="str">
            <v>戸吹町1800番地　戸吹最終処分場</v>
          </cell>
          <cell r="Q934" t="str">
            <v>戸吹最終処分場浸出水処理施設内で使用している計装設備の故障や計測精度の低下は、施設の適正な運転管理に支障を及ぼすおそれがある。そのため、各計装機器について、精度及び機能の維持並びに異常の早期発見を目的として、保守点検を行う。</v>
          </cell>
          <cell r="R934">
            <v>1808400</v>
          </cell>
          <cell r="S934">
            <v>164400</v>
          </cell>
          <cell r="T934" t="str">
            <v xml:space="preserve">              </v>
          </cell>
          <cell r="U934" t="str">
            <v xml:space="preserve">              </v>
          </cell>
          <cell r="V934">
            <v>1760000</v>
          </cell>
          <cell r="W934">
            <v>160000</v>
          </cell>
          <cell r="X934" t="str">
            <v xml:space="preserve">              </v>
          </cell>
          <cell r="Y934" t="str">
            <v xml:space="preserve">              </v>
          </cell>
          <cell r="Z934">
            <v>20260904</v>
          </cell>
          <cell r="AA934">
            <v>20270228</v>
          </cell>
          <cell r="AB934">
            <v>0</v>
          </cell>
          <cell r="AC934" t="str">
            <v xml:space="preserve">              </v>
          </cell>
          <cell r="AD934">
            <v>50</v>
          </cell>
          <cell r="AE934" t="str">
            <v>負担行為</v>
          </cell>
          <cell r="AF934" t="str">
            <v xml:space="preserve">              </v>
          </cell>
          <cell r="AG934">
            <v>2000143300</v>
          </cell>
          <cell r="AH934" t="str">
            <v>東京都渋谷区代々木三丁目２２番７号</v>
          </cell>
          <cell r="AI934" t="str">
            <v>西川計測株式会社　赤塚　雅賢</v>
          </cell>
          <cell r="AJ934" t="str">
            <v>151-8620</v>
          </cell>
          <cell r="AL934" t="str">
            <v>赤塚　雅賢</v>
          </cell>
          <cell r="AM934" t="str">
            <v xml:space="preserve">03-3299-1341 </v>
          </cell>
          <cell r="AN934" t="str">
            <v xml:space="preserve">03-3299-1460 </v>
          </cell>
          <cell r="AO934" t="str">
            <v xml:space="preserve">tokyocity@nskw.co.jp                              </v>
          </cell>
          <cell r="AP934">
            <v>2</v>
          </cell>
          <cell r="AQ934" t="str">
            <v>指名競争入札</v>
          </cell>
          <cell r="AR934">
            <v>1</v>
          </cell>
          <cell r="AS934" t="str">
            <v>本契約</v>
          </cell>
          <cell r="AT934">
            <v>20260903</v>
          </cell>
          <cell r="AU934">
            <v>0</v>
          </cell>
          <cell r="AV934">
            <v>-1</v>
          </cell>
          <cell r="AX934">
            <v>-1</v>
          </cell>
          <cell r="AZ934">
            <v>0</v>
          </cell>
          <cell r="BA934">
            <v>0</v>
          </cell>
          <cell r="BB934">
            <v>32</v>
          </cell>
          <cell r="BC934" t="str">
            <v xml:space="preserve">  </v>
          </cell>
          <cell r="BE934" t="str">
            <v xml:space="preserve">  </v>
          </cell>
          <cell r="BG934" t="str">
            <v xml:space="preserve">              </v>
          </cell>
          <cell r="BH934">
            <v>1644000</v>
          </cell>
          <cell r="BI934" t="str">
            <v xml:space="preserve">              </v>
          </cell>
          <cell r="BJ934">
            <v>20260817</v>
          </cell>
          <cell r="BK934">
            <v>0</v>
          </cell>
          <cell r="BL934">
            <v>20260817</v>
          </cell>
          <cell r="BM934">
            <v>20260817</v>
          </cell>
          <cell r="BN934">
            <v>0</v>
          </cell>
          <cell r="BO934">
            <v>20260902</v>
          </cell>
          <cell r="BP934">
            <v>20260902</v>
          </cell>
          <cell r="BQ934">
            <v>1330</v>
          </cell>
          <cell r="BR934" t="str">
            <v>電子入札サービス</v>
          </cell>
          <cell r="BT934">
            <v>0</v>
          </cell>
          <cell r="BU934" t="str">
            <v>支払わない</v>
          </cell>
          <cell r="BV934">
            <v>0</v>
          </cell>
          <cell r="BW934" t="str">
            <v>無し</v>
          </cell>
          <cell r="BX934" t="str">
            <v xml:space="preserve">          </v>
          </cell>
          <cell r="BY934" t="str">
            <v>総務部契約課（インターネット）</v>
          </cell>
          <cell r="BZ934">
            <v>20260902</v>
          </cell>
          <cell r="CA934">
            <v>0</v>
          </cell>
          <cell r="CG934" t="str">
            <v xml:space="preserve">    </v>
          </cell>
          <cell r="CH934">
            <v>0</v>
          </cell>
          <cell r="CJ934">
            <v>0</v>
          </cell>
          <cell r="CK934" t="str">
            <v xml:space="preserve">              </v>
          </cell>
          <cell r="CL934" t="str">
            <v>戸吹町1800番地　戸吹最終処分場</v>
          </cell>
          <cell r="CM934" t="str">
            <v>戸吹最終処分場浸出水処理施設内で使用している計装設備の故障や計測精度の低下は、施設の適正な運転管理に支障を及ぼすおそれがある。そのため、各計装機器について、精度及び機能の維持並びに異常の早期発見を目的として、保守点検を行う。</v>
          </cell>
          <cell r="CN934">
            <v>1808400</v>
          </cell>
          <cell r="CO934">
            <v>164400</v>
          </cell>
          <cell r="CP934">
            <v>1760000</v>
          </cell>
          <cell r="CQ934">
            <v>160000</v>
          </cell>
          <cell r="CR934">
            <v>20260904</v>
          </cell>
          <cell r="CS934">
            <v>20270228</v>
          </cell>
          <cell r="CT934">
            <v>0</v>
          </cell>
          <cell r="CU934">
            <v>1</v>
          </cell>
          <cell r="CV934" t="str">
            <v>本契約</v>
          </cell>
          <cell r="CW934">
            <v>20260903</v>
          </cell>
          <cell r="CX934">
            <v>0</v>
          </cell>
          <cell r="CY934" t="str">
            <v xml:space="preserve"> </v>
          </cell>
          <cell r="CZ934">
            <v>0</v>
          </cell>
          <cell r="DA934" t="str">
            <v>大</v>
          </cell>
        </row>
        <row r="935">
          <cell r="A935">
            <v>2026003452</v>
          </cell>
          <cell r="B935">
            <v>0</v>
          </cell>
          <cell r="C935">
            <v>2026</v>
          </cell>
          <cell r="D935">
            <v>174252</v>
          </cell>
          <cell r="E935">
            <v>0</v>
          </cell>
          <cell r="F935">
            <v>1</v>
          </cell>
          <cell r="G935" t="str">
            <v>工事</v>
          </cell>
          <cell r="H935">
            <v>20260728</v>
          </cell>
          <cell r="I935">
            <v>20260728</v>
          </cell>
          <cell r="J935">
            <v>11935</v>
          </cell>
          <cell r="K935" t="str">
            <v xml:space="preserve">    </v>
          </cell>
          <cell r="L935">
            <v>856</v>
          </cell>
          <cell r="M935">
            <v>302400</v>
          </cell>
          <cell r="N935" t="str">
            <v>学校教育部学校施設課</v>
          </cell>
          <cell r="O935" t="str">
            <v>市立陵南中学校消火栓ポンプ改修工事</v>
          </cell>
          <cell r="P935" t="str">
            <v>東浅川町553番地9</v>
          </cell>
          <cell r="Q935" t="str">
            <v>本工事は、陵南中学校の老朽化した屋内消火栓設備を改修し、その機能の回復を図るものである。</v>
          </cell>
          <cell r="R935">
            <v>8193900</v>
          </cell>
          <cell r="S935">
            <v>744900</v>
          </cell>
          <cell r="T935" t="str">
            <v xml:space="preserve">              </v>
          </cell>
          <cell r="U935" t="str">
            <v xml:space="preserve">              </v>
          </cell>
          <cell r="V935">
            <v>6963000</v>
          </cell>
          <cell r="W935">
            <v>633000</v>
          </cell>
          <cell r="X935" t="str">
            <v xml:space="preserve">              </v>
          </cell>
          <cell r="Y935" t="str">
            <v xml:space="preserve">              </v>
          </cell>
          <cell r="Z935">
            <v>20260924</v>
          </cell>
          <cell r="AA935">
            <v>20270219</v>
          </cell>
          <cell r="AB935">
            <v>0</v>
          </cell>
          <cell r="AC935" t="str">
            <v xml:space="preserve">              </v>
          </cell>
          <cell r="AD935">
            <v>50</v>
          </cell>
          <cell r="AE935" t="str">
            <v>負担行為</v>
          </cell>
          <cell r="AF935" t="str">
            <v xml:space="preserve">              </v>
          </cell>
          <cell r="AG935">
            <v>1005781900</v>
          </cell>
          <cell r="AH935" t="str">
            <v>東京都八王子市滝山町二丁目９３番地１</v>
          </cell>
          <cell r="AI935" t="str">
            <v>Ｇテック株式会社　小形　維克</v>
          </cell>
          <cell r="AJ935" t="str">
            <v>192-0011</v>
          </cell>
          <cell r="AL935" t="str">
            <v>小形　維克</v>
          </cell>
          <cell r="AM935" t="str">
            <v xml:space="preserve">042-696-3394 </v>
          </cell>
          <cell r="AN935" t="str">
            <v xml:space="preserve">042-696-3395 </v>
          </cell>
          <cell r="AO935" t="str">
            <v xml:space="preserve">info@g-tech2021.com                               </v>
          </cell>
          <cell r="AP935">
            <v>1</v>
          </cell>
          <cell r="AQ935" t="str">
            <v>制限付一般競争</v>
          </cell>
          <cell r="AR935">
            <v>1</v>
          </cell>
          <cell r="AS935" t="str">
            <v>本契約</v>
          </cell>
          <cell r="AT935">
            <v>20260918</v>
          </cell>
          <cell r="AU935">
            <v>0</v>
          </cell>
          <cell r="AV935">
            <v>900</v>
          </cell>
          <cell r="AW935" t="str">
            <v>給排水衛生工事</v>
          </cell>
          <cell r="AX935">
            <v>-1</v>
          </cell>
          <cell r="AZ935">
            <v>0</v>
          </cell>
          <cell r="BA935">
            <v>0</v>
          </cell>
          <cell r="BB935">
            <v>855</v>
          </cell>
          <cell r="BC935">
            <v>0</v>
          </cell>
          <cell r="BD935" t="str">
            <v>免除</v>
          </cell>
          <cell r="BE935">
            <v>6</v>
          </cell>
          <cell r="BF935" t="str">
            <v>履行保証保険</v>
          </cell>
          <cell r="BG935" t="str">
            <v xml:space="preserve">              </v>
          </cell>
          <cell r="BH935">
            <v>7449000</v>
          </cell>
          <cell r="BI935" t="str">
            <v xml:space="preserve">              </v>
          </cell>
          <cell r="BJ935">
            <v>20260729</v>
          </cell>
          <cell r="BK935">
            <v>20260818</v>
          </cell>
          <cell r="BL935">
            <v>0</v>
          </cell>
          <cell r="BM935">
            <v>20260827</v>
          </cell>
          <cell r="BN935">
            <v>0</v>
          </cell>
          <cell r="BO935">
            <v>20260914</v>
          </cell>
          <cell r="BP935">
            <v>20260908</v>
          </cell>
          <cell r="BQ935">
            <v>940</v>
          </cell>
          <cell r="BR935" t="str">
            <v>電子入札サービス</v>
          </cell>
          <cell r="BS935" t="str">
            <v>公告文のとおり。</v>
          </cell>
          <cell r="BT935">
            <v>1</v>
          </cell>
          <cell r="BU935" t="str">
            <v>有り</v>
          </cell>
          <cell r="BV935">
            <v>0</v>
          </cell>
          <cell r="BW935" t="str">
            <v>無し</v>
          </cell>
          <cell r="BX935" t="str">
            <v xml:space="preserve">          </v>
          </cell>
          <cell r="BY935" t="str">
            <v>総務部契約課（インターネット）</v>
          </cell>
          <cell r="BZ935">
            <v>20260908</v>
          </cell>
          <cell r="CA935">
            <v>0</v>
          </cell>
          <cell r="CG935" t="str">
            <v xml:space="preserve">    </v>
          </cell>
          <cell r="CH935">
            <v>0</v>
          </cell>
          <cell r="CJ935">
            <v>0</v>
          </cell>
          <cell r="CK935" t="str">
            <v xml:space="preserve">              </v>
          </cell>
          <cell r="CL935" t="str">
            <v>東浅川町553番地9</v>
          </cell>
          <cell r="CM935" t="str">
            <v>本工事は、陵南中学校の老朽化した屋内消火栓設備を改修し、その機能の回復を図るものである。</v>
          </cell>
          <cell r="CN935">
            <v>8193900</v>
          </cell>
          <cell r="CO935">
            <v>744900</v>
          </cell>
          <cell r="CP935">
            <v>6963000</v>
          </cell>
          <cell r="CQ935">
            <v>633000</v>
          </cell>
          <cell r="CR935">
            <v>20260924</v>
          </cell>
          <cell r="CS935">
            <v>20270219</v>
          </cell>
          <cell r="CT935">
            <v>0</v>
          </cell>
          <cell r="CU935">
            <v>1</v>
          </cell>
          <cell r="CV935" t="str">
            <v>本契約</v>
          </cell>
          <cell r="CW935">
            <v>20260918</v>
          </cell>
          <cell r="CX935">
            <v>0</v>
          </cell>
          <cell r="CY935" t="str">
            <v xml:space="preserve"> </v>
          </cell>
          <cell r="CZ935">
            <v>0</v>
          </cell>
          <cell r="DA935" t="str">
            <v>中小</v>
          </cell>
          <cell r="DB935" t="str">
            <v>中小</v>
          </cell>
        </row>
        <row r="936">
          <cell r="A936">
            <v>2026003455</v>
          </cell>
          <cell r="B936">
            <v>0</v>
          </cell>
          <cell r="C936">
            <v>2026</v>
          </cell>
          <cell r="D936">
            <v>174255</v>
          </cell>
          <cell r="E936">
            <v>0</v>
          </cell>
          <cell r="F936">
            <v>5</v>
          </cell>
          <cell r="G936" t="str">
            <v>業務委託</v>
          </cell>
          <cell r="H936">
            <v>20260728</v>
          </cell>
          <cell r="I936">
            <v>20260728</v>
          </cell>
          <cell r="J936">
            <v>2975</v>
          </cell>
          <cell r="K936" t="str">
            <v xml:space="preserve">    </v>
          </cell>
          <cell r="L936">
            <v>296</v>
          </cell>
          <cell r="M936">
            <v>113000</v>
          </cell>
          <cell r="N936" t="str">
            <v>環境部資源循環課</v>
          </cell>
          <cell r="O936" t="str">
            <v>ごみ組成分析調査委託</v>
          </cell>
          <cell r="P936" t="str">
            <v>戸吹町1916番地　戸吹クリーンセンター</v>
          </cell>
          <cell r="Q936" t="str">
            <v>本業務は、循環型社会の形成を推進するため、市内の家庭から排出された家庭系可燃ごみ、家庭系不燃ごみ、容器包装プラスチック及び事業所から排出された事業系可燃ごみ、事業系不燃ごみについて、組成分析を行い、諸計画を策定する上での基礎資料とすることを目的とする。</v>
          </cell>
          <cell r="R936">
            <v>4021600</v>
          </cell>
          <cell r="S936">
            <v>365600</v>
          </cell>
          <cell r="T936" t="str">
            <v xml:space="preserve">              </v>
          </cell>
          <cell r="U936" t="str">
            <v xml:space="preserve">              </v>
          </cell>
          <cell r="V936">
            <v>3784000</v>
          </cell>
          <cell r="W936">
            <v>344000</v>
          </cell>
          <cell r="X936" t="str">
            <v xml:space="preserve">              </v>
          </cell>
          <cell r="Y936" t="str">
            <v xml:space="preserve">              </v>
          </cell>
          <cell r="Z936">
            <v>20260909</v>
          </cell>
          <cell r="AA936">
            <v>20270318</v>
          </cell>
          <cell r="AB936">
            <v>0</v>
          </cell>
          <cell r="AC936" t="str">
            <v xml:space="preserve">              </v>
          </cell>
          <cell r="AD936">
            <v>50</v>
          </cell>
          <cell r="AE936" t="str">
            <v>負担行為</v>
          </cell>
          <cell r="AF936" t="str">
            <v xml:space="preserve">              </v>
          </cell>
          <cell r="AG936">
            <v>2000591300</v>
          </cell>
          <cell r="AH936" t="str">
            <v>東京都世田谷区玉川一丁目15番5－407号</v>
          </cell>
          <cell r="AI936" t="str">
            <v>株式会社杉山・栗原環境事務所　栗原　和夫</v>
          </cell>
          <cell r="AJ936" t="str">
            <v>158-0094</v>
          </cell>
          <cell r="AL936" t="str">
            <v>栗原　和夫</v>
          </cell>
          <cell r="AM936" t="str">
            <v xml:space="preserve">03-6324-0566 </v>
          </cell>
          <cell r="AN936" t="str">
            <v xml:space="preserve">03-6704-5039 </v>
          </cell>
          <cell r="AO936" t="str">
            <v xml:space="preserve">kurihara@sugikuri.com                             </v>
          </cell>
          <cell r="AP936">
            <v>2</v>
          </cell>
          <cell r="AQ936" t="str">
            <v>指名競争入札</v>
          </cell>
          <cell r="AR936">
            <v>1</v>
          </cell>
          <cell r="AS936" t="str">
            <v>本契約</v>
          </cell>
          <cell r="AT936">
            <v>20260908</v>
          </cell>
          <cell r="AU936">
            <v>0</v>
          </cell>
          <cell r="AV936">
            <v>-1</v>
          </cell>
          <cell r="AX936">
            <v>-1</v>
          </cell>
          <cell r="AZ936">
            <v>0</v>
          </cell>
          <cell r="BA936">
            <v>0</v>
          </cell>
          <cell r="BB936">
            <v>32</v>
          </cell>
          <cell r="BC936" t="str">
            <v xml:space="preserve">  </v>
          </cell>
          <cell r="BE936" t="str">
            <v xml:space="preserve">  </v>
          </cell>
          <cell r="BG936" t="str">
            <v xml:space="preserve">              </v>
          </cell>
          <cell r="BH936" t="str">
            <v xml:space="preserve">              </v>
          </cell>
          <cell r="BI936" t="str">
            <v xml:space="preserve">              </v>
          </cell>
          <cell r="BJ936">
            <v>20260803</v>
          </cell>
          <cell r="BK936">
            <v>0</v>
          </cell>
          <cell r="BL936">
            <v>20260814</v>
          </cell>
          <cell r="BM936">
            <v>20260814</v>
          </cell>
          <cell r="BN936">
            <v>0</v>
          </cell>
          <cell r="BO936">
            <v>20260902</v>
          </cell>
          <cell r="BP936">
            <v>20260902</v>
          </cell>
          <cell r="BQ936">
            <v>1335</v>
          </cell>
          <cell r="BR936" t="str">
            <v>電子入札サービス</v>
          </cell>
          <cell r="BT936">
            <v>0</v>
          </cell>
          <cell r="BU936" t="str">
            <v>支払わない</v>
          </cell>
          <cell r="BV936">
            <v>0</v>
          </cell>
          <cell r="BW936" t="str">
            <v>無し</v>
          </cell>
          <cell r="BX936" t="str">
            <v xml:space="preserve">          </v>
          </cell>
          <cell r="BY936" t="str">
            <v>総務部契約課（インターネット）</v>
          </cell>
          <cell r="BZ936">
            <v>20260902</v>
          </cell>
          <cell r="CA936">
            <v>0</v>
          </cell>
          <cell r="CG936" t="str">
            <v xml:space="preserve">    </v>
          </cell>
          <cell r="CH936">
            <v>0</v>
          </cell>
          <cell r="CJ936">
            <v>0</v>
          </cell>
          <cell r="CK936" t="str">
            <v xml:space="preserve">              </v>
          </cell>
          <cell r="CL936" t="str">
            <v>戸吹町1916番地　戸吹クリーンセンター</v>
          </cell>
          <cell r="CM936" t="str">
            <v>本業務は、循環型社会の形成を推進するため、市内の家庭から排出された家庭系可燃ごみ、家庭系不燃ごみ、容器包装プラスチック及び事業所から排出された事業系可燃ごみ、事業系不燃ごみについて、組成分析を行い、諸計画を策定する上での基礎資料とすることを目的とする。</v>
          </cell>
          <cell r="CN936">
            <v>4021600</v>
          </cell>
          <cell r="CO936">
            <v>365600</v>
          </cell>
          <cell r="CP936">
            <v>3784000</v>
          </cell>
          <cell r="CQ936">
            <v>344000</v>
          </cell>
          <cell r="CR936">
            <v>20260909</v>
          </cell>
          <cell r="CS936">
            <v>20270318</v>
          </cell>
          <cell r="CT936">
            <v>0</v>
          </cell>
          <cell r="CU936">
            <v>1</v>
          </cell>
          <cell r="CV936" t="str">
            <v>本契約</v>
          </cell>
          <cell r="CW936">
            <v>20260908</v>
          </cell>
          <cell r="CX936">
            <v>0</v>
          </cell>
          <cell r="CY936" t="str">
            <v xml:space="preserve"> </v>
          </cell>
          <cell r="CZ936">
            <v>0</v>
          </cell>
          <cell r="DA936" t="str">
            <v>中小</v>
          </cell>
        </row>
        <row r="937">
          <cell r="A937">
            <v>2026003456</v>
          </cell>
          <cell r="B937">
            <v>0</v>
          </cell>
          <cell r="C937">
            <v>2026</v>
          </cell>
          <cell r="D937">
            <v>174256</v>
          </cell>
          <cell r="E937">
            <v>0</v>
          </cell>
          <cell r="F937">
            <v>5</v>
          </cell>
          <cell r="G937" t="str">
            <v>業務委託</v>
          </cell>
          <cell r="H937">
            <v>20260728</v>
          </cell>
          <cell r="I937">
            <v>20260728</v>
          </cell>
          <cell r="J937">
            <v>7171</v>
          </cell>
          <cell r="K937" t="str">
            <v xml:space="preserve">    </v>
          </cell>
          <cell r="L937">
            <v>814</v>
          </cell>
          <cell r="M937">
            <v>720300</v>
          </cell>
          <cell r="N937" t="str">
            <v>建設部道路計画課</v>
          </cell>
          <cell r="O937" t="str">
            <v>令和8年度（2026年度）路面性状調査業務委託</v>
          </cell>
          <cell r="P937" t="str">
            <v>市内一円</v>
          </cell>
          <cell r="Q937" t="str">
            <v>路面性状調査　　　　　　　　　Ｌ＝50.5km　路面性状評価図作成　　　　　　一式　調査結果に基づくデータ更新　　一式　修繕対象区間の更新　　　　　　一式　協議・打合せ　　　　　　　　　一式　報告書作成　　　　　　　　　　一式</v>
          </cell>
          <cell r="R937">
            <v>7786900</v>
          </cell>
          <cell r="S937">
            <v>707900</v>
          </cell>
          <cell r="T937" t="str">
            <v xml:space="preserve">              </v>
          </cell>
          <cell r="U937" t="str">
            <v xml:space="preserve">              </v>
          </cell>
          <cell r="V937">
            <v>7425000</v>
          </cell>
          <cell r="W937">
            <v>675000</v>
          </cell>
          <cell r="X937" t="str">
            <v xml:space="preserve">              </v>
          </cell>
          <cell r="Y937" t="str">
            <v xml:space="preserve">              </v>
          </cell>
          <cell r="Z937">
            <v>20260904</v>
          </cell>
          <cell r="AA937">
            <v>20270319</v>
          </cell>
          <cell r="AB937">
            <v>0</v>
          </cell>
          <cell r="AC937" t="str">
            <v xml:space="preserve">              </v>
          </cell>
          <cell r="AD937">
            <v>50</v>
          </cell>
          <cell r="AE937" t="str">
            <v>負担行為</v>
          </cell>
          <cell r="AF937" t="str">
            <v xml:space="preserve">              </v>
          </cell>
          <cell r="AG937">
            <v>2000168801</v>
          </cell>
          <cell r="AH937" t="str">
            <v>東京都府中市晴見町２丁目２４番１号</v>
          </cell>
          <cell r="AI937" t="str">
            <v>国際航業株式会社　多摩営業所　江守　新</v>
          </cell>
          <cell r="AJ937" t="str">
            <v>183-0057</v>
          </cell>
          <cell r="AL937" t="str">
            <v>江守　新</v>
          </cell>
          <cell r="AM937" t="str">
            <v xml:space="preserve">042-307-7330 </v>
          </cell>
          <cell r="AN937" t="str">
            <v xml:space="preserve">042-330-1033 </v>
          </cell>
          <cell r="AO937" t="str">
            <v xml:space="preserve">info-tama@kk-grp.jp                               </v>
          </cell>
          <cell r="AP937">
            <v>2</v>
          </cell>
          <cell r="AQ937" t="str">
            <v>指名競争入札</v>
          </cell>
          <cell r="AR937">
            <v>1</v>
          </cell>
          <cell r="AS937" t="str">
            <v>本契約</v>
          </cell>
          <cell r="AT937">
            <v>20260903</v>
          </cell>
          <cell r="AU937">
            <v>0</v>
          </cell>
          <cell r="AV937">
            <v>-1</v>
          </cell>
          <cell r="AX937">
            <v>-1</v>
          </cell>
          <cell r="AZ937">
            <v>0</v>
          </cell>
          <cell r="BA937">
            <v>0</v>
          </cell>
          <cell r="BB937">
            <v>32</v>
          </cell>
          <cell r="BC937" t="str">
            <v xml:space="preserve">  </v>
          </cell>
          <cell r="BE937" t="str">
            <v xml:space="preserve">  </v>
          </cell>
          <cell r="BG937" t="str">
            <v xml:space="preserve">              </v>
          </cell>
          <cell r="BH937">
            <v>7079000</v>
          </cell>
          <cell r="BI937" t="str">
            <v xml:space="preserve">              </v>
          </cell>
          <cell r="BJ937">
            <v>20260817</v>
          </cell>
          <cell r="BK937">
            <v>0</v>
          </cell>
          <cell r="BL937">
            <v>20260817</v>
          </cell>
          <cell r="BM937">
            <v>20260817</v>
          </cell>
          <cell r="BN937">
            <v>0</v>
          </cell>
          <cell r="BO937">
            <v>20260902</v>
          </cell>
          <cell r="BP937">
            <v>20260902</v>
          </cell>
          <cell r="BQ937">
            <v>1340</v>
          </cell>
          <cell r="BR937" t="str">
            <v>電子入札サービス</v>
          </cell>
          <cell r="BT937">
            <v>0</v>
          </cell>
          <cell r="BU937" t="str">
            <v>支払わない</v>
          </cell>
          <cell r="BV937">
            <v>0</v>
          </cell>
          <cell r="BW937" t="str">
            <v>無し</v>
          </cell>
          <cell r="BX937" t="str">
            <v xml:space="preserve">          </v>
          </cell>
          <cell r="BY937" t="str">
            <v>総務部契約課（インターネット）</v>
          </cell>
          <cell r="BZ937">
            <v>20260902</v>
          </cell>
          <cell r="CA937">
            <v>0</v>
          </cell>
          <cell r="CG937" t="str">
            <v xml:space="preserve">    </v>
          </cell>
          <cell r="CH937">
            <v>0</v>
          </cell>
          <cell r="CJ937">
            <v>0</v>
          </cell>
          <cell r="CK937" t="str">
            <v xml:space="preserve">              </v>
          </cell>
          <cell r="CL937" t="str">
            <v>市内一円</v>
          </cell>
          <cell r="CM937" t="str">
            <v>路面性状調査　　　　　　　　　Ｌ＝50.5km　路面性状評価図作成　　　　　　一式　調査結果に基づくデータ更新　　一式　修繕対象区間の更新　　　　　　一式　協議・打合せ　　　　　　　　　一式　報告書作成　　　　　　　　　　一式</v>
          </cell>
          <cell r="CN937">
            <v>7786900</v>
          </cell>
          <cell r="CO937">
            <v>707900</v>
          </cell>
          <cell r="CP937">
            <v>7425000</v>
          </cell>
          <cell r="CQ937">
            <v>675000</v>
          </cell>
          <cell r="CR937">
            <v>20260904</v>
          </cell>
          <cell r="CS937">
            <v>20270319</v>
          </cell>
          <cell r="CT937">
            <v>0</v>
          </cell>
          <cell r="CU937">
            <v>1</v>
          </cell>
          <cell r="CV937" t="str">
            <v>本契約</v>
          </cell>
          <cell r="CW937">
            <v>20260903</v>
          </cell>
          <cell r="CX937">
            <v>0</v>
          </cell>
          <cell r="CY937" t="str">
            <v xml:space="preserve"> </v>
          </cell>
          <cell r="CZ937">
            <v>0</v>
          </cell>
          <cell r="DA937" t="str">
            <v>大</v>
          </cell>
        </row>
        <row r="938">
          <cell r="A938">
            <v>2026003474</v>
          </cell>
          <cell r="B938">
            <v>0</v>
          </cell>
          <cell r="C938">
            <v>2026</v>
          </cell>
          <cell r="D938">
            <v>174274</v>
          </cell>
          <cell r="E938">
            <v>0</v>
          </cell>
          <cell r="F938">
            <v>5</v>
          </cell>
          <cell r="G938" t="str">
            <v>業務委託</v>
          </cell>
          <cell r="H938">
            <v>20260729</v>
          </cell>
          <cell r="I938">
            <v>20260729</v>
          </cell>
          <cell r="J938">
            <v>5988</v>
          </cell>
          <cell r="K938" t="str">
            <v xml:space="preserve">    </v>
          </cell>
          <cell r="L938">
            <v>41</v>
          </cell>
          <cell r="M938">
            <v>690700</v>
          </cell>
          <cell r="N938" t="str">
            <v>財務部資産税課</v>
          </cell>
          <cell r="O938" t="str">
            <v>令和9年度（2027年度）償却資産申告書等の印刷・印字、封入封かん等業務委託</v>
          </cell>
          <cell r="P938" t="str">
            <v>元本郷町三丁目24番1号</v>
          </cell>
          <cell r="Q938" t="str">
            <v>1.期間　契約締結日の翌日から令和9年（2027年）3月31日　　2.内容　八王子市が作成する帳票データを用い、帳票の印刷、帳票への電算印字出力、裁断、折り、圧着、封入封かん、引き抜き、集計、箱詰め等を行う。</v>
          </cell>
          <cell r="R938">
            <v>3967700</v>
          </cell>
          <cell r="S938">
            <v>360700</v>
          </cell>
          <cell r="T938" t="str">
            <v xml:space="preserve">              </v>
          </cell>
          <cell r="U938" t="str">
            <v xml:space="preserve">              </v>
          </cell>
          <cell r="V938" t="str">
            <v xml:space="preserve">              </v>
          </cell>
          <cell r="W938" t="str">
            <v xml:space="preserve">              </v>
          </cell>
          <cell r="X938" t="str">
            <v xml:space="preserve">              </v>
          </cell>
          <cell r="Y938" t="str">
            <v xml:space="preserve">              </v>
          </cell>
          <cell r="Z938">
            <v>0</v>
          </cell>
          <cell r="AA938">
            <v>20270331</v>
          </cell>
          <cell r="AB938">
            <v>0</v>
          </cell>
          <cell r="AC938" t="str">
            <v xml:space="preserve">              </v>
          </cell>
          <cell r="AD938">
            <v>5</v>
          </cell>
          <cell r="AE938" t="str">
            <v>執行伺</v>
          </cell>
          <cell r="AF938" t="str">
            <v xml:space="preserve">              </v>
          </cell>
          <cell r="AG938" t="str">
            <v xml:space="preserve">            </v>
          </cell>
          <cell r="AJ938" t="str">
            <v xml:space="preserve">        </v>
          </cell>
          <cell r="AM938" t="str">
            <v xml:space="preserve">             </v>
          </cell>
          <cell r="AN938" t="str">
            <v xml:space="preserve">             </v>
          </cell>
          <cell r="AO938" t="str">
            <v xml:space="preserve">                                                  </v>
          </cell>
          <cell r="AP938">
            <v>2</v>
          </cell>
          <cell r="AQ938" t="str">
            <v>指名競争入札</v>
          </cell>
          <cell r="AR938" t="str">
            <v xml:space="preserve"> </v>
          </cell>
          <cell r="AT938">
            <v>0</v>
          </cell>
          <cell r="AU938">
            <v>0</v>
          </cell>
          <cell r="AV938" t="str">
            <v xml:space="preserve">    </v>
          </cell>
          <cell r="AX938" t="str">
            <v xml:space="preserve">  </v>
          </cell>
          <cell r="AZ938">
            <v>0</v>
          </cell>
          <cell r="BA938">
            <v>0</v>
          </cell>
          <cell r="BB938">
            <v>32</v>
          </cell>
          <cell r="BC938" t="str">
            <v xml:space="preserve">  </v>
          </cell>
          <cell r="BE938" t="str">
            <v xml:space="preserve">  </v>
          </cell>
          <cell r="BG938" t="str">
            <v xml:space="preserve">              </v>
          </cell>
          <cell r="BH938" t="str">
            <v xml:space="preserve">              </v>
          </cell>
          <cell r="BI938" t="str">
            <v xml:space="preserve">              </v>
          </cell>
          <cell r="BJ938">
            <v>0</v>
          </cell>
          <cell r="BK938">
            <v>0</v>
          </cell>
          <cell r="BL938">
            <v>0</v>
          </cell>
          <cell r="BM938">
            <v>0</v>
          </cell>
          <cell r="BN938">
            <v>0</v>
          </cell>
          <cell r="BO938">
            <v>0</v>
          </cell>
          <cell r="BP938">
            <v>0</v>
          </cell>
          <cell r="BQ938">
            <v>0</v>
          </cell>
          <cell r="BT938" t="str">
            <v xml:space="preserve"> </v>
          </cell>
          <cell r="BV938" t="str">
            <v xml:space="preserve"> </v>
          </cell>
          <cell r="BX938" t="str">
            <v xml:space="preserve">          </v>
          </cell>
          <cell r="BZ938">
            <v>0</v>
          </cell>
          <cell r="CA938">
            <v>0</v>
          </cell>
          <cell r="CG938" t="str">
            <v xml:space="preserve">    </v>
          </cell>
          <cell r="CH938">
            <v>0</v>
          </cell>
          <cell r="CJ938">
            <v>0</v>
          </cell>
          <cell r="CK938" t="str">
            <v xml:space="preserve">              </v>
          </cell>
          <cell r="CL938" t="str">
            <v>元本郷町三丁目24番1号</v>
          </cell>
          <cell r="CM938" t="str">
            <v>1.期間　契約締結日の翌日から令和9年（2027年）3月31日　　2.内容　八王子市が作成する帳票データを用い、帳票の印刷、帳票への電算印字出力、裁断、折り、圧着、封入封かん、引き抜き、集計、箱詰め等を行う。</v>
          </cell>
          <cell r="CN938">
            <v>3967700</v>
          </cell>
          <cell r="CO938">
            <v>360700</v>
          </cell>
          <cell r="CP938" t="str">
            <v xml:space="preserve">              </v>
          </cell>
          <cell r="CQ938" t="str">
            <v xml:space="preserve">              </v>
          </cell>
          <cell r="CR938">
            <v>0</v>
          </cell>
          <cell r="CS938">
            <v>20270331</v>
          </cell>
          <cell r="CT938">
            <v>0</v>
          </cell>
          <cell r="CU938" t="str">
            <v xml:space="preserve"> </v>
          </cell>
          <cell r="CW938">
            <v>0</v>
          </cell>
          <cell r="CX938">
            <v>0</v>
          </cell>
          <cell r="CY938">
            <v>1</v>
          </cell>
          <cell r="CZ938">
            <v>0</v>
          </cell>
        </row>
        <row r="939">
          <cell r="A939">
            <v>2026003480</v>
          </cell>
          <cell r="B939">
            <v>0</v>
          </cell>
          <cell r="C939">
            <v>2026</v>
          </cell>
          <cell r="D939">
            <v>174280</v>
          </cell>
          <cell r="E939">
            <v>0</v>
          </cell>
          <cell r="F939">
            <v>5</v>
          </cell>
          <cell r="G939" t="str">
            <v>業務委託</v>
          </cell>
          <cell r="H939">
            <v>20260729</v>
          </cell>
          <cell r="I939">
            <v>20260729</v>
          </cell>
          <cell r="J939">
            <v>5988</v>
          </cell>
          <cell r="K939" t="str">
            <v xml:space="preserve">    </v>
          </cell>
          <cell r="L939">
            <v>41</v>
          </cell>
          <cell r="M939">
            <v>690700</v>
          </cell>
          <cell r="N939" t="str">
            <v>財務部資産税課</v>
          </cell>
          <cell r="O939" t="str">
            <v>令和9年度（2027年度）償却資産申告書等の印刷・印字、封入封かん等業務委託</v>
          </cell>
          <cell r="P939" t="str">
            <v>元本郷町三丁目24番1号</v>
          </cell>
          <cell r="Q939" t="str">
            <v>1.期間　契約締結日の翌日から令和9年（2027年）3月31日　　2.内容　八王子市が作成する帳票データを用い、帳票の印刷、帳票への電算印字出力、裁断、折り、圧着、　　　　　封入封かん、引き抜き、集計、箱詰め等を行う。</v>
          </cell>
          <cell r="R939">
            <v>3943500</v>
          </cell>
          <cell r="S939">
            <v>358500</v>
          </cell>
          <cell r="T939" t="str">
            <v xml:space="preserve">              </v>
          </cell>
          <cell r="U939" t="str">
            <v xml:space="preserve">              </v>
          </cell>
          <cell r="V939">
            <v>3292850</v>
          </cell>
          <cell r="W939">
            <v>299350</v>
          </cell>
          <cell r="X939" t="str">
            <v xml:space="preserve">              </v>
          </cell>
          <cell r="Y939" t="str">
            <v xml:space="preserve">              </v>
          </cell>
          <cell r="Z939">
            <v>20260904</v>
          </cell>
          <cell r="AA939">
            <v>20270331</v>
          </cell>
          <cell r="AB939">
            <v>0</v>
          </cell>
          <cell r="AC939" t="str">
            <v xml:space="preserve">              </v>
          </cell>
          <cell r="AD939">
            <v>50</v>
          </cell>
          <cell r="AE939" t="str">
            <v>負担行為</v>
          </cell>
          <cell r="AF939" t="str">
            <v xml:space="preserve">              </v>
          </cell>
          <cell r="AG939">
            <v>2000041600</v>
          </cell>
          <cell r="AH939" t="str">
            <v>東京都荒川区西尾久七丁目５６番３号</v>
          </cell>
          <cell r="AI939" t="str">
            <v>富士ビジネス・サービス株式会社　吉村　明美</v>
          </cell>
          <cell r="AJ939" t="str">
            <v>116-0011</v>
          </cell>
          <cell r="AL939" t="str">
            <v>吉村　明美</v>
          </cell>
          <cell r="AM939" t="str">
            <v xml:space="preserve">03-3809-4700 </v>
          </cell>
          <cell r="AN939" t="str">
            <v xml:space="preserve">03-3809-4701 </v>
          </cell>
          <cell r="AO939" t="str">
            <v xml:space="preserve">eigyou@fuji-business.co.jp                        </v>
          </cell>
          <cell r="AP939">
            <v>2</v>
          </cell>
          <cell r="AQ939" t="str">
            <v>指名競争入札</v>
          </cell>
          <cell r="AR939">
            <v>1</v>
          </cell>
          <cell r="AS939" t="str">
            <v>本契約</v>
          </cell>
          <cell r="AT939">
            <v>20260903</v>
          </cell>
          <cell r="AU939">
            <v>0</v>
          </cell>
          <cell r="AV939">
            <v>-1</v>
          </cell>
          <cell r="AX939">
            <v>-1</v>
          </cell>
          <cell r="AZ939">
            <v>0</v>
          </cell>
          <cell r="BA939">
            <v>0</v>
          </cell>
          <cell r="BB939">
            <v>32</v>
          </cell>
          <cell r="BC939" t="str">
            <v xml:space="preserve">  </v>
          </cell>
          <cell r="BE939" t="str">
            <v xml:space="preserve">  </v>
          </cell>
          <cell r="BG939" t="str">
            <v xml:space="preserve">              </v>
          </cell>
          <cell r="BH939" t="str">
            <v xml:space="preserve">              </v>
          </cell>
          <cell r="BI939" t="str">
            <v xml:space="preserve">              </v>
          </cell>
          <cell r="BJ939">
            <v>20260817</v>
          </cell>
          <cell r="BK939">
            <v>0</v>
          </cell>
          <cell r="BL939">
            <v>20260817</v>
          </cell>
          <cell r="BM939">
            <v>20260817</v>
          </cell>
          <cell r="BN939">
            <v>0</v>
          </cell>
          <cell r="BO939">
            <v>20260902</v>
          </cell>
          <cell r="BP939">
            <v>20260902</v>
          </cell>
          <cell r="BQ939">
            <v>1345</v>
          </cell>
          <cell r="BR939" t="str">
            <v>電子入札サービス</v>
          </cell>
          <cell r="BT939">
            <v>0</v>
          </cell>
          <cell r="BU939" t="str">
            <v>支払わない</v>
          </cell>
          <cell r="BV939">
            <v>0</v>
          </cell>
          <cell r="BW939" t="str">
            <v>無し</v>
          </cell>
          <cell r="BX939" t="str">
            <v xml:space="preserve">          </v>
          </cell>
          <cell r="BY939" t="str">
            <v>総務部契約課（インターネット）</v>
          </cell>
          <cell r="BZ939">
            <v>20260902</v>
          </cell>
          <cell r="CA939">
            <v>0</v>
          </cell>
          <cell r="CG939" t="str">
            <v xml:space="preserve">    </v>
          </cell>
          <cell r="CH939">
            <v>0</v>
          </cell>
          <cell r="CJ939">
            <v>0</v>
          </cell>
          <cell r="CK939" t="str">
            <v xml:space="preserve">              </v>
          </cell>
          <cell r="CL939" t="str">
            <v>元本郷町三丁目24番1号</v>
          </cell>
          <cell r="CM939" t="str">
            <v>1.期間　契約締結日の翌日から令和9年（2027年）3月31日　　2.内容　八王子市が作成する帳票データを用い、帳票の印刷、帳票への電算印字出力、裁断、折り、圧着、　　　　　封入封かん、引き抜き、集計、箱詰め等を行う。</v>
          </cell>
          <cell r="CN939">
            <v>3943500</v>
          </cell>
          <cell r="CO939">
            <v>358500</v>
          </cell>
          <cell r="CP939">
            <v>3292850</v>
          </cell>
          <cell r="CQ939">
            <v>299350</v>
          </cell>
          <cell r="CR939">
            <v>20260904</v>
          </cell>
          <cell r="CS939">
            <v>20270331</v>
          </cell>
          <cell r="CT939">
            <v>0</v>
          </cell>
          <cell r="CU939">
            <v>1</v>
          </cell>
          <cell r="CV939" t="str">
            <v>本契約</v>
          </cell>
          <cell r="CW939">
            <v>20260903</v>
          </cell>
          <cell r="CX939">
            <v>0</v>
          </cell>
          <cell r="CY939" t="str">
            <v xml:space="preserve"> </v>
          </cell>
          <cell r="CZ939">
            <v>0</v>
          </cell>
          <cell r="DA939" t="str">
            <v>中小</v>
          </cell>
        </row>
        <row r="940">
          <cell r="A940">
            <v>2026003482</v>
          </cell>
          <cell r="B940">
            <v>0</v>
          </cell>
          <cell r="C940">
            <v>2026</v>
          </cell>
          <cell r="D940">
            <v>174282</v>
          </cell>
          <cell r="E940">
            <v>0</v>
          </cell>
          <cell r="F940">
            <v>9</v>
          </cell>
          <cell r="G940" t="str">
            <v>単価契約</v>
          </cell>
          <cell r="H940">
            <v>20260729</v>
          </cell>
          <cell r="I940">
            <v>20260729</v>
          </cell>
          <cell r="J940">
            <v>11949</v>
          </cell>
          <cell r="K940" t="str">
            <v xml:space="preserve">    </v>
          </cell>
          <cell r="L940">
            <v>38</v>
          </cell>
          <cell r="M940">
            <v>690600</v>
          </cell>
          <cell r="N940" t="str">
            <v>財務部住民税課</v>
          </cell>
          <cell r="O940" t="str">
            <v>令和9年度 市・都民税 課税データ入力業務委託（単価契約）</v>
          </cell>
          <cell r="P940" t="str">
            <v>元本郷町三丁目24番1号</v>
          </cell>
          <cell r="Q940"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R940">
            <v>20676150</v>
          </cell>
          <cell r="S940" t="str">
            <v xml:space="preserve">              </v>
          </cell>
          <cell r="T940" t="str">
            <v xml:space="preserve">              </v>
          </cell>
          <cell r="U940" t="str">
            <v xml:space="preserve">              </v>
          </cell>
          <cell r="V940" t="str">
            <v xml:space="preserve">              </v>
          </cell>
          <cell r="W940" t="str">
            <v xml:space="preserve">              </v>
          </cell>
          <cell r="X940" t="str">
            <v xml:space="preserve">              </v>
          </cell>
          <cell r="Y940" t="str">
            <v xml:space="preserve">              </v>
          </cell>
          <cell r="Z940">
            <v>0</v>
          </cell>
          <cell r="AA940">
            <v>20270531</v>
          </cell>
          <cell r="AB940">
            <v>0</v>
          </cell>
          <cell r="AC940" t="str">
            <v xml:space="preserve">              </v>
          </cell>
          <cell r="AD940">
            <v>6</v>
          </cell>
          <cell r="AE940" t="str">
            <v>契約依頼</v>
          </cell>
          <cell r="AF940" t="str">
            <v xml:space="preserve">              </v>
          </cell>
          <cell r="AG940" t="str">
            <v xml:space="preserve">            </v>
          </cell>
          <cell r="AJ940" t="str">
            <v xml:space="preserve">        </v>
          </cell>
          <cell r="AM940" t="str">
            <v xml:space="preserve">             </v>
          </cell>
          <cell r="AN940" t="str">
            <v xml:space="preserve">             </v>
          </cell>
          <cell r="AO940" t="str">
            <v xml:space="preserve">                                                  </v>
          </cell>
          <cell r="AP940">
            <v>4</v>
          </cell>
          <cell r="AQ940" t="str">
            <v>随意契約</v>
          </cell>
          <cell r="AR940" t="str">
            <v xml:space="preserve"> </v>
          </cell>
          <cell r="AT940">
            <v>0</v>
          </cell>
          <cell r="AU940">
            <v>0</v>
          </cell>
          <cell r="AV940" t="str">
            <v xml:space="preserve">    </v>
          </cell>
          <cell r="AX940" t="str">
            <v xml:space="preserve">  </v>
          </cell>
          <cell r="AZ940">
            <v>0</v>
          </cell>
          <cell r="BA940">
            <v>0</v>
          </cell>
          <cell r="BB940">
            <v>32</v>
          </cell>
          <cell r="BC940" t="str">
            <v xml:space="preserve">  </v>
          </cell>
          <cell r="BE940" t="str">
            <v xml:space="preserve">  </v>
          </cell>
          <cell r="BG940" t="str">
            <v xml:space="preserve">              </v>
          </cell>
          <cell r="BH940" t="str">
            <v xml:space="preserve">              </v>
          </cell>
          <cell r="BI940" t="str">
            <v xml:space="preserve">              </v>
          </cell>
          <cell r="BJ940">
            <v>0</v>
          </cell>
          <cell r="BK940">
            <v>0</v>
          </cell>
          <cell r="BL940">
            <v>0</v>
          </cell>
          <cell r="BM940">
            <v>0</v>
          </cell>
          <cell r="BN940">
            <v>0</v>
          </cell>
          <cell r="BO940">
            <v>0</v>
          </cell>
          <cell r="BP940">
            <v>0</v>
          </cell>
          <cell r="BQ940">
            <v>0</v>
          </cell>
          <cell r="BT940" t="str">
            <v xml:space="preserve"> </v>
          </cell>
          <cell r="BV940" t="str">
            <v xml:space="preserve"> </v>
          </cell>
          <cell r="BX940" t="str">
            <v xml:space="preserve">          </v>
          </cell>
          <cell r="BZ940">
            <v>0</v>
          </cell>
          <cell r="CA940">
            <v>0</v>
          </cell>
          <cell r="CG940" t="str">
            <v xml:space="preserve">    </v>
          </cell>
          <cell r="CH940">
            <v>0</v>
          </cell>
          <cell r="CJ940">
            <v>0</v>
          </cell>
          <cell r="CK940" t="str">
            <v xml:space="preserve">              </v>
          </cell>
          <cell r="CL940" t="str">
            <v>元本郷町三丁目24番1号</v>
          </cell>
          <cell r="CM940"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CN940">
            <v>20676150</v>
          </cell>
          <cell r="CO940" t="str">
            <v xml:space="preserve">              </v>
          </cell>
          <cell r="CP940" t="str">
            <v xml:space="preserve">              </v>
          </cell>
          <cell r="CQ940" t="str">
            <v xml:space="preserve">              </v>
          </cell>
          <cell r="CR940">
            <v>0</v>
          </cell>
          <cell r="CS940">
            <v>20270531</v>
          </cell>
          <cell r="CT940">
            <v>0</v>
          </cell>
          <cell r="CU940" t="str">
            <v xml:space="preserve"> </v>
          </cell>
          <cell r="CW940">
            <v>0</v>
          </cell>
          <cell r="CX940">
            <v>0</v>
          </cell>
          <cell r="CY940">
            <v>1</v>
          </cell>
          <cell r="CZ940">
            <v>1</v>
          </cell>
        </row>
        <row r="941">
          <cell r="A941">
            <v>2026003484</v>
          </cell>
          <cell r="B941">
            <v>0</v>
          </cell>
          <cell r="C941">
            <v>2026</v>
          </cell>
          <cell r="D941">
            <v>174284</v>
          </cell>
          <cell r="E941">
            <v>0</v>
          </cell>
          <cell r="F941">
            <v>9</v>
          </cell>
          <cell r="G941" t="str">
            <v>単価契約</v>
          </cell>
          <cell r="H941">
            <v>20260729</v>
          </cell>
          <cell r="I941">
            <v>20260729</v>
          </cell>
          <cell r="J941">
            <v>11949</v>
          </cell>
          <cell r="K941" t="str">
            <v xml:space="preserve">    </v>
          </cell>
          <cell r="L941">
            <v>38</v>
          </cell>
          <cell r="M941">
            <v>690600</v>
          </cell>
          <cell r="N941" t="str">
            <v>財務部住民税課</v>
          </cell>
          <cell r="O941" t="str">
            <v>令和9年度 市・都民税 課税データ入力業務委託（単価契約）</v>
          </cell>
          <cell r="P941" t="str">
            <v>元本郷町三丁目24番1号</v>
          </cell>
          <cell r="Q941"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R941">
            <v>15360950</v>
          </cell>
          <cell r="S941" t="str">
            <v xml:space="preserve">              </v>
          </cell>
          <cell r="T941" t="str">
            <v xml:space="preserve">              </v>
          </cell>
          <cell r="U941" t="str">
            <v xml:space="preserve">              </v>
          </cell>
          <cell r="V941" t="str">
            <v xml:space="preserve">              </v>
          </cell>
          <cell r="W941" t="str">
            <v xml:space="preserve">              </v>
          </cell>
          <cell r="X941" t="str">
            <v xml:space="preserve">              </v>
          </cell>
          <cell r="Y941" t="str">
            <v xml:space="preserve">              </v>
          </cell>
          <cell r="Z941">
            <v>0</v>
          </cell>
          <cell r="AA941">
            <v>20270531</v>
          </cell>
          <cell r="AB941">
            <v>0</v>
          </cell>
          <cell r="AC941" t="str">
            <v xml:space="preserve">              </v>
          </cell>
          <cell r="AD941">
            <v>10</v>
          </cell>
          <cell r="AE941" t="str">
            <v>契約依頼受付</v>
          </cell>
          <cell r="AF941" t="str">
            <v xml:space="preserve">              </v>
          </cell>
          <cell r="AG941" t="str">
            <v xml:space="preserve">            </v>
          </cell>
          <cell r="AJ941" t="str">
            <v xml:space="preserve">        </v>
          </cell>
          <cell r="AM941" t="str">
            <v xml:space="preserve">             </v>
          </cell>
          <cell r="AN941" t="str">
            <v xml:space="preserve">             </v>
          </cell>
          <cell r="AO941" t="str">
            <v xml:space="preserve">                                                  </v>
          </cell>
          <cell r="AP941">
            <v>4</v>
          </cell>
          <cell r="AQ941" t="str">
            <v>随意契約</v>
          </cell>
          <cell r="AR941" t="str">
            <v xml:space="preserve"> </v>
          </cell>
          <cell r="AT941">
            <v>0</v>
          </cell>
          <cell r="AU941">
            <v>0</v>
          </cell>
          <cell r="AV941" t="str">
            <v xml:space="preserve">    </v>
          </cell>
          <cell r="AX941" t="str">
            <v xml:space="preserve">  </v>
          </cell>
          <cell r="AZ941">
            <v>0</v>
          </cell>
          <cell r="BA941">
            <v>0</v>
          </cell>
          <cell r="BB941">
            <v>32</v>
          </cell>
          <cell r="BC941" t="str">
            <v xml:space="preserve">  </v>
          </cell>
          <cell r="BE941" t="str">
            <v xml:space="preserve">  </v>
          </cell>
          <cell r="BG941" t="str">
            <v xml:space="preserve">              </v>
          </cell>
          <cell r="BH941" t="str">
            <v xml:space="preserve">              </v>
          </cell>
          <cell r="BI941" t="str">
            <v xml:space="preserve">              </v>
          </cell>
          <cell r="BJ941">
            <v>20260827</v>
          </cell>
          <cell r="BK941">
            <v>0</v>
          </cell>
          <cell r="BL941">
            <v>0</v>
          </cell>
          <cell r="BM941">
            <v>0</v>
          </cell>
          <cell r="BN941">
            <v>0</v>
          </cell>
          <cell r="BO941">
            <v>0</v>
          </cell>
          <cell r="BP941">
            <v>0</v>
          </cell>
          <cell r="BQ941">
            <v>0</v>
          </cell>
          <cell r="BT941" t="str">
            <v xml:space="preserve"> </v>
          </cell>
          <cell r="BV941" t="str">
            <v xml:space="preserve"> </v>
          </cell>
          <cell r="BX941" t="str">
            <v xml:space="preserve">          </v>
          </cell>
          <cell r="BZ941">
            <v>0</v>
          </cell>
          <cell r="CA941">
            <v>0</v>
          </cell>
          <cell r="CG941" t="str">
            <v xml:space="preserve">    </v>
          </cell>
          <cell r="CH941">
            <v>0</v>
          </cell>
          <cell r="CJ941">
            <v>0</v>
          </cell>
          <cell r="CK941" t="str">
            <v xml:space="preserve">              </v>
          </cell>
          <cell r="CL941" t="str">
            <v>元本郷町三丁目24番1号</v>
          </cell>
          <cell r="CM941"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CN941">
            <v>15360950</v>
          </cell>
          <cell r="CO941" t="str">
            <v xml:space="preserve">              </v>
          </cell>
          <cell r="CP941" t="str">
            <v xml:space="preserve">              </v>
          </cell>
          <cell r="CQ941" t="str">
            <v xml:space="preserve">              </v>
          </cell>
          <cell r="CR941">
            <v>0</v>
          </cell>
          <cell r="CS941">
            <v>20270531</v>
          </cell>
          <cell r="CT941">
            <v>0</v>
          </cell>
          <cell r="CU941" t="str">
            <v xml:space="preserve"> </v>
          </cell>
          <cell r="CW941">
            <v>0</v>
          </cell>
          <cell r="CX941">
            <v>0</v>
          </cell>
          <cell r="CY941" t="str">
            <v xml:space="preserve"> </v>
          </cell>
          <cell r="CZ941">
            <v>1</v>
          </cell>
        </row>
        <row r="942">
          <cell r="A942">
            <v>2026003489</v>
          </cell>
          <cell r="B942">
            <v>0</v>
          </cell>
          <cell r="C942">
            <v>2026</v>
          </cell>
          <cell r="D942">
            <v>174289</v>
          </cell>
          <cell r="E942">
            <v>0</v>
          </cell>
          <cell r="F942">
            <v>1</v>
          </cell>
          <cell r="G942" t="str">
            <v>工事</v>
          </cell>
          <cell r="H942">
            <v>20260729</v>
          </cell>
          <cell r="I942">
            <v>20260729</v>
          </cell>
          <cell r="J942">
            <v>578</v>
          </cell>
          <cell r="K942" t="str">
            <v xml:space="preserve">    </v>
          </cell>
          <cell r="L942">
            <v>817</v>
          </cell>
          <cell r="M942">
            <v>720500</v>
          </cell>
          <cell r="N942" t="str">
            <v>建設部建設課</v>
          </cell>
          <cell r="O942" t="str">
            <v>市道由井933号線外1路線道路舗装工事</v>
          </cell>
          <cell r="P942" t="str">
            <v>七国五丁目30番先</v>
          </cell>
          <cell r="Q942" t="str">
            <v>工事延長　由井933号線Ｌ＝124.4ｍ　由井934号線Ｌ＝131.7ｍ　施工幅員 Ｗ＝5.00ｍ 　車道舗装工 厚5ｃｍ Ａ＝1076ｍ2(由井933号線Ａ＝700ｍ2 由井934号線Ａ＝376ｍ2)</v>
          </cell>
          <cell r="R942">
            <v>12956900</v>
          </cell>
          <cell r="S942">
            <v>1177900</v>
          </cell>
          <cell r="T942" t="str">
            <v xml:space="preserve">              </v>
          </cell>
          <cell r="U942" t="str">
            <v xml:space="preserve">              </v>
          </cell>
          <cell r="V942">
            <v>11011000</v>
          </cell>
          <cell r="W942">
            <v>1001000</v>
          </cell>
          <cell r="X942" t="str">
            <v xml:space="preserve">              </v>
          </cell>
          <cell r="Y942" t="str">
            <v xml:space="preserve">              </v>
          </cell>
          <cell r="Z942">
            <v>20260924</v>
          </cell>
          <cell r="AA942">
            <v>20261228</v>
          </cell>
          <cell r="AB942">
            <v>65</v>
          </cell>
          <cell r="AC942" t="str">
            <v xml:space="preserve">              </v>
          </cell>
          <cell r="AD942">
            <v>50</v>
          </cell>
          <cell r="AE942" t="str">
            <v>負担行為</v>
          </cell>
          <cell r="AF942">
            <v>4400000</v>
          </cell>
          <cell r="AG942">
            <v>1005762100</v>
          </cell>
          <cell r="AH942" t="str">
            <v>八王子市大和田町七丁目３番１１号３Ｆ－Ａ</v>
          </cell>
          <cell r="AI942" t="str">
            <v>シビテック株式会社　大澤　邦雄</v>
          </cell>
          <cell r="AJ942" t="str">
            <v>192-0045</v>
          </cell>
          <cell r="AL942" t="str">
            <v>大澤　邦雄</v>
          </cell>
          <cell r="AM942" t="str">
            <v xml:space="preserve">042-649-8085 </v>
          </cell>
          <cell r="AN942" t="str">
            <v xml:space="preserve">042-649-8086 </v>
          </cell>
          <cell r="AO942" t="str">
            <v xml:space="preserve">k-oosawa.cvt@clear.ocn.ne.jp                      </v>
          </cell>
          <cell r="AP942">
            <v>1</v>
          </cell>
          <cell r="AQ942" t="str">
            <v>制限付一般競争</v>
          </cell>
          <cell r="AR942">
            <v>1</v>
          </cell>
          <cell r="AS942" t="str">
            <v>本契約</v>
          </cell>
          <cell r="AT942">
            <v>20260918</v>
          </cell>
          <cell r="AU942">
            <v>0</v>
          </cell>
          <cell r="AV942">
            <v>100</v>
          </cell>
          <cell r="AW942" t="str">
            <v>道路舗装工事</v>
          </cell>
          <cell r="AX942">
            <v>-1</v>
          </cell>
          <cell r="AZ942">
            <v>0</v>
          </cell>
          <cell r="BA942">
            <v>0</v>
          </cell>
          <cell r="BB942">
            <v>32</v>
          </cell>
          <cell r="BC942">
            <v>1</v>
          </cell>
          <cell r="BD942" t="str">
            <v>金銭的保証措置の要求</v>
          </cell>
          <cell r="BE942">
            <v>4</v>
          </cell>
          <cell r="BF942" t="str">
            <v>前払保証事業会社の保証</v>
          </cell>
          <cell r="BG942" t="str">
            <v xml:space="preserve">              </v>
          </cell>
          <cell r="BH942">
            <v>11779000</v>
          </cell>
          <cell r="BI942">
            <v>10010000</v>
          </cell>
          <cell r="BJ942">
            <v>20260730</v>
          </cell>
          <cell r="BK942">
            <v>20260818</v>
          </cell>
          <cell r="BL942">
            <v>0</v>
          </cell>
          <cell r="BM942">
            <v>20260827</v>
          </cell>
          <cell r="BN942">
            <v>0</v>
          </cell>
          <cell r="BO942">
            <v>20260914</v>
          </cell>
          <cell r="BP942">
            <v>20260908</v>
          </cell>
          <cell r="BQ942">
            <v>935</v>
          </cell>
          <cell r="BR942" t="str">
            <v>電子入札サービス</v>
          </cell>
          <cell r="BS942" t="str">
            <v>公告文のとおり。</v>
          </cell>
          <cell r="BT942">
            <v>1</v>
          </cell>
          <cell r="BU942" t="str">
            <v>有り</v>
          </cell>
          <cell r="BV942">
            <v>0</v>
          </cell>
          <cell r="BW942" t="str">
            <v>無し</v>
          </cell>
          <cell r="BX942" t="str">
            <v xml:space="preserve">          </v>
          </cell>
          <cell r="BY942" t="str">
            <v>総務部契約課（インターネット）</v>
          </cell>
          <cell r="BZ942">
            <v>20260908</v>
          </cell>
          <cell r="CA942">
            <v>0</v>
          </cell>
          <cell r="CG942" t="str">
            <v xml:space="preserve">    </v>
          </cell>
          <cell r="CH942">
            <v>0</v>
          </cell>
          <cell r="CJ942">
            <v>0</v>
          </cell>
          <cell r="CK942" t="str">
            <v xml:space="preserve">              </v>
          </cell>
          <cell r="CL942" t="str">
            <v>七国五丁目30番先</v>
          </cell>
          <cell r="CM942" t="str">
            <v>工事延長　由井933号線Ｌ＝124.4ｍ　由井934号線Ｌ＝131.7ｍ　施工幅員 Ｗ＝5.00ｍ 　車道舗装工 厚5ｃｍ Ａ＝1076ｍ2(由井933号線Ａ＝700ｍ2 由井934号線Ａ＝376ｍ2)</v>
          </cell>
          <cell r="CN942">
            <v>12956900</v>
          </cell>
          <cell r="CO942">
            <v>1177900</v>
          </cell>
          <cell r="CP942">
            <v>11011000</v>
          </cell>
          <cell r="CQ942">
            <v>1001000</v>
          </cell>
          <cell r="CR942">
            <v>20260924</v>
          </cell>
          <cell r="CS942">
            <v>20261228</v>
          </cell>
          <cell r="CT942">
            <v>65</v>
          </cell>
          <cell r="CU942">
            <v>1</v>
          </cell>
          <cell r="CV942" t="str">
            <v>本契約</v>
          </cell>
          <cell r="CW942">
            <v>20260918</v>
          </cell>
          <cell r="CX942">
            <v>0</v>
          </cell>
          <cell r="CY942" t="str">
            <v xml:space="preserve"> </v>
          </cell>
          <cell r="CZ942">
            <v>0</v>
          </cell>
          <cell r="DA942" t="str">
            <v>中小</v>
          </cell>
          <cell r="DB942" t="str">
            <v>中小</v>
          </cell>
        </row>
        <row r="943">
          <cell r="A943">
            <v>2026003490</v>
          </cell>
          <cell r="B943">
            <v>0</v>
          </cell>
          <cell r="C943">
            <v>2026</v>
          </cell>
          <cell r="D943">
            <v>174290</v>
          </cell>
          <cell r="E943">
            <v>0</v>
          </cell>
          <cell r="F943">
            <v>1</v>
          </cell>
          <cell r="G943" t="str">
            <v>工事</v>
          </cell>
          <cell r="H943">
            <v>20260729</v>
          </cell>
          <cell r="I943">
            <v>20260729</v>
          </cell>
          <cell r="J943">
            <v>3023</v>
          </cell>
          <cell r="K943" t="str">
            <v xml:space="preserve">    </v>
          </cell>
          <cell r="L943">
            <v>863</v>
          </cell>
          <cell r="M943">
            <v>320200</v>
          </cell>
          <cell r="N943" t="str">
            <v>生涯学習スポーツ部スポーツ振興課</v>
          </cell>
          <cell r="O943" t="str">
            <v>八王子市富士森体育館主競技場床改修工事</v>
          </cell>
          <cell r="P943" t="str">
            <v>台町二丁目3番7号</v>
          </cell>
          <cell r="Q943" t="str">
            <v>本工事は、八王子市富士森体育館の主競技場の床改修を行うものである。</v>
          </cell>
          <cell r="R943">
            <v>13066900</v>
          </cell>
          <cell r="S943">
            <v>1187900</v>
          </cell>
          <cell r="T943" t="str">
            <v xml:space="preserve">              </v>
          </cell>
          <cell r="U943" t="str">
            <v xml:space="preserve">              </v>
          </cell>
          <cell r="V943">
            <v>11099000</v>
          </cell>
          <cell r="W943">
            <v>1009000</v>
          </cell>
          <cell r="X943" t="str">
            <v xml:space="preserve">              </v>
          </cell>
          <cell r="Y943" t="str">
            <v xml:space="preserve">              </v>
          </cell>
          <cell r="Z943">
            <v>20261001</v>
          </cell>
          <cell r="AA943">
            <v>20270115</v>
          </cell>
          <cell r="AB943">
            <v>0</v>
          </cell>
          <cell r="AC943" t="str">
            <v xml:space="preserve">              </v>
          </cell>
          <cell r="AD943">
            <v>45</v>
          </cell>
          <cell r="AE943" t="str">
            <v>契約締結</v>
          </cell>
          <cell r="AF943" t="str">
            <v xml:space="preserve">              </v>
          </cell>
          <cell r="AG943">
            <v>1005261600</v>
          </cell>
          <cell r="AH943" t="str">
            <v>八王子市子安町二丁目３６番４号</v>
          </cell>
          <cell r="AI943" t="str">
            <v>株式会社濱田工業　濱田　修</v>
          </cell>
          <cell r="AJ943" t="str">
            <v>192-0904</v>
          </cell>
          <cell r="AL943" t="str">
            <v>濱田　修</v>
          </cell>
          <cell r="AM943" t="str">
            <v xml:space="preserve">042-649-8396 </v>
          </cell>
          <cell r="AN943" t="str">
            <v xml:space="preserve">042-649-8396 </v>
          </cell>
          <cell r="AO943" t="str">
            <v xml:space="preserve">info@hamakou2015.com                              </v>
          </cell>
          <cell r="AP943">
            <v>1</v>
          </cell>
          <cell r="AQ943" t="str">
            <v>制限付一般競争</v>
          </cell>
          <cell r="AR943">
            <v>1</v>
          </cell>
          <cell r="AS943" t="str">
            <v>本契約</v>
          </cell>
          <cell r="AT943">
            <v>20260930</v>
          </cell>
          <cell r="AU943">
            <v>0</v>
          </cell>
          <cell r="AV943">
            <v>700</v>
          </cell>
          <cell r="AW943" t="str">
            <v>建築工事</v>
          </cell>
          <cell r="AX943">
            <v>-1</v>
          </cell>
          <cell r="AZ943">
            <v>0</v>
          </cell>
          <cell r="BA943">
            <v>0</v>
          </cell>
          <cell r="BB943">
            <v>855</v>
          </cell>
          <cell r="BC943" t="str">
            <v xml:space="preserve">  </v>
          </cell>
          <cell r="BE943" t="str">
            <v xml:space="preserve">  </v>
          </cell>
          <cell r="BG943" t="str">
            <v xml:space="preserve">              </v>
          </cell>
          <cell r="BH943">
            <v>11879000</v>
          </cell>
          <cell r="BI943">
            <v>10090000</v>
          </cell>
          <cell r="BJ943">
            <v>20260731</v>
          </cell>
          <cell r="BK943">
            <v>20260825</v>
          </cell>
          <cell r="BL943">
            <v>0</v>
          </cell>
          <cell r="BM943">
            <v>20260903</v>
          </cell>
          <cell r="BN943">
            <v>0</v>
          </cell>
          <cell r="BO943">
            <v>20260924</v>
          </cell>
          <cell r="BP943">
            <v>20260915</v>
          </cell>
          <cell r="BQ943">
            <v>935</v>
          </cell>
          <cell r="BR943" t="str">
            <v>電子入札サービス</v>
          </cell>
          <cell r="BS943" t="str">
            <v>公告文のとおり。</v>
          </cell>
          <cell r="BT943">
            <v>1</v>
          </cell>
          <cell r="BU943" t="str">
            <v>有り</v>
          </cell>
          <cell r="BV943">
            <v>0</v>
          </cell>
          <cell r="BW943" t="str">
            <v>無し</v>
          </cell>
          <cell r="BX943" t="str">
            <v xml:space="preserve">          </v>
          </cell>
          <cell r="BY943" t="str">
            <v>総務部契約課（インターネット）</v>
          </cell>
          <cell r="BZ943">
            <v>20260915</v>
          </cell>
          <cell r="CA943">
            <v>0</v>
          </cell>
          <cell r="CG943" t="str">
            <v xml:space="preserve">    </v>
          </cell>
          <cell r="CH943">
            <v>0</v>
          </cell>
          <cell r="CJ943">
            <v>0</v>
          </cell>
          <cell r="CK943" t="str">
            <v xml:space="preserve">              </v>
          </cell>
          <cell r="CL943" t="str">
            <v>台町二丁目3番7号</v>
          </cell>
          <cell r="CM943" t="str">
            <v>本工事は、八王子市富士森体育館の主競技場の床改修を行うものである。</v>
          </cell>
          <cell r="CN943">
            <v>13066900</v>
          </cell>
          <cell r="CO943">
            <v>1187900</v>
          </cell>
          <cell r="CP943">
            <v>11099000</v>
          </cell>
          <cell r="CQ943">
            <v>1009000</v>
          </cell>
          <cell r="CR943">
            <v>20261001</v>
          </cell>
          <cell r="CS943">
            <v>20270115</v>
          </cell>
          <cell r="CT943">
            <v>0</v>
          </cell>
          <cell r="CU943">
            <v>1</v>
          </cell>
          <cell r="CV943" t="str">
            <v>本契約</v>
          </cell>
          <cell r="CW943">
            <v>20260930</v>
          </cell>
          <cell r="CX943">
            <v>0</v>
          </cell>
          <cell r="CY943" t="str">
            <v xml:space="preserve"> </v>
          </cell>
          <cell r="CZ943">
            <v>0</v>
          </cell>
          <cell r="DA943" t="str">
            <v>中小</v>
          </cell>
          <cell r="DB943" t="str">
            <v>中小</v>
          </cell>
        </row>
        <row r="944">
          <cell r="A944">
            <v>2026003502</v>
          </cell>
          <cell r="B944">
            <v>0</v>
          </cell>
          <cell r="C944">
            <v>2026</v>
          </cell>
          <cell r="D944">
            <v>174302</v>
          </cell>
          <cell r="E944">
            <v>0</v>
          </cell>
          <cell r="F944">
            <v>1</v>
          </cell>
          <cell r="G944" t="str">
            <v>工事</v>
          </cell>
          <cell r="H944">
            <v>20260723</v>
          </cell>
          <cell r="I944">
            <v>20260723</v>
          </cell>
          <cell r="J944">
            <v>12317</v>
          </cell>
          <cell r="K944" t="str">
            <v xml:space="preserve">    </v>
          </cell>
          <cell r="L944">
            <v>696</v>
          </cell>
          <cell r="M944">
            <v>470300</v>
          </cell>
          <cell r="N944" t="str">
            <v>子ども家庭部保育幼稚園課</v>
          </cell>
          <cell r="O944" t="str">
            <v>市立千人保育園空調設備改修工事</v>
          </cell>
          <cell r="P944" t="str">
            <v>千人町三丁目5番17号</v>
          </cell>
          <cell r="Q944" t="str">
            <v>本工事は、市立千人保育園の老朽化した空調設備を改修するものである。</v>
          </cell>
          <cell r="R944">
            <v>6581300</v>
          </cell>
          <cell r="S944">
            <v>598300</v>
          </cell>
          <cell r="T944" t="str">
            <v xml:space="preserve">              </v>
          </cell>
          <cell r="U944" t="str">
            <v xml:space="preserve">              </v>
          </cell>
          <cell r="V944">
            <v>5779999</v>
          </cell>
          <cell r="W944">
            <v>525454</v>
          </cell>
          <cell r="X944" t="str">
            <v xml:space="preserve">              </v>
          </cell>
          <cell r="Y944" t="str">
            <v xml:space="preserve">              </v>
          </cell>
          <cell r="Z944">
            <v>20260828</v>
          </cell>
          <cell r="AA944">
            <v>20270129</v>
          </cell>
          <cell r="AB944">
            <v>0</v>
          </cell>
          <cell r="AC944">
            <v>23795200</v>
          </cell>
          <cell r="AD944">
            <v>50</v>
          </cell>
          <cell r="AE944" t="str">
            <v>負担行為</v>
          </cell>
          <cell r="AF944" t="str">
            <v xml:space="preserve">              </v>
          </cell>
          <cell r="AG944">
            <v>1005744500</v>
          </cell>
          <cell r="AH944" t="str">
            <v>東京都八王子市暁町一丁目２９番１２号</v>
          </cell>
          <cell r="AI944" t="str">
            <v>株式会社エマーク　岡本　正</v>
          </cell>
          <cell r="AJ944" t="str">
            <v>192-0043</v>
          </cell>
          <cell r="AL944" t="str">
            <v>岡本　正</v>
          </cell>
          <cell r="AM944" t="str">
            <v xml:space="preserve">042-686-1709 </v>
          </cell>
          <cell r="AN944" t="str">
            <v xml:space="preserve">042-686-1591 </v>
          </cell>
          <cell r="AO944" t="str">
            <v xml:space="preserve">info@emark-inc.com                                </v>
          </cell>
          <cell r="AP944">
            <v>4</v>
          </cell>
          <cell r="AQ944" t="str">
            <v>随意契約</v>
          </cell>
          <cell r="AR944">
            <v>1</v>
          </cell>
          <cell r="AS944" t="str">
            <v>本契約</v>
          </cell>
          <cell r="AT944">
            <v>20260827</v>
          </cell>
          <cell r="AU944">
            <v>0</v>
          </cell>
          <cell r="AV944">
            <v>1000</v>
          </cell>
          <cell r="AW944" t="str">
            <v>空調工事</v>
          </cell>
          <cell r="AX944">
            <v>-1</v>
          </cell>
          <cell r="AZ944">
            <v>0</v>
          </cell>
          <cell r="BA944">
            <v>0</v>
          </cell>
          <cell r="BB944">
            <v>32</v>
          </cell>
          <cell r="BC944">
            <v>1</v>
          </cell>
          <cell r="BD944" t="str">
            <v>金銭的保証措置の要求</v>
          </cell>
          <cell r="BE944">
            <v>1</v>
          </cell>
          <cell r="BF944" t="str">
            <v>契約保証金の納付</v>
          </cell>
          <cell r="BG944">
            <v>600000</v>
          </cell>
          <cell r="BH944" t="str">
            <v xml:space="preserve">              </v>
          </cell>
          <cell r="BI944" t="str">
            <v xml:space="preserve">              </v>
          </cell>
          <cell r="BJ944">
            <v>20260731</v>
          </cell>
          <cell r="BK944">
            <v>0</v>
          </cell>
          <cell r="BL944">
            <v>20260820</v>
          </cell>
          <cell r="BM944">
            <v>20260820</v>
          </cell>
          <cell r="BN944">
            <v>0</v>
          </cell>
          <cell r="BO944">
            <v>20260821</v>
          </cell>
          <cell r="BP944">
            <v>20260902</v>
          </cell>
          <cell r="BQ944">
            <v>1130</v>
          </cell>
          <cell r="BR944" t="str">
            <v>八王子市総務部契約課工事契約担当</v>
          </cell>
          <cell r="BT944">
            <v>1</v>
          </cell>
          <cell r="BU944" t="str">
            <v>有り</v>
          </cell>
          <cell r="BV944">
            <v>0</v>
          </cell>
          <cell r="BW944" t="str">
            <v>無し</v>
          </cell>
          <cell r="BX944" t="str">
            <v xml:space="preserve">          </v>
          </cell>
          <cell r="BY944" t="str">
            <v>総務部契約課（ファイル交換サービス）</v>
          </cell>
          <cell r="BZ944">
            <v>20260821</v>
          </cell>
          <cell r="CA944">
            <v>0</v>
          </cell>
          <cell r="CG944" t="str">
            <v xml:space="preserve">    </v>
          </cell>
          <cell r="CH944">
            <v>0</v>
          </cell>
          <cell r="CJ944">
            <v>0</v>
          </cell>
          <cell r="CK944" t="str">
            <v xml:space="preserve">              </v>
          </cell>
          <cell r="CL944" t="str">
            <v>千人町三丁目5番17号</v>
          </cell>
          <cell r="CM944" t="str">
            <v>本工事は、市立千人保育園の老朽化した空調設備を改修するものである。</v>
          </cell>
          <cell r="CN944">
            <v>6581300</v>
          </cell>
          <cell r="CO944">
            <v>598300</v>
          </cell>
          <cell r="CP944">
            <v>5779999</v>
          </cell>
          <cell r="CQ944">
            <v>525454</v>
          </cell>
          <cell r="CR944">
            <v>20260828</v>
          </cell>
          <cell r="CS944">
            <v>20270129</v>
          </cell>
          <cell r="CT944">
            <v>0</v>
          </cell>
          <cell r="CU944">
            <v>1</v>
          </cell>
          <cell r="CV944" t="str">
            <v>本契約</v>
          </cell>
          <cell r="CW944">
            <v>20260827</v>
          </cell>
          <cell r="CX944">
            <v>0</v>
          </cell>
          <cell r="CY944" t="str">
            <v xml:space="preserve"> </v>
          </cell>
          <cell r="CZ944">
            <v>0</v>
          </cell>
          <cell r="DA944" t="str">
            <v>中小</v>
          </cell>
          <cell r="DB944" t="str">
            <v>中小</v>
          </cell>
        </row>
        <row r="945">
          <cell r="A945">
            <v>2026003503</v>
          </cell>
          <cell r="B945">
            <v>0</v>
          </cell>
          <cell r="C945">
            <v>2026</v>
          </cell>
          <cell r="D945">
            <v>174303</v>
          </cell>
          <cell r="E945">
            <v>0</v>
          </cell>
          <cell r="F945">
            <v>9</v>
          </cell>
          <cell r="G945" t="str">
            <v>単価契約</v>
          </cell>
          <cell r="H945">
            <v>20260730</v>
          </cell>
          <cell r="I945">
            <v>20260730</v>
          </cell>
          <cell r="J945">
            <v>11908</v>
          </cell>
          <cell r="K945" t="str">
            <v xml:space="preserve">    </v>
          </cell>
          <cell r="L945">
            <v>42</v>
          </cell>
          <cell r="M945">
            <v>690800</v>
          </cell>
          <cell r="N945" t="str">
            <v>財務部収納課</v>
          </cell>
          <cell r="O945" t="str">
            <v>令和8年度（2026年度）滞納者に係る実態調査業務委託（単価契約）</v>
          </cell>
          <cell r="P945" t="str">
            <v>元本郷町三丁目２４番１号　八王子市役所財務部収納課</v>
          </cell>
          <cell r="Q945" t="str">
            <v>市税滞納者のうち、八王子市が指定した滞納者の居宅等に赴いて調査業務を行い、市が指定する期限までに調査結果を記載した調査報告書を提出する。</v>
          </cell>
          <cell r="R945">
            <v>2200000</v>
          </cell>
          <cell r="S945" t="str">
            <v xml:space="preserve">              </v>
          </cell>
          <cell r="T945" t="str">
            <v xml:space="preserve">              </v>
          </cell>
          <cell r="U945" t="str">
            <v xml:space="preserve">              </v>
          </cell>
          <cell r="V945">
            <v>2200000</v>
          </cell>
          <cell r="W945" t="str">
            <v xml:space="preserve">              </v>
          </cell>
          <cell r="X945" t="str">
            <v xml:space="preserve">              </v>
          </cell>
          <cell r="Y945" t="str">
            <v xml:space="preserve">              </v>
          </cell>
          <cell r="Z945">
            <v>20260909</v>
          </cell>
          <cell r="AA945">
            <v>20270331</v>
          </cell>
          <cell r="AB945">
            <v>0</v>
          </cell>
          <cell r="AC945" t="str">
            <v xml:space="preserve">              </v>
          </cell>
          <cell r="AD945">
            <v>45</v>
          </cell>
          <cell r="AE945" t="str">
            <v>契約締結</v>
          </cell>
          <cell r="AF945" t="str">
            <v xml:space="preserve">              </v>
          </cell>
          <cell r="AG945">
            <v>2005766700</v>
          </cell>
          <cell r="AH945" t="str">
            <v>東京都港区麻布十番二丁目２０番１４号麻布十番ハウス２０４</v>
          </cell>
          <cell r="AI945" t="str">
            <v>弁護士法人麻布十番総合法律事務所　小松　成剛</v>
          </cell>
          <cell r="AJ945" t="str">
            <v>106-0045</v>
          </cell>
          <cell r="AL945" t="str">
            <v>小松　成剛</v>
          </cell>
          <cell r="AM945" t="str">
            <v xml:space="preserve">03-3769-3390 </v>
          </cell>
          <cell r="AN945" t="str">
            <v xml:space="preserve">03-3455-7333 </v>
          </cell>
          <cell r="AO945" t="str">
            <v xml:space="preserve">research@azabu-law.com                            </v>
          </cell>
          <cell r="AP945">
            <v>2</v>
          </cell>
          <cell r="AQ945" t="str">
            <v>指名競争入札</v>
          </cell>
          <cell r="AR945">
            <v>1</v>
          </cell>
          <cell r="AS945" t="str">
            <v>本契約</v>
          </cell>
          <cell r="AT945">
            <v>20260908</v>
          </cell>
          <cell r="AU945">
            <v>0</v>
          </cell>
          <cell r="AV945">
            <v>-1</v>
          </cell>
          <cell r="AX945">
            <v>-1</v>
          </cell>
          <cell r="AZ945">
            <v>0</v>
          </cell>
          <cell r="BA945">
            <v>0</v>
          </cell>
          <cell r="BB945">
            <v>32</v>
          </cell>
          <cell r="BC945" t="str">
            <v xml:space="preserve">  </v>
          </cell>
          <cell r="BE945" t="str">
            <v xml:space="preserve">  </v>
          </cell>
          <cell r="BG945" t="str">
            <v xml:space="preserve">              </v>
          </cell>
          <cell r="BH945" t="str">
            <v xml:space="preserve">              </v>
          </cell>
          <cell r="BI945" t="str">
            <v xml:space="preserve">              </v>
          </cell>
          <cell r="BJ945">
            <v>20260817</v>
          </cell>
          <cell r="BK945">
            <v>0</v>
          </cell>
          <cell r="BL945">
            <v>20260817</v>
          </cell>
          <cell r="BM945">
            <v>20260817</v>
          </cell>
          <cell r="BN945">
            <v>0</v>
          </cell>
          <cell r="BO945">
            <v>20260902</v>
          </cell>
          <cell r="BP945">
            <v>20260902</v>
          </cell>
          <cell r="BQ945">
            <v>1330</v>
          </cell>
          <cell r="BR945" t="str">
            <v>電子入札サービス</v>
          </cell>
          <cell r="BT945" t="str">
            <v xml:space="preserve"> </v>
          </cell>
          <cell r="BV945" t="str">
            <v xml:space="preserve"> </v>
          </cell>
          <cell r="BX945" t="str">
            <v xml:space="preserve">          </v>
          </cell>
          <cell r="BY945" t="str">
            <v>総務部契約課（インターネット）</v>
          </cell>
          <cell r="BZ945">
            <v>20260902</v>
          </cell>
          <cell r="CA945">
            <v>0</v>
          </cell>
          <cell r="CG945" t="str">
            <v xml:space="preserve">    </v>
          </cell>
          <cell r="CH945">
            <v>0</v>
          </cell>
          <cell r="CJ945">
            <v>0</v>
          </cell>
          <cell r="CK945" t="str">
            <v xml:space="preserve">              </v>
          </cell>
          <cell r="CL945" t="str">
            <v>元本郷町三丁目２４番１号　八王子市役所財務部収納課</v>
          </cell>
          <cell r="CM945" t="str">
            <v>市税滞納者のうち、八王子市が指定した滞納者の居宅等に赴いて調査業務を行い、市が指定する期限までに調査結果を記載した調査報告書を提出する。</v>
          </cell>
          <cell r="CN945">
            <v>2200000</v>
          </cell>
          <cell r="CO945" t="str">
            <v xml:space="preserve">              </v>
          </cell>
          <cell r="CP945">
            <v>2200000</v>
          </cell>
          <cell r="CQ945" t="str">
            <v xml:space="preserve">              </v>
          </cell>
          <cell r="CR945">
            <v>20260909</v>
          </cell>
          <cell r="CS945">
            <v>20270331</v>
          </cell>
          <cell r="CT945">
            <v>0</v>
          </cell>
          <cell r="CU945">
            <v>1</v>
          </cell>
          <cell r="CV945" t="str">
            <v>本契約</v>
          </cell>
          <cell r="CW945">
            <v>20260908</v>
          </cell>
          <cell r="CX945">
            <v>0</v>
          </cell>
          <cell r="CY945" t="str">
            <v xml:space="preserve"> </v>
          </cell>
          <cell r="CZ945">
            <v>0</v>
          </cell>
          <cell r="DA945" t="str">
            <v>中小</v>
          </cell>
        </row>
        <row r="946">
          <cell r="A946">
            <v>2026003507</v>
          </cell>
          <cell r="B946">
            <v>0</v>
          </cell>
          <cell r="C946">
            <v>2026</v>
          </cell>
          <cell r="D946">
            <v>174307</v>
          </cell>
          <cell r="E946">
            <v>0</v>
          </cell>
          <cell r="F946">
            <v>1</v>
          </cell>
          <cell r="G946" t="str">
            <v>工事</v>
          </cell>
          <cell r="H946">
            <v>20260730</v>
          </cell>
          <cell r="I946">
            <v>20260730</v>
          </cell>
          <cell r="J946">
            <v>12282</v>
          </cell>
          <cell r="K946" t="str">
            <v xml:space="preserve">    </v>
          </cell>
          <cell r="L946">
            <v>856</v>
          </cell>
          <cell r="M946">
            <v>302400</v>
          </cell>
          <cell r="N946" t="str">
            <v>学校教育部学校施設課</v>
          </cell>
          <cell r="O946" t="str">
            <v>八王子市立楢原中学校体育館床改修工事</v>
          </cell>
          <cell r="P946" t="str">
            <v>楢原町1235番地</v>
          </cell>
          <cell r="Q946" t="str">
            <v>本工事は、八王子市立楢原中学校の体育館床の老朽化に伴う改修工事を行う。　　※なお、本工事は令和７年度（２０２５年度）予算の繰越による事業である。</v>
          </cell>
          <cell r="R946">
            <v>49794800</v>
          </cell>
          <cell r="S946">
            <v>4526800</v>
          </cell>
          <cell r="T946" t="str">
            <v xml:space="preserve">              </v>
          </cell>
          <cell r="U946" t="str">
            <v xml:space="preserve">              </v>
          </cell>
          <cell r="V946">
            <v>48290000</v>
          </cell>
          <cell r="W946">
            <v>4390000</v>
          </cell>
          <cell r="X946" t="str">
            <v xml:space="preserve">              </v>
          </cell>
          <cell r="Y946" t="str">
            <v xml:space="preserve">              </v>
          </cell>
          <cell r="Z946">
            <v>20261001</v>
          </cell>
          <cell r="AA946">
            <v>20270222</v>
          </cell>
          <cell r="AB946">
            <v>0</v>
          </cell>
          <cell r="AC946" t="str">
            <v xml:space="preserve">              </v>
          </cell>
          <cell r="AD946">
            <v>50</v>
          </cell>
          <cell r="AE946" t="str">
            <v>負担行為</v>
          </cell>
          <cell r="AF946">
            <v>19300000</v>
          </cell>
          <cell r="AG946">
            <v>1004502400</v>
          </cell>
          <cell r="AH946" t="str">
            <v>東京都八王子市元本郷町一丁目18番4号</v>
          </cell>
          <cell r="AI946" t="str">
            <v>株式会社ティージー　滝澤　公大</v>
          </cell>
          <cell r="AJ946" t="str">
            <v>192-0051</v>
          </cell>
          <cell r="AL946" t="str">
            <v>滝澤　公大</v>
          </cell>
          <cell r="AM946" t="str">
            <v xml:space="preserve">042-622-0519 </v>
          </cell>
          <cell r="AN946" t="str">
            <v xml:space="preserve">042-623-2605 </v>
          </cell>
          <cell r="AO946" t="str">
            <v xml:space="preserve">info@takizawa-glass.com                           </v>
          </cell>
          <cell r="AP946">
            <v>1</v>
          </cell>
          <cell r="AQ946" t="str">
            <v>制限付一般競争</v>
          </cell>
          <cell r="AR946">
            <v>1</v>
          </cell>
          <cell r="AS946" t="str">
            <v>本契約</v>
          </cell>
          <cell r="AT946">
            <v>20260930</v>
          </cell>
          <cell r="AU946">
            <v>0</v>
          </cell>
          <cell r="AV946">
            <v>700</v>
          </cell>
          <cell r="AW946" t="str">
            <v>建築工事</v>
          </cell>
          <cell r="AX946">
            <v>-1</v>
          </cell>
          <cell r="AZ946">
            <v>0</v>
          </cell>
          <cell r="BA946">
            <v>0</v>
          </cell>
          <cell r="BB946">
            <v>855</v>
          </cell>
          <cell r="BC946">
            <v>1</v>
          </cell>
          <cell r="BD946" t="str">
            <v>金銭的保証措置の要求</v>
          </cell>
          <cell r="BE946">
            <v>4</v>
          </cell>
          <cell r="BF946" t="str">
            <v>前払保証事業会社の保証</v>
          </cell>
          <cell r="BG946" t="str">
            <v xml:space="preserve">              </v>
          </cell>
          <cell r="BH946">
            <v>45268000</v>
          </cell>
          <cell r="BI946">
            <v>38470000</v>
          </cell>
          <cell r="BJ946">
            <v>20260804</v>
          </cell>
          <cell r="BK946">
            <v>20260825</v>
          </cell>
          <cell r="BL946">
            <v>0</v>
          </cell>
          <cell r="BM946">
            <v>20260903</v>
          </cell>
          <cell r="BN946">
            <v>0</v>
          </cell>
          <cell r="BO946">
            <v>20260924</v>
          </cell>
          <cell r="BP946">
            <v>20260915</v>
          </cell>
          <cell r="BQ946">
            <v>930</v>
          </cell>
          <cell r="BR946" t="str">
            <v>電子入札サービス</v>
          </cell>
          <cell r="BS946" t="str">
            <v>公告文のとおり。</v>
          </cell>
          <cell r="BT946">
            <v>1</v>
          </cell>
          <cell r="BU946" t="str">
            <v>有り</v>
          </cell>
          <cell r="BV946">
            <v>0</v>
          </cell>
          <cell r="BW946" t="str">
            <v>無し</v>
          </cell>
          <cell r="BX946" t="str">
            <v xml:space="preserve">          </v>
          </cell>
          <cell r="BY946" t="str">
            <v>総務部契約課（インターネット）</v>
          </cell>
          <cell r="BZ946">
            <v>20260915</v>
          </cell>
          <cell r="CA946">
            <v>0</v>
          </cell>
          <cell r="CG946" t="str">
            <v xml:space="preserve">    </v>
          </cell>
          <cell r="CH946">
            <v>0</v>
          </cell>
          <cell r="CJ946">
            <v>0</v>
          </cell>
          <cell r="CK946" t="str">
            <v xml:space="preserve">              </v>
          </cell>
          <cell r="CL946" t="str">
            <v>楢原町1235番地</v>
          </cell>
          <cell r="CM946" t="str">
            <v>本工事は、八王子市立楢原中学校の体育館床の老朽化に伴う改修工事を行う。　　※なお、本工事は令和７年度（２０２５年度）予算の繰越による事業である。</v>
          </cell>
          <cell r="CN946">
            <v>49794800</v>
          </cell>
          <cell r="CO946">
            <v>4526800</v>
          </cell>
          <cell r="CP946">
            <v>48290000</v>
          </cell>
          <cell r="CQ946">
            <v>4390000</v>
          </cell>
          <cell r="CR946">
            <v>20261001</v>
          </cell>
          <cell r="CS946">
            <v>20270222</v>
          </cell>
          <cell r="CT946">
            <v>0</v>
          </cell>
          <cell r="CU946">
            <v>1</v>
          </cell>
          <cell r="CV946" t="str">
            <v>本契約</v>
          </cell>
          <cell r="CW946">
            <v>20260930</v>
          </cell>
          <cell r="CX946">
            <v>0</v>
          </cell>
          <cell r="CY946" t="str">
            <v xml:space="preserve"> </v>
          </cell>
          <cell r="CZ946">
            <v>0</v>
          </cell>
          <cell r="DA946" t="str">
            <v>中小</v>
          </cell>
          <cell r="DB946" t="str">
            <v>中小</v>
          </cell>
        </row>
        <row r="947">
          <cell r="A947">
            <v>2026003514</v>
          </cell>
          <cell r="B947">
            <v>0</v>
          </cell>
          <cell r="C947">
            <v>2026</v>
          </cell>
          <cell r="D947">
            <v>174314</v>
          </cell>
          <cell r="E947">
            <v>0</v>
          </cell>
          <cell r="F947">
            <v>1</v>
          </cell>
          <cell r="G947" t="str">
            <v>工事</v>
          </cell>
          <cell r="H947">
            <v>20260730</v>
          </cell>
          <cell r="I947">
            <v>20260730</v>
          </cell>
          <cell r="J947">
            <v>12327</v>
          </cell>
          <cell r="K947" t="str">
            <v xml:space="preserve">    </v>
          </cell>
          <cell r="L947">
            <v>817</v>
          </cell>
          <cell r="M947">
            <v>720500</v>
          </cell>
          <cell r="N947" t="str">
            <v>建設部建設課</v>
          </cell>
          <cell r="O947" t="str">
            <v>市道八王子928号線道路舗装工事</v>
          </cell>
          <cell r="P947" t="str">
            <v>小宮町731番地先</v>
          </cell>
          <cell r="Q947" t="str">
            <v>工事延長　225.8m　施工幅員　4.6～6.5m　車道舗装工①(厚20cm)　　　1321m2　車道舗装工②(平均厚5cm)　　 5m2</v>
          </cell>
          <cell r="R947">
            <v>27745300</v>
          </cell>
          <cell r="S947">
            <v>2522300</v>
          </cell>
          <cell r="T947" t="str">
            <v xml:space="preserve">              </v>
          </cell>
          <cell r="U947" t="str">
            <v xml:space="preserve">              </v>
          </cell>
          <cell r="V947">
            <v>23573000</v>
          </cell>
          <cell r="W947">
            <v>2143000</v>
          </cell>
          <cell r="X947" t="str">
            <v xml:space="preserve">              </v>
          </cell>
          <cell r="Y947" t="str">
            <v xml:space="preserve">              </v>
          </cell>
          <cell r="Z947">
            <v>20260924</v>
          </cell>
          <cell r="AA947">
            <v>20270112</v>
          </cell>
          <cell r="AB947">
            <v>71</v>
          </cell>
          <cell r="AC947" t="str">
            <v xml:space="preserve">              </v>
          </cell>
          <cell r="AD947">
            <v>50</v>
          </cell>
          <cell r="AE947" t="str">
            <v>負担行為</v>
          </cell>
          <cell r="AF947">
            <v>9420000</v>
          </cell>
          <cell r="AG947">
            <v>1004442700</v>
          </cell>
          <cell r="AH947" t="str">
            <v>東京都八王子市大和田町四丁目１４番１４号</v>
          </cell>
          <cell r="AI947" t="str">
            <v>野田建設工業株式会社　野田　勇輝</v>
          </cell>
          <cell r="AJ947" t="str">
            <v>192-0045</v>
          </cell>
          <cell r="AL947" t="str">
            <v>野田　勇輝</v>
          </cell>
          <cell r="AM947" t="str">
            <v xml:space="preserve">042-638-8634 </v>
          </cell>
          <cell r="AN947" t="str">
            <v xml:space="preserve">042-638-8631 </v>
          </cell>
          <cell r="AO947" t="str">
            <v xml:space="preserve">wdyfj813@ybb.ne.jp                                </v>
          </cell>
          <cell r="AP947">
            <v>1</v>
          </cell>
          <cell r="AQ947" t="str">
            <v>制限付一般競争</v>
          </cell>
          <cell r="AR947">
            <v>1</v>
          </cell>
          <cell r="AS947" t="str">
            <v>本契約</v>
          </cell>
          <cell r="AT947">
            <v>20260918</v>
          </cell>
          <cell r="AU947">
            <v>0</v>
          </cell>
          <cell r="AV947">
            <v>100</v>
          </cell>
          <cell r="AW947" t="str">
            <v>道路舗装工事</v>
          </cell>
          <cell r="AX947">
            <v>-1</v>
          </cell>
          <cell r="AZ947">
            <v>0</v>
          </cell>
          <cell r="BA947">
            <v>0</v>
          </cell>
          <cell r="BB947">
            <v>32</v>
          </cell>
          <cell r="BC947">
            <v>1</v>
          </cell>
          <cell r="BD947" t="str">
            <v>金銭的保証措置の要求</v>
          </cell>
          <cell r="BE947">
            <v>4</v>
          </cell>
          <cell r="BF947" t="str">
            <v>前払保証事業会社の保証</v>
          </cell>
          <cell r="BG947" t="str">
            <v xml:space="preserve">              </v>
          </cell>
          <cell r="BH947">
            <v>25223000</v>
          </cell>
          <cell r="BI947">
            <v>21430000</v>
          </cell>
          <cell r="BJ947">
            <v>20260731</v>
          </cell>
          <cell r="BK947">
            <v>20260818</v>
          </cell>
          <cell r="BL947">
            <v>0</v>
          </cell>
          <cell r="BM947">
            <v>20260827</v>
          </cell>
          <cell r="BN947">
            <v>0</v>
          </cell>
          <cell r="BO947">
            <v>20260914</v>
          </cell>
          <cell r="BP947">
            <v>20260908</v>
          </cell>
          <cell r="BQ947">
            <v>930</v>
          </cell>
          <cell r="BR947" t="str">
            <v>電子入札サービス</v>
          </cell>
          <cell r="BS947" t="str">
            <v>公告文のとおり。</v>
          </cell>
          <cell r="BT947">
            <v>1</v>
          </cell>
          <cell r="BU947" t="str">
            <v>有り</v>
          </cell>
          <cell r="BV947">
            <v>0</v>
          </cell>
          <cell r="BW947" t="str">
            <v>無し</v>
          </cell>
          <cell r="BX947" t="str">
            <v xml:space="preserve">          </v>
          </cell>
          <cell r="BY947" t="str">
            <v>総務部契約課（インターネット）</v>
          </cell>
          <cell r="BZ947">
            <v>20260908</v>
          </cell>
          <cell r="CA947">
            <v>0</v>
          </cell>
          <cell r="CG947" t="str">
            <v xml:space="preserve">    </v>
          </cell>
          <cell r="CH947">
            <v>0</v>
          </cell>
          <cell r="CJ947">
            <v>0</v>
          </cell>
          <cell r="CK947" t="str">
            <v xml:space="preserve">              </v>
          </cell>
          <cell r="CL947" t="str">
            <v>小宮町731番地先</v>
          </cell>
          <cell r="CM947" t="str">
            <v>工事延長　225.8m　施工幅員　4.6～6.5m　車道舗装工①(厚20cm)　　　1321m2　車道舗装工②(平均厚5cm)　　 5m2</v>
          </cell>
          <cell r="CN947">
            <v>27745300</v>
          </cell>
          <cell r="CO947">
            <v>2522300</v>
          </cell>
          <cell r="CP947">
            <v>23573000</v>
          </cell>
          <cell r="CQ947">
            <v>2143000</v>
          </cell>
          <cell r="CR947">
            <v>20260924</v>
          </cell>
          <cell r="CS947">
            <v>20270112</v>
          </cell>
          <cell r="CT947">
            <v>71</v>
          </cell>
          <cell r="CU947">
            <v>1</v>
          </cell>
          <cell r="CV947" t="str">
            <v>本契約</v>
          </cell>
          <cell r="CW947">
            <v>20260918</v>
          </cell>
          <cell r="CX947">
            <v>0</v>
          </cell>
          <cell r="CY947" t="str">
            <v xml:space="preserve"> </v>
          </cell>
          <cell r="CZ947">
            <v>0</v>
          </cell>
          <cell r="DA947" t="str">
            <v>中小</v>
          </cell>
          <cell r="DB947" t="str">
            <v>中小</v>
          </cell>
        </row>
        <row r="948">
          <cell r="A948">
            <v>2026003515</v>
          </cell>
          <cell r="B948">
            <v>0</v>
          </cell>
          <cell r="C948">
            <v>2026</v>
          </cell>
          <cell r="D948">
            <v>174315</v>
          </cell>
          <cell r="E948">
            <v>0</v>
          </cell>
          <cell r="F948">
            <v>5</v>
          </cell>
          <cell r="G948" t="str">
            <v>業務委託</v>
          </cell>
          <cell r="H948">
            <v>20260730</v>
          </cell>
          <cell r="I948">
            <v>20260730</v>
          </cell>
          <cell r="J948">
            <v>3306</v>
          </cell>
          <cell r="K948" t="str">
            <v xml:space="preserve">    </v>
          </cell>
          <cell r="L948">
            <v>840</v>
          </cell>
          <cell r="M948">
            <v>210300</v>
          </cell>
          <cell r="N948" t="str">
            <v>生活安全部防災課</v>
          </cell>
          <cell r="O948" t="str">
            <v>広域雨量観測装置無線化業務委託</v>
          </cell>
          <cell r="P948" t="str">
            <v>戸吹町1904-1（戸吹清掃事業所内）　戸吹雨量観測所　他5箇所</v>
          </cell>
          <cell r="Q948" t="str">
            <v>市内６か所に設置されている広域雨量観測装置は、収集した雨量データを有線（アナログ回線）を介して送信している。各広域雨量観測装置からのデータは市役所本庁舎にあるサーバーに蓄積され、市が契約している「八王子市防災気象情報ホームページ」上に一般公開されている。　この広域雨量観測装置からのデータ送信方法について、有線から無線へと運用を切り替えるもの。</v>
          </cell>
          <cell r="R948">
            <v>4180000</v>
          </cell>
          <cell r="S948">
            <v>380000</v>
          </cell>
          <cell r="T948" t="str">
            <v xml:space="preserve">              </v>
          </cell>
          <cell r="U948" t="str">
            <v xml:space="preserve">              </v>
          </cell>
          <cell r="V948" t="str">
            <v xml:space="preserve">              </v>
          </cell>
          <cell r="W948" t="str">
            <v xml:space="preserve">              </v>
          </cell>
          <cell r="X948" t="str">
            <v xml:space="preserve">              </v>
          </cell>
          <cell r="Y948" t="str">
            <v xml:space="preserve">              </v>
          </cell>
          <cell r="Z948">
            <v>0</v>
          </cell>
          <cell r="AA948">
            <v>20261225</v>
          </cell>
          <cell r="AB948">
            <v>0</v>
          </cell>
          <cell r="AC948" t="str">
            <v xml:space="preserve">              </v>
          </cell>
          <cell r="AD948">
            <v>5</v>
          </cell>
          <cell r="AE948" t="str">
            <v>執行伺</v>
          </cell>
          <cell r="AF948" t="str">
            <v xml:space="preserve">              </v>
          </cell>
          <cell r="AG948" t="str">
            <v xml:space="preserve">            </v>
          </cell>
          <cell r="AJ948" t="str">
            <v xml:space="preserve">        </v>
          </cell>
          <cell r="AM948" t="str">
            <v xml:space="preserve">             </v>
          </cell>
          <cell r="AN948" t="str">
            <v xml:space="preserve">             </v>
          </cell>
          <cell r="AO948" t="str">
            <v xml:space="preserve">                                                  </v>
          </cell>
          <cell r="AP948">
            <v>2</v>
          </cell>
          <cell r="AQ948" t="str">
            <v>指名競争入札</v>
          </cell>
          <cell r="AR948" t="str">
            <v xml:space="preserve"> </v>
          </cell>
          <cell r="AT948">
            <v>0</v>
          </cell>
          <cell r="AU948">
            <v>0</v>
          </cell>
          <cell r="AV948" t="str">
            <v xml:space="preserve">    </v>
          </cell>
          <cell r="AX948" t="str">
            <v xml:space="preserve">  </v>
          </cell>
          <cell r="AZ948">
            <v>0</v>
          </cell>
          <cell r="BA948">
            <v>0</v>
          </cell>
          <cell r="BB948">
            <v>32</v>
          </cell>
          <cell r="BC948" t="str">
            <v xml:space="preserve">  </v>
          </cell>
          <cell r="BE948" t="str">
            <v xml:space="preserve">  </v>
          </cell>
          <cell r="BG948" t="str">
            <v xml:space="preserve">              </v>
          </cell>
          <cell r="BH948" t="str">
            <v xml:space="preserve">              </v>
          </cell>
          <cell r="BI948" t="str">
            <v xml:space="preserve">              </v>
          </cell>
          <cell r="BJ948">
            <v>0</v>
          </cell>
          <cell r="BK948">
            <v>0</v>
          </cell>
          <cell r="BL948">
            <v>0</v>
          </cell>
          <cell r="BM948">
            <v>0</v>
          </cell>
          <cell r="BN948">
            <v>0</v>
          </cell>
          <cell r="BO948">
            <v>0</v>
          </cell>
          <cell r="BP948">
            <v>0</v>
          </cell>
          <cell r="BQ948">
            <v>0</v>
          </cell>
          <cell r="BT948" t="str">
            <v xml:space="preserve"> </v>
          </cell>
          <cell r="BV948" t="str">
            <v xml:space="preserve"> </v>
          </cell>
          <cell r="BX948" t="str">
            <v xml:space="preserve">          </v>
          </cell>
          <cell r="BZ948">
            <v>0</v>
          </cell>
          <cell r="CA948">
            <v>0</v>
          </cell>
          <cell r="CG948" t="str">
            <v xml:space="preserve">    </v>
          </cell>
          <cell r="CH948">
            <v>0</v>
          </cell>
          <cell r="CJ948">
            <v>0</v>
          </cell>
          <cell r="CK948" t="str">
            <v xml:space="preserve">              </v>
          </cell>
          <cell r="CL948" t="str">
            <v>戸吹町1904-1（戸吹清掃事業所内）　戸吹雨量観測所　他5箇所</v>
          </cell>
          <cell r="CM948" t="str">
            <v>市内６か所に設置されている広域雨量観測装置は、収集した雨量データを有線（アナログ回線）を介して送信している。各広域雨量観測装置からのデータは市役所本庁舎にあるサーバーに蓄積され、市が契約している「八王子市防災気象情報ホームページ」上に一般公開されている。　この広域雨量観測装置からのデータ送信方法について、有線から無線へと運用を切り替えるもの。</v>
          </cell>
          <cell r="CN948">
            <v>4180000</v>
          </cell>
          <cell r="CO948">
            <v>380000</v>
          </cell>
          <cell r="CP948" t="str">
            <v xml:space="preserve">              </v>
          </cell>
          <cell r="CQ948" t="str">
            <v xml:space="preserve">              </v>
          </cell>
          <cell r="CR948">
            <v>0</v>
          </cell>
          <cell r="CS948">
            <v>20261225</v>
          </cell>
          <cell r="CT948">
            <v>0</v>
          </cell>
          <cell r="CU948" t="str">
            <v xml:space="preserve"> </v>
          </cell>
          <cell r="CW948">
            <v>0</v>
          </cell>
          <cell r="CX948">
            <v>0</v>
          </cell>
          <cell r="CY948">
            <v>1</v>
          </cell>
          <cell r="CZ948">
            <v>0</v>
          </cell>
        </row>
        <row r="949">
          <cell r="A949">
            <v>2026003523</v>
          </cell>
          <cell r="B949">
            <v>0</v>
          </cell>
          <cell r="C949">
            <v>2026</v>
          </cell>
          <cell r="D949">
            <v>174323</v>
          </cell>
          <cell r="E949">
            <v>0</v>
          </cell>
          <cell r="F949">
            <v>5</v>
          </cell>
          <cell r="G949" t="str">
            <v>業務委託</v>
          </cell>
          <cell r="H949">
            <v>20260731</v>
          </cell>
          <cell r="I949">
            <v>20260731</v>
          </cell>
          <cell r="J949">
            <v>6424</v>
          </cell>
          <cell r="K949" t="str">
            <v xml:space="preserve">    </v>
          </cell>
          <cell r="L949">
            <v>649</v>
          </cell>
          <cell r="M949">
            <v>50700</v>
          </cell>
          <cell r="N949" t="str">
            <v>市民活動推進部協働推進課</v>
          </cell>
          <cell r="O949" t="str">
            <v>町会自治会優良事例取材及びハンドブック等作成業務委託</v>
          </cell>
          <cell r="P949" t="str">
            <v>八王子市内</v>
          </cell>
          <cell r="Q949" t="str">
            <v>八王子市内の町会・自治会の優良事例を取材・分析し、活動活性化のためのハンドブック及び加入促進チラシテンプレートを作成する業務委託。</v>
          </cell>
          <cell r="R949">
            <v>9887614</v>
          </cell>
          <cell r="S949">
            <v>898874</v>
          </cell>
          <cell r="T949" t="str">
            <v xml:space="preserve">              </v>
          </cell>
          <cell r="U949" t="str">
            <v xml:space="preserve">              </v>
          </cell>
          <cell r="V949">
            <v>3080000</v>
          </cell>
          <cell r="W949">
            <v>280000</v>
          </cell>
          <cell r="X949" t="str">
            <v xml:space="preserve">              </v>
          </cell>
          <cell r="Y949" t="str">
            <v xml:space="preserve">              </v>
          </cell>
          <cell r="Z949">
            <v>20260909</v>
          </cell>
          <cell r="AA949">
            <v>20270331</v>
          </cell>
          <cell r="AB949">
            <v>0</v>
          </cell>
          <cell r="AC949" t="str">
            <v xml:space="preserve">              </v>
          </cell>
          <cell r="AD949">
            <v>45</v>
          </cell>
          <cell r="AE949" t="str">
            <v>契約締結</v>
          </cell>
          <cell r="AF949" t="str">
            <v xml:space="preserve">              </v>
          </cell>
          <cell r="AG949">
            <v>2000210200</v>
          </cell>
          <cell r="AH949" t="str">
            <v>東京都世田谷区八幡山三丁目１７番１号</v>
          </cell>
          <cell r="AI949" t="str">
            <v>株式会社ドゥ・アーバン　西田　実</v>
          </cell>
          <cell r="AJ949" t="str">
            <v>156-0056</v>
          </cell>
          <cell r="AL949" t="str">
            <v>西田　実</v>
          </cell>
          <cell r="AM949" t="str">
            <v xml:space="preserve">03-6379-6124 </v>
          </cell>
          <cell r="AN949" t="str">
            <v xml:space="preserve">03-6379-6125 </v>
          </cell>
          <cell r="AO949" t="str">
            <v xml:space="preserve">nishida@do-urban.co.jp                            </v>
          </cell>
          <cell r="AP949">
            <v>2</v>
          </cell>
          <cell r="AQ949" t="str">
            <v>指名競争入札</v>
          </cell>
          <cell r="AR949">
            <v>1</v>
          </cell>
          <cell r="AS949" t="str">
            <v>本契約</v>
          </cell>
          <cell r="AT949">
            <v>20260908</v>
          </cell>
          <cell r="AU949">
            <v>0</v>
          </cell>
          <cell r="AV949">
            <v>-1</v>
          </cell>
          <cell r="AX949">
            <v>-1</v>
          </cell>
          <cell r="AZ949">
            <v>0</v>
          </cell>
          <cell r="BA949">
            <v>0</v>
          </cell>
          <cell r="BB949">
            <v>32</v>
          </cell>
          <cell r="BC949" t="str">
            <v xml:space="preserve">  </v>
          </cell>
          <cell r="BE949" t="str">
            <v xml:space="preserve">  </v>
          </cell>
          <cell r="BG949" t="str">
            <v xml:space="preserve">              </v>
          </cell>
          <cell r="BH949" t="str">
            <v xml:space="preserve">              </v>
          </cell>
          <cell r="BI949" t="str">
            <v xml:space="preserve">              </v>
          </cell>
          <cell r="BJ949">
            <v>20260817</v>
          </cell>
          <cell r="BK949">
            <v>0</v>
          </cell>
          <cell r="BL949">
            <v>20260817</v>
          </cell>
          <cell r="BM949">
            <v>20260817</v>
          </cell>
          <cell r="BN949">
            <v>0</v>
          </cell>
          <cell r="BO949">
            <v>20260902</v>
          </cell>
          <cell r="BP949">
            <v>20260902</v>
          </cell>
          <cell r="BQ949">
            <v>1340</v>
          </cell>
          <cell r="BR949" t="str">
            <v>電子入札サービス</v>
          </cell>
          <cell r="BT949">
            <v>0</v>
          </cell>
          <cell r="BU949" t="str">
            <v>支払わない</v>
          </cell>
          <cell r="BV949">
            <v>0</v>
          </cell>
          <cell r="BW949" t="str">
            <v>無し</v>
          </cell>
          <cell r="BX949" t="str">
            <v xml:space="preserve">          </v>
          </cell>
          <cell r="BY949" t="str">
            <v>総務部契約課（インターネット）</v>
          </cell>
          <cell r="BZ949">
            <v>20260902</v>
          </cell>
          <cell r="CA949">
            <v>0</v>
          </cell>
          <cell r="CG949" t="str">
            <v xml:space="preserve">    </v>
          </cell>
          <cell r="CH949">
            <v>0</v>
          </cell>
          <cell r="CJ949">
            <v>0</v>
          </cell>
          <cell r="CK949" t="str">
            <v xml:space="preserve">              </v>
          </cell>
          <cell r="CL949" t="str">
            <v>八王子市内</v>
          </cell>
          <cell r="CM949" t="str">
            <v>八王子市内の町会・自治会の優良事例を取材・分析し、活動活性化のためのハンドブック及び加入促進チラシテンプレートを作成する業務委託。</v>
          </cell>
          <cell r="CN949">
            <v>9887614</v>
          </cell>
          <cell r="CO949">
            <v>898874</v>
          </cell>
          <cell r="CP949">
            <v>3080000</v>
          </cell>
          <cell r="CQ949">
            <v>280000</v>
          </cell>
          <cell r="CR949">
            <v>20260909</v>
          </cell>
          <cell r="CS949">
            <v>20270331</v>
          </cell>
          <cell r="CT949">
            <v>0</v>
          </cell>
          <cell r="CU949">
            <v>1</v>
          </cell>
          <cell r="CV949" t="str">
            <v>本契約</v>
          </cell>
          <cell r="CW949">
            <v>20260908</v>
          </cell>
          <cell r="CX949">
            <v>0</v>
          </cell>
          <cell r="CY949" t="str">
            <v xml:space="preserve"> </v>
          </cell>
          <cell r="CZ949">
            <v>0</v>
          </cell>
          <cell r="DA949" t="str">
            <v>中小</v>
          </cell>
        </row>
        <row r="950">
          <cell r="A950">
            <v>2026003532</v>
          </cell>
          <cell r="B950">
            <v>0</v>
          </cell>
          <cell r="C950">
            <v>2026</v>
          </cell>
          <cell r="D950">
            <v>174332</v>
          </cell>
          <cell r="E950">
            <v>0</v>
          </cell>
          <cell r="F950">
            <v>1</v>
          </cell>
          <cell r="G950" t="str">
            <v>工事</v>
          </cell>
          <cell r="H950">
            <v>20260731</v>
          </cell>
          <cell r="I950">
            <v>20260731</v>
          </cell>
          <cell r="J950">
            <v>12248</v>
          </cell>
          <cell r="K950" t="str">
            <v xml:space="preserve">    </v>
          </cell>
          <cell r="L950">
            <v>856</v>
          </cell>
          <cell r="M950">
            <v>302400</v>
          </cell>
          <cell r="N950" t="str">
            <v>学校教育部学校施設課</v>
          </cell>
          <cell r="O950" t="str">
            <v>市立松枝小学校受変電設備更新工事</v>
          </cell>
          <cell r="P950" t="str">
            <v>楢原町601番地13</v>
          </cell>
          <cell r="Q950" t="str">
            <v>本工事は、松枝小学校における受変電設備の改修を行うものである。　　なお、本件は債務負担により実施するものである。</v>
          </cell>
          <cell r="R950">
            <v>38346000</v>
          </cell>
          <cell r="S950">
            <v>3486000</v>
          </cell>
          <cell r="T950" t="str">
            <v xml:space="preserve">              </v>
          </cell>
          <cell r="U950" t="str">
            <v xml:space="preserve">              </v>
          </cell>
          <cell r="V950">
            <v>32593000</v>
          </cell>
          <cell r="W950">
            <v>2963000</v>
          </cell>
          <cell r="X950" t="str">
            <v xml:space="preserve">              </v>
          </cell>
          <cell r="Y950" t="str">
            <v xml:space="preserve">              </v>
          </cell>
          <cell r="Z950">
            <v>20260924</v>
          </cell>
          <cell r="AA950">
            <v>20270930</v>
          </cell>
          <cell r="AB950">
            <v>0</v>
          </cell>
          <cell r="AC950">
            <v>38346000</v>
          </cell>
          <cell r="AD950">
            <v>50</v>
          </cell>
          <cell r="AE950" t="str">
            <v>負担行為</v>
          </cell>
          <cell r="AF950">
            <v>13030000</v>
          </cell>
          <cell r="AG950">
            <v>1000477100</v>
          </cell>
          <cell r="AH950" t="str">
            <v>東京都八王子市犬目町１９８番地３</v>
          </cell>
          <cell r="AI950" t="str">
            <v>株式会社不二電業社　秋間　勝仁</v>
          </cell>
          <cell r="AJ950" t="str">
            <v>193-0802</v>
          </cell>
          <cell r="AL950" t="str">
            <v>秋間　勝仁</v>
          </cell>
          <cell r="AM950" t="str">
            <v xml:space="preserve">042-624-0088 </v>
          </cell>
          <cell r="AN950" t="str">
            <v xml:space="preserve">042-622-9139 </v>
          </cell>
          <cell r="AO950" t="str">
            <v xml:space="preserve">akima-fujidengyou@nifty.com                       </v>
          </cell>
          <cell r="AP950">
            <v>1</v>
          </cell>
          <cell r="AQ950" t="str">
            <v>制限付一般競争</v>
          </cell>
          <cell r="AR950">
            <v>1</v>
          </cell>
          <cell r="AS950" t="str">
            <v>本契約</v>
          </cell>
          <cell r="AT950">
            <v>20260918</v>
          </cell>
          <cell r="AU950">
            <v>0</v>
          </cell>
          <cell r="AV950">
            <v>800</v>
          </cell>
          <cell r="AW950" t="str">
            <v>電気工事</v>
          </cell>
          <cell r="AX950">
            <v>-1</v>
          </cell>
          <cell r="AZ950">
            <v>0</v>
          </cell>
          <cell r="BA950">
            <v>0</v>
          </cell>
          <cell r="BB950">
            <v>855</v>
          </cell>
          <cell r="BC950">
            <v>1</v>
          </cell>
          <cell r="BD950" t="str">
            <v>金銭的保証措置の要求</v>
          </cell>
          <cell r="BE950">
            <v>4</v>
          </cell>
          <cell r="BF950" t="str">
            <v>前払保証事業会社の保証</v>
          </cell>
          <cell r="BG950" t="str">
            <v xml:space="preserve">              </v>
          </cell>
          <cell r="BH950">
            <v>34860000</v>
          </cell>
          <cell r="BI950">
            <v>29630000</v>
          </cell>
          <cell r="BJ950">
            <v>20260804</v>
          </cell>
          <cell r="BK950">
            <v>20260818</v>
          </cell>
          <cell r="BL950">
            <v>0</v>
          </cell>
          <cell r="BM950">
            <v>20260827</v>
          </cell>
          <cell r="BN950">
            <v>0</v>
          </cell>
          <cell r="BO950">
            <v>20260914</v>
          </cell>
          <cell r="BP950">
            <v>20260908</v>
          </cell>
          <cell r="BQ950">
            <v>945</v>
          </cell>
          <cell r="BR950" t="str">
            <v>電子入札サービス</v>
          </cell>
          <cell r="BS950" t="str">
            <v>公告文のとおり。</v>
          </cell>
          <cell r="BT950">
            <v>1</v>
          </cell>
          <cell r="BU950" t="str">
            <v>有り</v>
          </cell>
          <cell r="BV950">
            <v>0</v>
          </cell>
          <cell r="BW950" t="str">
            <v>無し</v>
          </cell>
          <cell r="BX950" t="str">
            <v xml:space="preserve">          </v>
          </cell>
          <cell r="BY950" t="str">
            <v>総務部契約課（インターネット）</v>
          </cell>
          <cell r="BZ950">
            <v>20260908</v>
          </cell>
          <cell r="CA950">
            <v>0</v>
          </cell>
          <cell r="CG950" t="str">
            <v xml:space="preserve">    </v>
          </cell>
          <cell r="CH950">
            <v>0</v>
          </cell>
          <cell r="CJ950">
            <v>0</v>
          </cell>
          <cell r="CK950" t="str">
            <v xml:space="preserve">              </v>
          </cell>
          <cell r="CL950" t="str">
            <v>楢原町601番地13</v>
          </cell>
          <cell r="CM950" t="str">
            <v>本工事は、松枝小学校における受変電設備の改修を行うものである。　　なお、本件は債務負担により実施するものである。</v>
          </cell>
          <cell r="CN950">
            <v>38346000</v>
          </cell>
          <cell r="CO950">
            <v>3486000</v>
          </cell>
          <cell r="CP950">
            <v>32593000</v>
          </cell>
          <cell r="CQ950">
            <v>2963000</v>
          </cell>
          <cell r="CR950">
            <v>20260924</v>
          </cell>
          <cell r="CS950">
            <v>20270930</v>
          </cell>
          <cell r="CT950">
            <v>0</v>
          </cell>
          <cell r="CU950">
            <v>1</v>
          </cell>
          <cell r="CV950" t="str">
            <v>本契約</v>
          </cell>
          <cell r="CW950">
            <v>20260918</v>
          </cell>
          <cell r="CX950">
            <v>0</v>
          </cell>
          <cell r="CY950" t="str">
            <v xml:space="preserve"> </v>
          </cell>
          <cell r="CZ950">
            <v>0</v>
          </cell>
          <cell r="DA950" t="str">
            <v>中小</v>
          </cell>
          <cell r="DB950" t="str">
            <v>中小</v>
          </cell>
        </row>
        <row r="951">
          <cell r="A951">
            <v>2026003540</v>
          </cell>
          <cell r="B951">
            <v>0</v>
          </cell>
          <cell r="C951">
            <v>2026</v>
          </cell>
          <cell r="D951">
            <v>174340</v>
          </cell>
          <cell r="E951">
            <v>0</v>
          </cell>
          <cell r="F951">
            <v>1</v>
          </cell>
          <cell r="G951" t="str">
            <v>工事</v>
          </cell>
          <cell r="H951">
            <v>20260731</v>
          </cell>
          <cell r="I951">
            <v>20260731</v>
          </cell>
          <cell r="J951">
            <v>11935</v>
          </cell>
          <cell r="K951" t="str">
            <v xml:space="preserve">    </v>
          </cell>
          <cell r="L951">
            <v>856</v>
          </cell>
          <cell r="M951">
            <v>302400</v>
          </cell>
          <cell r="N951" t="str">
            <v>学校教育部学校施設課</v>
          </cell>
          <cell r="O951" t="str">
            <v>八王子市立ひよどり山中学校特別教室空調機設置工事</v>
          </cell>
          <cell r="P951" t="str">
            <v>暁町三丁目1番1号</v>
          </cell>
          <cell r="Q951" t="str">
            <v>本工事は八王子市立ひよどり山中学校の特別教室に空調機を設置するものである。　　※なお、本工事は令和７年度（２０２５年度）予算の繰越による事業である。</v>
          </cell>
          <cell r="R951">
            <v>22127600</v>
          </cell>
          <cell r="S951">
            <v>2011600</v>
          </cell>
          <cell r="T951" t="str">
            <v xml:space="preserve">              </v>
          </cell>
          <cell r="U951" t="str">
            <v xml:space="preserve">              </v>
          </cell>
          <cell r="V951">
            <v>18799000</v>
          </cell>
          <cell r="W951">
            <v>1709000</v>
          </cell>
          <cell r="X951" t="str">
            <v xml:space="preserve">              </v>
          </cell>
          <cell r="Y951" t="str">
            <v xml:space="preserve">              </v>
          </cell>
          <cell r="Z951">
            <v>20260924</v>
          </cell>
          <cell r="AA951">
            <v>20270226</v>
          </cell>
          <cell r="AB951">
            <v>0</v>
          </cell>
          <cell r="AC951" t="str">
            <v xml:space="preserve">              </v>
          </cell>
          <cell r="AD951">
            <v>50</v>
          </cell>
          <cell r="AE951" t="str">
            <v>負担行為</v>
          </cell>
          <cell r="AF951" t="str">
            <v xml:space="preserve">              </v>
          </cell>
          <cell r="AG951">
            <v>1004001400</v>
          </cell>
          <cell r="AH951" t="str">
            <v>東京都八王子市片倉町２４０７番地ＡＵハイム１Ｆ</v>
          </cell>
          <cell r="AI951" t="str">
            <v>株式会社ケイズエアシステム　鹿山　剛央</v>
          </cell>
          <cell r="AJ951" t="str">
            <v>192-0914</v>
          </cell>
          <cell r="AL951" t="str">
            <v>鹿山　剛央</v>
          </cell>
          <cell r="AM951" t="str">
            <v xml:space="preserve">042-683-3534 </v>
          </cell>
          <cell r="AN951" t="str">
            <v xml:space="preserve">042-683-3532 </v>
          </cell>
          <cell r="AO951" t="str">
            <v xml:space="preserve">kayama@ks-airsystem.com                           </v>
          </cell>
          <cell r="AP951">
            <v>1</v>
          </cell>
          <cell r="AQ951" t="str">
            <v>制限付一般競争</v>
          </cell>
          <cell r="AR951">
            <v>1</v>
          </cell>
          <cell r="AS951" t="str">
            <v>本契約</v>
          </cell>
          <cell r="AT951">
            <v>20260918</v>
          </cell>
          <cell r="AU951">
            <v>0</v>
          </cell>
          <cell r="AV951">
            <v>1000</v>
          </cell>
          <cell r="AW951" t="str">
            <v>空調工事</v>
          </cell>
          <cell r="AX951">
            <v>-1</v>
          </cell>
          <cell r="AZ951">
            <v>0</v>
          </cell>
          <cell r="BA951">
            <v>0</v>
          </cell>
          <cell r="BB951">
            <v>855</v>
          </cell>
          <cell r="BC951">
            <v>1</v>
          </cell>
          <cell r="BD951" t="str">
            <v>金銭的保証措置の要求</v>
          </cell>
          <cell r="BE951">
            <v>1</v>
          </cell>
          <cell r="BF951" t="str">
            <v>契約保証金の納付</v>
          </cell>
          <cell r="BG951">
            <v>1879900</v>
          </cell>
          <cell r="BH951">
            <v>20116000</v>
          </cell>
          <cell r="BI951">
            <v>17090000</v>
          </cell>
          <cell r="BJ951">
            <v>20260803</v>
          </cell>
          <cell r="BK951">
            <v>20260818</v>
          </cell>
          <cell r="BL951">
            <v>0</v>
          </cell>
          <cell r="BM951">
            <v>20260827</v>
          </cell>
          <cell r="BN951">
            <v>0</v>
          </cell>
          <cell r="BO951">
            <v>20260914</v>
          </cell>
          <cell r="BP951">
            <v>20260908</v>
          </cell>
          <cell r="BQ951">
            <v>930</v>
          </cell>
          <cell r="BR951" t="str">
            <v>電子入札サービス</v>
          </cell>
          <cell r="BS951" t="str">
            <v>公告文のとおり。</v>
          </cell>
          <cell r="BT951">
            <v>1</v>
          </cell>
          <cell r="BU951" t="str">
            <v>有り</v>
          </cell>
          <cell r="BV951">
            <v>0</v>
          </cell>
          <cell r="BW951" t="str">
            <v>無し</v>
          </cell>
          <cell r="BX951" t="str">
            <v xml:space="preserve">          </v>
          </cell>
          <cell r="BY951" t="str">
            <v>総務部契約課（インターネット）</v>
          </cell>
          <cell r="BZ951">
            <v>20260908</v>
          </cell>
          <cell r="CA951">
            <v>0</v>
          </cell>
          <cell r="CG951" t="str">
            <v xml:space="preserve">    </v>
          </cell>
          <cell r="CH951">
            <v>0</v>
          </cell>
          <cell r="CJ951">
            <v>0</v>
          </cell>
          <cell r="CK951" t="str">
            <v xml:space="preserve">              </v>
          </cell>
          <cell r="CL951" t="str">
            <v>暁町三丁目1番1号</v>
          </cell>
          <cell r="CM951" t="str">
            <v>本工事は八王子市立ひよどり山中学校の特別教室に空調機を設置するものである。　　※なお、本工事は令和７年度（２０２５年度）予算の繰越による事業である。</v>
          </cell>
          <cell r="CN951">
            <v>22127600</v>
          </cell>
          <cell r="CO951">
            <v>2011600</v>
          </cell>
          <cell r="CP951">
            <v>18799000</v>
          </cell>
          <cell r="CQ951">
            <v>1709000</v>
          </cell>
          <cell r="CR951">
            <v>20260924</v>
          </cell>
          <cell r="CS951">
            <v>20270226</v>
          </cell>
          <cell r="CT951">
            <v>0</v>
          </cell>
          <cell r="CU951">
            <v>1</v>
          </cell>
          <cell r="CV951" t="str">
            <v>本契約</v>
          </cell>
          <cell r="CW951">
            <v>20260918</v>
          </cell>
          <cell r="CX951">
            <v>0</v>
          </cell>
          <cell r="CY951" t="str">
            <v xml:space="preserve"> </v>
          </cell>
          <cell r="CZ951">
            <v>0</v>
          </cell>
          <cell r="DA951" t="str">
            <v>中小</v>
          </cell>
          <cell r="DB951" t="str">
            <v>中小</v>
          </cell>
        </row>
        <row r="952">
          <cell r="A952">
            <v>2026003553</v>
          </cell>
          <cell r="B952">
            <v>0</v>
          </cell>
          <cell r="C952">
            <v>2026</v>
          </cell>
          <cell r="D952">
            <v>174353</v>
          </cell>
          <cell r="E952">
            <v>0</v>
          </cell>
          <cell r="F952">
            <v>1</v>
          </cell>
          <cell r="G952" t="str">
            <v>工事</v>
          </cell>
          <cell r="H952">
            <v>20260803</v>
          </cell>
          <cell r="I952">
            <v>20260803</v>
          </cell>
          <cell r="J952">
            <v>13434</v>
          </cell>
          <cell r="K952" t="str">
            <v xml:space="preserve">    </v>
          </cell>
          <cell r="L952">
            <v>649</v>
          </cell>
          <cell r="M952">
            <v>50700</v>
          </cell>
          <cell r="N952" t="str">
            <v>市民活動推進部協働推進課</v>
          </cell>
          <cell r="O952" t="str">
            <v>石川市民センター体育室空調機設置工事</v>
          </cell>
          <cell r="P952" t="str">
            <v>石川町438番地</v>
          </cell>
          <cell r="Q952" t="str">
            <v>本工事は石川市民センターの体育室に空調機を設置するものである。</v>
          </cell>
          <cell r="R952">
            <v>58577200</v>
          </cell>
          <cell r="S952">
            <v>5325200</v>
          </cell>
          <cell r="T952" t="str">
            <v xml:space="preserve">              </v>
          </cell>
          <cell r="U952" t="str">
            <v xml:space="preserve">              </v>
          </cell>
          <cell r="V952">
            <v>57750000</v>
          </cell>
          <cell r="W952">
            <v>5250000</v>
          </cell>
          <cell r="X952" t="str">
            <v xml:space="preserve">              </v>
          </cell>
          <cell r="Y952" t="str">
            <v xml:space="preserve">              </v>
          </cell>
          <cell r="Z952">
            <v>20261029</v>
          </cell>
          <cell r="AA952">
            <v>20270723</v>
          </cell>
          <cell r="AB952">
            <v>0</v>
          </cell>
          <cell r="AC952">
            <v>58577200</v>
          </cell>
          <cell r="AD952">
            <v>45</v>
          </cell>
          <cell r="AE952" t="str">
            <v>契約締結</v>
          </cell>
          <cell r="AF952" t="str">
            <v xml:space="preserve">              </v>
          </cell>
          <cell r="AG952">
            <v>1000980400</v>
          </cell>
          <cell r="AH952" t="str">
            <v>東京都八王子市長房町１５２９番地の５</v>
          </cell>
          <cell r="AI952" t="str">
            <v>株式会社新和　堤　政三郎</v>
          </cell>
          <cell r="AJ952" t="str">
            <v>193-0824</v>
          </cell>
          <cell r="AL952" t="str">
            <v>堤　政三郎</v>
          </cell>
          <cell r="AM952" t="str">
            <v xml:space="preserve">042-661-8000 </v>
          </cell>
          <cell r="AN952" t="str">
            <v xml:space="preserve">042-664-7122 </v>
          </cell>
          <cell r="AO952" t="str">
            <v xml:space="preserve">y-satou@shinwa-ne.jp                              </v>
          </cell>
          <cell r="AP952">
            <v>1</v>
          </cell>
          <cell r="AQ952" t="str">
            <v>制限付一般競争</v>
          </cell>
          <cell r="AR952">
            <v>1</v>
          </cell>
          <cell r="AS952" t="str">
            <v>本契約</v>
          </cell>
          <cell r="AT952">
            <v>20261028</v>
          </cell>
          <cell r="AU952">
            <v>0</v>
          </cell>
          <cell r="AV952">
            <v>1000</v>
          </cell>
          <cell r="AW952" t="str">
            <v>空調工事</v>
          </cell>
          <cell r="AX952">
            <v>-1</v>
          </cell>
          <cell r="AZ952">
            <v>0</v>
          </cell>
          <cell r="BA952">
            <v>0</v>
          </cell>
          <cell r="BB952">
            <v>32</v>
          </cell>
          <cell r="BC952" t="str">
            <v xml:space="preserve">  </v>
          </cell>
          <cell r="BE952" t="str">
            <v xml:space="preserve">  </v>
          </cell>
          <cell r="BG952" t="str">
            <v xml:space="preserve">              </v>
          </cell>
          <cell r="BH952">
            <v>53252000</v>
          </cell>
          <cell r="BI952">
            <v>45260000</v>
          </cell>
          <cell r="BJ952">
            <v>20260805</v>
          </cell>
          <cell r="BK952">
            <v>20260903</v>
          </cell>
          <cell r="BL952">
            <v>0</v>
          </cell>
          <cell r="BM952">
            <v>20260914</v>
          </cell>
          <cell r="BN952">
            <v>0</v>
          </cell>
          <cell r="BO952">
            <v>20261022</v>
          </cell>
          <cell r="BP952">
            <v>20261008</v>
          </cell>
          <cell r="BQ952">
            <v>900</v>
          </cell>
          <cell r="BR952" t="str">
            <v>電子入札サービス</v>
          </cell>
          <cell r="BS952" t="str">
            <v>公告文のとおり。</v>
          </cell>
          <cell r="BT952">
            <v>1</v>
          </cell>
          <cell r="BU952" t="str">
            <v>有り</v>
          </cell>
          <cell r="BV952">
            <v>0</v>
          </cell>
          <cell r="BW952" t="str">
            <v>無し</v>
          </cell>
          <cell r="BX952" t="str">
            <v xml:space="preserve">          </v>
          </cell>
          <cell r="BY952" t="str">
            <v>総務部契約課（インターネット）</v>
          </cell>
          <cell r="BZ952">
            <v>20261008</v>
          </cell>
          <cell r="CA952">
            <v>0</v>
          </cell>
          <cell r="CG952" t="str">
            <v xml:space="preserve">    </v>
          </cell>
          <cell r="CH952">
            <v>0</v>
          </cell>
          <cell r="CJ952">
            <v>0</v>
          </cell>
          <cell r="CK952" t="str">
            <v xml:space="preserve">              </v>
          </cell>
          <cell r="CL952" t="str">
            <v>石川町438番地</v>
          </cell>
          <cell r="CM952" t="str">
            <v>本工事は石川市民センターの体育室に空調機を設置するものである。</v>
          </cell>
          <cell r="CN952">
            <v>58577200</v>
          </cell>
          <cell r="CO952">
            <v>5325200</v>
          </cell>
          <cell r="CP952">
            <v>57750000</v>
          </cell>
          <cell r="CQ952">
            <v>5250000</v>
          </cell>
          <cell r="CR952">
            <v>20261029</v>
          </cell>
          <cell r="CS952">
            <v>20270723</v>
          </cell>
          <cell r="CT952">
            <v>0</v>
          </cell>
          <cell r="CU952">
            <v>1</v>
          </cell>
          <cell r="CV952" t="str">
            <v>本契約</v>
          </cell>
          <cell r="CW952">
            <v>20261028</v>
          </cell>
          <cell r="CX952">
            <v>0</v>
          </cell>
          <cell r="CY952" t="str">
            <v xml:space="preserve"> </v>
          </cell>
          <cell r="CZ952">
            <v>1</v>
          </cell>
          <cell r="DA952" t="str">
            <v>中小</v>
          </cell>
          <cell r="DB952" t="str">
            <v>中小</v>
          </cell>
        </row>
        <row r="953">
          <cell r="A953">
            <v>2026003555</v>
          </cell>
          <cell r="B953">
            <v>0</v>
          </cell>
          <cell r="C953">
            <v>2026</v>
          </cell>
          <cell r="D953">
            <v>174355</v>
          </cell>
          <cell r="E953">
            <v>0</v>
          </cell>
          <cell r="F953">
            <v>5</v>
          </cell>
          <cell r="G953" t="str">
            <v>業務委託</v>
          </cell>
          <cell r="H953">
            <v>20260803</v>
          </cell>
          <cell r="I953">
            <v>20260803</v>
          </cell>
          <cell r="J953">
            <v>9609</v>
          </cell>
          <cell r="K953" t="str">
            <v xml:space="preserve">    </v>
          </cell>
          <cell r="L953">
            <v>446</v>
          </cell>
          <cell r="M953">
            <v>302500</v>
          </cell>
          <cell r="N953" t="str">
            <v>学校教育部学校給食課</v>
          </cell>
          <cell r="O953" t="str">
            <v>陶鎔小学校及び中野北小学校給食調理等業務委託</v>
          </cell>
          <cell r="P953" t="str">
            <v>犬目町56番地及び中野山王３丁目１番地１号</v>
          </cell>
          <cell r="Q953"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953">
            <v>160680000</v>
          </cell>
          <cell r="S953">
            <v>14607272</v>
          </cell>
          <cell r="T953" t="str">
            <v xml:space="preserve">              </v>
          </cell>
          <cell r="U953" t="str">
            <v xml:space="preserve">              </v>
          </cell>
          <cell r="V953" t="str">
            <v xml:space="preserve">              </v>
          </cell>
          <cell r="W953" t="str">
            <v xml:space="preserve">              </v>
          </cell>
          <cell r="X953" t="str">
            <v xml:space="preserve">              </v>
          </cell>
          <cell r="Y953" t="str">
            <v xml:space="preserve">              </v>
          </cell>
          <cell r="Z953">
            <v>0</v>
          </cell>
          <cell r="AA953">
            <v>20300731</v>
          </cell>
          <cell r="AB953">
            <v>0</v>
          </cell>
          <cell r="AC953">
            <v>160680000</v>
          </cell>
          <cell r="AD953">
            <v>5</v>
          </cell>
          <cell r="AE953" t="str">
            <v>執行伺</v>
          </cell>
          <cell r="AF953" t="str">
            <v xml:space="preserve">              </v>
          </cell>
          <cell r="AG953" t="str">
            <v xml:space="preserve">            </v>
          </cell>
          <cell r="AJ953" t="str">
            <v xml:space="preserve">        </v>
          </cell>
          <cell r="AM953" t="str">
            <v xml:space="preserve">             </v>
          </cell>
          <cell r="AN953" t="str">
            <v xml:space="preserve">             </v>
          </cell>
          <cell r="AO953" t="str">
            <v xml:space="preserve">                                                  </v>
          </cell>
          <cell r="AP953">
            <v>1</v>
          </cell>
          <cell r="AQ953" t="str">
            <v>制限付一般競争</v>
          </cell>
          <cell r="AR953" t="str">
            <v xml:space="preserve"> </v>
          </cell>
          <cell r="AT953">
            <v>0</v>
          </cell>
          <cell r="AU953">
            <v>0</v>
          </cell>
          <cell r="AV953" t="str">
            <v xml:space="preserve">    </v>
          </cell>
          <cell r="AX953" t="str">
            <v xml:space="preserve">  </v>
          </cell>
          <cell r="AZ953">
            <v>0</v>
          </cell>
          <cell r="BA953">
            <v>0</v>
          </cell>
          <cell r="BB953">
            <v>855</v>
          </cell>
          <cell r="BC953" t="str">
            <v xml:space="preserve">  </v>
          </cell>
          <cell r="BE953" t="str">
            <v xml:space="preserve">  </v>
          </cell>
          <cell r="BG953" t="str">
            <v xml:space="preserve">              </v>
          </cell>
          <cell r="BH953" t="str">
            <v xml:space="preserve">              </v>
          </cell>
          <cell r="BI953" t="str">
            <v xml:space="preserve">              </v>
          </cell>
          <cell r="BJ953">
            <v>0</v>
          </cell>
          <cell r="BK953">
            <v>0</v>
          </cell>
          <cell r="BL953">
            <v>0</v>
          </cell>
          <cell r="BM953">
            <v>0</v>
          </cell>
          <cell r="BN953">
            <v>0</v>
          </cell>
          <cell r="BO953">
            <v>0</v>
          </cell>
          <cell r="BP953">
            <v>0</v>
          </cell>
          <cell r="BQ953">
            <v>0</v>
          </cell>
          <cell r="BT953" t="str">
            <v xml:space="preserve"> </v>
          </cell>
          <cell r="BV953" t="str">
            <v xml:space="preserve"> </v>
          </cell>
          <cell r="BX953" t="str">
            <v xml:space="preserve">          </v>
          </cell>
          <cell r="BZ953">
            <v>0</v>
          </cell>
          <cell r="CA953">
            <v>0</v>
          </cell>
          <cell r="CG953" t="str">
            <v xml:space="preserve">    </v>
          </cell>
          <cell r="CH953">
            <v>0</v>
          </cell>
          <cell r="CJ953">
            <v>0</v>
          </cell>
          <cell r="CK953" t="str">
            <v xml:space="preserve">              </v>
          </cell>
          <cell r="CL953" t="str">
            <v>犬目町56番地及び中野山王３丁目１番地１号</v>
          </cell>
          <cell r="CM953"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953">
            <v>160680000</v>
          </cell>
          <cell r="CO953">
            <v>14607272</v>
          </cell>
          <cell r="CP953" t="str">
            <v xml:space="preserve">              </v>
          </cell>
          <cell r="CQ953" t="str">
            <v xml:space="preserve">              </v>
          </cell>
          <cell r="CR953">
            <v>0</v>
          </cell>
          <cell r="CS953">
            <v>20300731</v>
          </cell>
          <cell r="CT953">
            <v>0</v>
          </cell>
          <cell r="CU953" t="str">
            <v xml:space="preserve"> </v>
          </cell>
          <cell r="CW953">
            <v>0</v>
          </cell>
          <cell r="CX953">
            <v>0</v>
          </cell>
          <cell r="CY953">
            <v>1</v>
          </cell>
          <cell r="CZ953">
            <v>1</v>
          </cell>
        </row>
        <row r="954">
          <cell r="A954">
            <v>2026003558</v>
          </cell>
          <cell r="B954">
            <v>0</v>
          </cell>
          <cell r="C954">
            <v>2026</v>
          </cell>
          <cell r="D954">
            <v>174358</v>
          </cell>
          <cell r="E954">
            <v>0</v>
          </cell>
          <cell r="F954">
            <v>5</v>
          </cell>
          <cell r="G954" t="str">
            <v>業務委託</v>
          </cell>
          <cell r="H954">
            <v>20260803</v>
          </cell>
          <cell r="I954">
            <v>20260803</v>
          </cell>
          <cell r="J954">
            <v>9609</v>
          </cell>
          <cell r="K954" t="str">
            <v xml:space="preserve">    </v>
          </cell>
          <cell r="L954">
            <v>446</v>
          </cell>
          <cell r="M954">
            <v>302500</v>
          </cell>
          <cell r="N954" t="str">
            <v>学校教育部学校給食課</v>
          </cell>
          <cell r="O954" t="str">
            <v>陶鎔小学校及び中野北小学校給食調理等業務委託</v>
          </cell>
          <cell r="P954" t="str">
            <v>犬目町56番地及び中野山王３丁目１番地１号</v>
          </cell>
          <cell r="Q954"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954">
            <v>160680000</v>
          </cell>
          <cell r="S954">
            <v>14607272</v>
          </cell>
          <cell r="T954" t="str">
            <v xml:space="preserve">              </v>
          </cell>
          <cell r="U954" t="str">
            <v xml:space="preserve">              </v>
          </cell>
          <cell r="V954" t="str">
            <v xml:space="preserve">              </v>
          </cell>
          <cell r="W954" t="str">
            <v xml:space="preserve">              </v>
          </cell>
          <cell r="X954" t="str">
            <v xml:space="preserve">              </v>
          </cell>
          <cell r="Y954" t="str">
            <v xml:space="preserve">              </v>
          </cell>
          <cell r="Z954">
            <v>0</v>
          </cell>
          <cell r="AA954">
            <v>20300731</v>
          </cell>
          <cell r="AB954">
            <v>0</v>
          </cell>
          <cell r="AC954">
            <v>160680000</v>
          </cell>
          <cell r="AD954">
            <v>5</v>
          </cell>
          <cell r="AE954" t="str">
            <v>執行伺</v>
          </cell>
          <cell r="AF954" t="str">
            <v xml:space="preserve">              </v>
          </cell>
          <cell r="AG954" t="str">
            <v xml:space="preserve">            </v>
          </cell>
          <cell r="AJ954" t="str">
            <v xml:space="preserve">        </v>
          </cell>
          <cell r="AM954" t="str">
            <v xml:space="preserve">             </v>
          </cell>
          <cell r="AN954" t="str">
            <v xml:space="preserve">             </v>
          </cell>
          <cell r="AO954" t="str">
            <v xml:space="preserve">                                                  </v>
          </cell>
          <cell r="AP954">
            <v>1</v>
          </cell>
          <cell r="AQ954" t="str">
            <v>制限付一般競争</v>
          </cell>
          <cell r="AR954" t="str">
            <v xml:space="preserve"> </v>
          </cell>
          <cell r="AT954">
            <v>0</v>
          </cell>
          <cell r="AU954">
            <v>0</v>
          </cell>
          <cell r="AV954" t="str">
            <v xml:space="preserve">    </v>
          </cell>
          <cell r="AX954" t="str">
            <v xml:space="preserve">  </v>
          </cell>
          <cell r="AZ954">
            <v>0</v>
          </cell>
          <cell r="BA954">
            <v>0</v>
          </cell>
          <cell r="BB954">
            <v>855</v>
          </cell>
          <cell r="BC954" t="str">
            <v xml:space="preserve">  </v>
          </cell>
          <cell r="BE954" t="str">
            <v xml:space="preserve">  </v>
          </cell>
          <cell r="BG954" t="str">
            <v xml:space="preserve">              </v>
          </cell>
          <cell r="BH954" t="str">
            <v xml:space="preserve">              </v>
          </cell>
          <cell r="BI954" t="str">
            <v xml:space="preserve">              </v>
          </cell>
          <cell r="BJ954">
            <v>0</v>
          </cell>
          <cell r="BK954">
            <v>0</v>
          </cell>
          <cell r="BL954">
            <v>0</v>
          </cell>
          <cell r="BM954">
            <v>0</v>
          </cell>
          <cell r="BN954">
            <v>0</v>
          </cell>
          <cell r="BO954">
            <v>0</v>
          </cell>
          <cell r="BP954">
            <v>0</v>
          </cell>
          <cell r="BQ954">
            <v>0</v>
          </cell>
          <cell r="BT954" t="str">
            <v xml:space="preserve"> </v>
          </cell>
          <cell r="BV954" t="str">
            <v xml:space="preserve"> </v>
          </cell>
          <cell r="BX954" t="str">
            <v xml:space="preserve">          </v>
          </cell>
          <cell r="BZ954">
            <v>0</v>
          </cell>
          <cell r="CA954">
            <v>0</v>
          </cell>
          <cell r="CG954" t="str">
            <v xml:space="preserve">    </v>
          </cell>
          <cell r="CH954">
            <v>0</v>
          </cell>
          <cell r="CJ954">
            <v>0</v>
          </cell>
          <cell r="CK954" t="str">
            <v xml:space="preserve">              </v>
          </cell>
          <cell r="CL954" t="str">
            <v>犬目町56番地及び中野山王３丁目１番地１号</v>
          </cell>
          <cell r="CM954"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954">
            <v>160680000</v>
          </cell>
          <cell r="CO954">
            <v>14607272</v>
          </cell>
          <cell r="CP954" t="str">
            <v xml:space="preserve">              </v>
          </cell>
          <cell r="CQ954" t="str">
            <v xml:space="preserve">              </v>
          </cell>
          <cell r="CR954">
            <v>0</v>
          </cell>
          <cell r="CS954">
            <v>20300731</v>
          </cell>
          <cell r="CT954">
            <v>0</v>
          </cell>
          <cell r="CU954" t="str">
            <v xml:space="preserve"> </v>
          </cell>
          <cell r="CW954">
            <v>0</v>
          </cell>
          <cell r="CX954">
            <v>0</v>
          </cell>
          <cell r="CY954">
            <v>1</v>
          </cell>
          <cell r="CZ954">
            <v>1</v>
          </cell>
        </row>
        <row r="955">
          <cell r="A955">
            <v>2026003559</v>
          </cell>
          <cell r="B955">
            <v>0</v>
          </cell>
          <cell r="C955">
            <v>2026</v>
          </cell>
          <cell r="D955">
            <v>174359</v>
          </cell>
          <cell r="E955">
            <v>0</v>
          </cell>
          <cell r="F955">
            <v>5</v>
          </cell>
          <cell r="G955" t="str">
            <v>業務委託</v>
          </cell>
          <cell r="H955">
            <v>20260803</v>
          </cell>
          <cell r="I955">
            <v>20260803</v>
          </cell>
          <cell r="J955">
            <v>9609</v>
          </cell>
          <cell r="K955" t="str">
            <v xml:space="preserve">    </v>
          </cell>
          <cell r="L955">
            <v>446</v>
          </cell>
          <cell r="M955">
            <v>302500</v>
          </cell>
          <cell r="N955" t="str">
            <v>学校教育部学校給食課</v>
          </cell>
          <cell r="O955" t="str">
            <v>陶鎔小学校及び中野北小学校給食調理等業務委託</v>
          </cell>
          <cell r="P955" t="str">
            <v>犬目町56番地及び中野山王３丁目１番１号</v>
          </cell>
          <cell r="Q955"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R955">
            <v>160680927</v>
          </cell>
          <cell r="S955">
            <v>14607357</v>
          </cell>
          <cell r="T955" t="str">
            <v xml:space="preserve">              </v>
          </cell>
          <cell r="U955" t="str">
            <v xml:space="preserve">              </v>
          </cell>
          <cell r="V955">
            <v>149252400</v>
          </cell>
          <cell r="W955">
            <v>13568400</v>
          </cell>
          <cell r="X955" t="str">
            <v xml:space="preserve">              </v>
          </cell>
          <cell r="Y955" t="str">
            <v xml:space="preserve">              </v>
          </cell>
          <cell r="Z955">
            <v>20260918</v>
          </cell>
          <cell r="AA955">
            <v>20300731</v>
          </cell>
          <cell r="AB955">
            <v>0</v>
          </cell>
          <cell r="AC955">
            <v>160680927</v>
          </cell>
          <cell r="AD955">
            <v>50</v>
          </cell>
          <cell r="AE955" t="str">
            <v>負担行為</v>
          </cell>
          <cell r="AF955" t="str">
            <v xml:space="preserve">              </v>
          </cell>
          <cell r="AG955">
            <v>2003625800</v>
          </cell>
          <cell r="AH955" t="str">
            <v>東京都江東区新木場一丁目18番6号</v>
          </cell>
          <cell r="AI955" t="str">
            <v>日本国民食株式会社　須田　善晴</v>
          </cell>
          <cell r="AJ955" t="str">
            <v>136-0082</v>
          </cell>
          <cell r="AL955" t="str">
            <v>須田　善晴</v>
          </cell>
          <cell r="AM955" t="str">
            <v xml:space="preserve">03-6687-4770 </v>
          </cell>
          <cell r="AN955" t="str">
            <v xml:space="preserve">03-6687-4708 </v>
          </cell>
          <cell r="AO955" t="str">
            <v xml:space="preserve">z09805@nikkokutrust.com                           </v>
          </cell>
          <cell r="AP955">
            <v>1</v>
          </cell>
          <cell r="AQ955" t="str">
            <v>制限付一般競争</v>
          </cell>
          <cell r="AR955">
            <v>1</v>
          </cell>
          <cell r="AS955" t="str">
            <v>本契約</v>
          </cell>
          <cell r="AT955">
            <v>20260917</v>
          </cell>
          <cell r="AU955">
            <v>0</v>
          </cell>
          <cell r="AV955">
            <v>-1</v>
          </cell>
          <cell r="AX955">
            <v>-1</v>
          </cell>
          <cell r="AZ955">
            <v>0</v>
          </cell>
          <cell r="BA955">
            <v>0</v>
          </cell>
          <cell r="BB955">
            <v>855</v>
          </cell>
          <cell r="BC955" t="str">
            <v xml:space="preserve">  </v>
          </cell>
          <cell r="BE955" t="str">
            <v xml:space="preserve">  </v>
          </cell>
          <cell r="BG955" t="str">
            <v xml:space="preserve">              </v>
          </cell>
          <cell r="BH955" t="str">
            <v xml:space="preserve">              </v>
          </cell>
          <cell r="BI955" t="str">
            <v xml:space="preserve">              </v>
          </cell>
          <cell r="BJ955">
            <v>20260807</v>
          </cell>
          <cell r="BK955">
            <v>20260807</v>
          </cell>
          <cell r="BL955">
            <v>0</v>
          </cell>
          <cell r="BM955">
            <v>20260820</v>
          </cell>
          <cell r="BN955">
            <v>0</v>
          </cell>
          <cell r="BO955">
            <v>20260904</v>
          </cell>
          <cell r="BP955">
            <v>20260904</v>
          </cell>
          <cell r="BQ955">
            <v>1110</v>
          </cell>
          <cell r="BR955" t="str">
            <v>電子入札サービス</v>
          </cell>
          <cell r="BS955" t="str">
            <v>公告文のとおり</v>
          </cell>
          <cell r="BT955">
            <v>0</v>
          </cell>
          <cell r="BU955" t="str">
            <v>支払わない</v>
          </cell>
          <cell r="BV955">
            <v>0</v>
          </cell>
          <cell r="BW955" t="str">
            <v>無し</v>
          </cell>
          <cell r="BX955" t="str">
            <v xml:space="preserve">          </v>
          </cell>
          <cell r="BY955" t="str">
            <v>学校教育部教育総務課（インターネット）</v>
          </cell>
          <cell r="BZ955">
            <v>20260904</v>
          </cell>
          <cell r="CA955">
            <v>0</v>
          </cell>
          <cell r="CG955" t="str">
            <v xml:space="preserve">    </v>
          </cell>
          <cell r="CH955">
            <v>0</v>
          </cell>
          <cell r="CJ955">
            <v>0</v>
          </cell>
          <cell r="CK955" t="str">
            <v xml:space="preserve">              </v>
          </cell>
          <cell r="CL955" t="str">
            <v>犬目町56番地及び中野山王３丁目１番１号</v>
          </cell>
          <cell r="CM955" t="str">
            <v>学校給食を調理する陶鎔小学校を親校とし、給食を受け入れる中野北小学校を子校とした親子方式による給食提供を行うための調理等業務を民間に委託し、給食を実施する。　継続契約　支払条件は区分払いで36回</v>
          </cell>
          <cell r="CN955">
            <v>160680927</v>
          </cell>
          <cell r="CO955">
            <v>14607357</v>
          </cell>
          <cell r="CP955">
            <v>149252400</v>
          </cell>
          <cell r="CQ955">
            <v>13568400</v>
          </cell>
          <cell r="CR955">
            <v>20260918</v>
          </cell>
          <cell r="CS955">
            <v>20300731</v>
          </cell>
          <cell r="CT955">
            <v>0</v>
          </cell>
          <cell r="CU955">
            <v>1</v>
          </cell>
          <cell r="CV955" t="str">
            <v>本契約</v>
          </cell>
          <cell r="CW955">
            <v>20260917</v>
          </cell>
          <cell r="CX955">
            <v>0</v>
          </cell>
          <cell r="CY955" t="str">
            <v xml:space="preserve"> </v>
          </cell>
          <cell r="CZ955">
            <v>1</v>
          </cell>
          <cell r="DA955" t="str">
            <v>中小</v>
          </cell>
        </row>
        <row r="956">
          <cell r="A956">
            <v>2026003574</v>
          </cell>
          <cell r="B956">
            <v>0</v>
          </cell>
          <cell r="C956">
            <v>2026</v>
          </cell>
          <cell r="D956">
            <v>174374</v>
          </cell>
          <cell r="E956">
            <v>0</v>
          </cell>
          <cell r="F956">
            <v>5</v>
          </cell>
          <cell r="G956" t="str">
            <v>業務委託</v>
          </cell>
          <cell r="H956">
            <v>20260804</v>
          </cell>
          <cell r="I956">
            <v>20260804</v>
          </cell>
          <cell r="J956">
            <v>11318</v>
          </cell>
          <cell r="K956" t="str">
            <v xml:space="preserve">    </v>
          </cell>
          <cell r="L956">
            <v>41</v>
          </cell>
          <cell r="M956">
            <v>690700</v>
          </cell>
          <cell r="N956" t="str">
            <v>財務部資産税課</v>
          </cell>
          <cell r="O956" t="str">
            <v>令和9年度固定資産税納税通知書等の出力、封入封かん等業務委託</v>
          </cell>
          <cell r="P956" t="str">
            <v>受託者が指定し、委託者の承認を得た場所</v>
          </cell>
          <cell r="Q956" t="str">
            <v>　令和9年度の固定資産税都市計画税に係る納税通知書等を本市から貸与したデータを基に印字出力する。　　また、印字済みの納税通知書等を裁断・製本した後、封筒に封入封かんして納品する。　　　なお、上記執行額は令和8年度から令和9年度までの執行予定額であり、年度ごとの予定額は、令和8年度0円、令和9年度8,238,450円である。</v>
          </cell>
          <cell r="R956">
            <v>8238450</v>
          </cell>
          <cell r="S956">
            <v>748950</v>
          </cell>
          <cell r="T956" t="str">
            <v xml:space="preserve">              </v>
          </cell>
          <cell r="U956" t="str">
            <v xml:space="preserve">              </v>
          </cell>
          <cell r="V956">
            <v>8091600</v>
          </cell>
          <cell r="W956">
            <v>735600</v>
          </cell>
          <cell r="X956" t="str">
            <v xml:space="preserve">              </v>
          </cell>
          <cell r="Y956" t="str">
            <v xml:space="preserve">              </v>
          </cell>
          <cell r="Z956">
            <v>20260911</v>
          </cell>
          <cell r="AA956">
            <v>20270601</v>
          </cell>
          <cell r="AB956">
            <v>0</v>
          </cell>
          <cell r="AC956">
            <v>8238450</v>
          </cell>
          <cell r="AD956">
            <v>45</v>
          </cell>
          <cell r="AE956" t="str">
            <v>契約締結</v>
          </cell>
          <cell r="AF956" t="str">
            <v xml:space="preserve">              </v>
          </cell>
          <cell r="AG956">
            <v>2000041600</v>
          </cell>
          <cell r="AH956" t="str">
            <v>東京都荒川区西尾久七丁目５６番３号</v>
          </cell>
          <cell r="AI956" t="str">
            <v>富士ビジネス・サービス株式会社　吉村　明美</v>
          </cell>
          <cell r="AJ956" t="str">
            <v>116-0011</v>
          </cell>
          <cell r="AL956" t="str">
            <v>吉村　明美</v>
          </cell>
          <cell r="AM956" t="str">
            <v xml:space="preserve">03-3809-4700 </v>
          </cell>
          <cell r="AN956" t="str">
            <v xml:space="preserve">03-3809-4701 </v>
          </cell>
          <cell r="AO956" t="str">
            <v xml:space="preserve">eigyou@fuji-business.co.jp                        </v>
          </cell>
          <cell r="AP956">
            <v>2</v>
          </cell>
          <cell r="AQ956" t="str">
            <v>指名競争入札</v>
          </cell>
          <cell r="AR956">
            <v>1</v>
          </cell>
          <cell r="AS956" t="str">
            <v>本契約</v>
          </cell>
          <cell r="AT956">
            <v>20260910</v>
          </cell>
          <cell r="AU956">
            <v>0</v>
          </cell>
          <cell r="AV956">
            <v>-1</v>
          </cell>
          <cell r="AX956">
            <v>-1</v>
          </cell>
          <cell r="AZ956">
            <v>0</v>
          </cell>
          <cell r="BA956">
            <v>0</v>
          </cell>
          <cell r="BB956">
            <v>32</v>
          </cell>
          <cell r="BC956" t="str">
            <v xml:space="preserve">  </v>
          </cell>
          <cell r="BE956" t="str">
            <v xml:space="preserve">  </v>
          </cell>
          <cell r="BG956" t="str">
            <v xml:space="preserve">              </v>
          </cell>
          <cell r="BH956" t="str">
            <v xml:space="preserve">              </v>
          </cell>
          <cell r="BI956" t="str">
            <v xml:space="preserve">              </v>
          </cell>
          <cell r="BJ956">
            <v>20260821</v>
          </cell>
          <cell r="BK956">
            <v>0</v>
          </cell>
          <cell r="BL956">
            <v>20260821</v>
          </cell>
          <cell r="BM956">
            <v>20260821</v>
          </cell>
          <cell r="BN956">
            <v>0</v>
          </cell>
          <cell r="BO956">
            <v>20260909</v>
          </cell>
          <cell r="BP956">
            <v>20260909</v>
          </cell>
          <cell r="BQ956">
            <v>1345</v>
          </cell>
          <cell r="BR956" t="str">
            <v>電子入札サービス</v>
          </cell>
          <cell r="BT956">
            <v>0</v>
          </cell>
          <cell r="BU956" t="str">
            <v>支払わない</v>
          </cell>
          <cell r="BV956">
            <v>0</v>
          </cell>
          <cell r="BW956" t="str">
            <v>無し</v>
          </cell>
          <cell r="BX956" t="str">
            <v xml:space="preserve">          </v>
          </cell>
          <cell r="BY956" t="str">
            <v>総務部契約課（インターネット）</v>
          </cell>
          <cell r="BZ956">
            <v>20260909</v>
          </cell>
          <cell r="CA956">
            <v>0</v>
          </cell>
          <cell r="CG956" t="str">
            <v xml:space="preserve">    </v>
          </cell>
          <cell r="CH956">
            <v>0</v>
          </cell>
          <cell r="CJ956">
            <v>0</v>
          </cell>
          <cell r="CK956" t="str">
            <v xml:space="preserve">              </v>
          </cell>
          <cell r="CL956" t="str">
            <v>受託者が指定し、委託者の承認を得た場所</v>
          </cell>
          <cell r="CM956" t="str">
            <v>　令和9年度の固定資産税都市計画税に係る納税通知書等を本市から貸与したデータを基に印字出力する。　　また、印字済みの納税通知書等を裁断・製本した後、封筒に封入封かんして納品する。　　　なお、上記執行額は令和8年度から令和9年度までの執行予定額であり、年度ごとの予定額は、令和8年度0円、令和9年度8,238,450円である。</v>
          </cell>
          <cell r="CN956">
            <v>8238450</v>
          </cell>
          <cell r="CO956">
            <v>748950</v>
          </cell>
          <cell r="CP956">
            <v>8091600</v>
          </cell>
          <cell r="CQ956">
            <v>735600</v>
          </cell>
          <cell r="CR956">
            <v>20260911</v>
          </cell>
          <cell r="CS956">
            <v>20270601</v>
          </cell>
          <cell r="CT956">
            <v>0</v>
          </cell>
          <cell r="CU956">
            <v>1</v>
          </cell>
          <cell r="CV956" t="str">
            <v>本契約</v>
          </cell>
          <cell r="CW956">
            <v>20260910</v>
          </cell>
          <cell r="CX956">
            <v>0</v>
          </cell>
          <cell r="CY956" t="str">
            <v xml:space="preserve"> </v>
          </cell>
          <cell r="CZ956">
            <v>0</v>
          </cell>
          <cell r="DA956" t="str">
            <v>中小</v>
          </cell>
        </row>
        <row r="957">
          <cell r="A957">
            <v>2026003586</v>
          </cell>
          <cell r="B957">
            <v>0</v>
          </cell>
          <cell r="C957">
            <v>2026</v>
          </cell>
          <cell r="D957">
            <v>174387</v>
          </cell>
          <cell r="E957">
            <v>0</v>
          </cell>
          <cell r="F957">
            <v>1</v>
          </cell>
          <cell r="G957" t="str">
            <v>工事</v>
          </cell>
          <cell r="H957">
            <v>20260805</v>
          </cell>
          <cell r="I957">
            <v>20260805</v>
          </cell>
          <cell r="J957">
            <v>12248</v>
          </cell>
          <cell r="K957" t="str">
            <v xml:space="preserve">    </v>
          </cell>
          <cell r="L957">
            <v>856</v>
          </cell>
          <cell r="M957">
            <v>302400</v>
          </cell>
          <cell r="N957" t="str">
            <v>学校教育部学校施設課</v>
          </cell>
          <cell r="O957" t="str">
            <v>八王子市立由井第三小学校体育館床改修工事</v>
          </cell>
          <cell r="P957" t="str">
            <v>小比企町１２０１番地</v>
          </cell>
          <cell r="Q957" t="str">
            <v>本工事は、八王子市立由井第三小学校の体育館床の老朽化に伴う改修工事を行う。　　※なお、本工事は令和７年度（２０２５年度）予算の繰越による事業である。</v>
          </cell>
          <cell r="R957">
            <v>49241500</v>
          </cell>
          <cell r="S957">
            <v>4476500</v>
          </cell>
          <cell r="T957" t="str">
            <v xml:space="preserve">              </v>
          </cell>
          <cell r="U957" t="str">
            <v xml:space="preserve">              </v>
          </cell>
          <cell r="V957">
            <v>48141500</v>
          </cell>
          <cell r="W957">
            <v>4376500</v>
          </cell>
          <cell r="X957" t="str">
            <v xml:space="preserve">              </v>
          </cell>
          <cell r="Y957" t="str">
            <v xml:space="preserve">              </v>
          </cell>
          <cell r="Z957">
            <v>20261001</v>
          </cell>
          <cell r="AA957">
            <v>20270226</v>
          </cell>
          <cell r="AB957">
            <v>0</v>
          </cell>
          <cell r="AC957" t="str">
            <v xml:space="preserve">              </v>
          </cell>
          <cell r="AD957">
            <v>50</v>
          </cell>
          <cell r="AE957" t="str">
            <v>負担行為</v>
          </cell>
          <cell r="AF957">
            <v>19250000</v>
          </cell>
          <cell r="AG957">
            <v>1006075800</v>
          </cell>
          <cell r="AH957" t="str">
            <v>東京都八王子市大和田町五丁目９番１０号</v>
          </cell>
          <cell r="AI957" t="str">
            <v>有限会社信建　宮川　善昭</v>
          </cell>
          <cell r="AJ957" t="str">
            <v>192-0045</v>
          </cell>
          <cell r="AL957" t="str">
            <v>宮川　善昭</v>
          </cell>
          <cell r="AM957" t="str">
            <v xml:space="preserve">042-646-8290 </v>
          </cell>
          <cell r="AN957" t="str">
            <v xml:space="preserve">042-646-8510 </v>
          </cell>
          <cell r="AO957" t="str">
            <v xml:space="preserve">miya38413841@shinken38.co.jp                      </v>
          </cell>
          <cell r="AP957">
            <v>1</v>
          </cell>
          <cell r="AQ957" t="str">
            <v>制限付一般競争</v>
          </cell>
          <cell r="AR957">
            <v>1</v>
          </cell>
          <cell r="AS957" t="str">
            <v>本契約</v>
          </cell>
          <cell r="AT957">
            <v>20260930</v>
          </cell>
          <cell r="AU957">
            <v>0</v>
          </cell>
          <cell r="AV957">
            <v>700</v>
          </cell>
          <cell r="AW957" t="str">
            <v>建築工事</v>
          </cell>
          <cell r="AX957">
            <v>-1</v>
          </cell>
          <cell r="AZ957">
            <v>0</v>
          </cell>
          <cell r="BA957">
            <v>0</v>
          </cell>
          <cell r="BB957">
            <v>855</v>
          </cell>
          <cell r="BC957">
            <v>1</v>
          </cell>
          <cell r="BD957" t="str">
            <v>金銭的保証措置の要求</v>
          </cell>
          <cell r="BE957">
            <v>4</v>
          </cell>
          <cell r="BF957" t="str">
            <v>前払保証事業会社の保証</v>
          </cell>
          <cell r="BG957" t="str">
            <v xml:space="preserve">              </v>
          </cell>
          <cell r="BH957">
            <v>44765000</v>
          </cell>
          <cell r="BI957">
            <v>38050000</v>
          </cell>
          <cell r="BJ957">
            <v>20260807</v>
          </cell>
          <cell r="BK957">
            <v>20260825</v>
          </cell>
          <cell r="BL957">
            <v>0</v>
          </cell>
          <cell r="BM957">
            <v>20260903</v>
          </cell>
          <cell r="BN957">
            <v>0</v>
          </cell>
          <cell r="BO957">
            <v>20260924</v>
          </cell>
          <cell r="BP957">
            <v>20260915</v>
          </cell>
          <cell r="BQ957">
            <v>930</v>
          </cell>
          <cell r="BR957" t="str">
            <v>電子入札サービス</v>
          </cell>
          <cell r="BS957" t="str">
            <v>公告文のとおり。</v>
          </cell>
          <cell r="BT957">
            <v>1</v>
          </cell>
          <cell r="BU957" t="str">
            <v>有り</v>
          </cell>
          <cell r="BV957">
            <v>0</v>
          </cell>
          <cell r="BW957" t="str">
            <v>無し</v>
          </cell>
          <cell r="BX957" t="str">
            <v xml:space="preserve">          </v>
          </cell>
          <cell r="BY957" t="str">
            <v>総務部契約課（インターネット）</v>
          </cell>
          <cell r="BZ957">
            <v>20260915</v>
          </cell>
          <cell r="CA957">
            <v>0</v>
          </cell>
          <cell r="CG957" t="str">
            <v xml:space="preserve">    </v>
          </cell>
          <cell r="CH957">
            <v>0</v>
          </cell>
          <cell r="CJ957">
            <v>0</v>
          </cell>
          <cell r="CK957" t="str">
            <v xml:space="preserve">              </v>
          </cell>
          <cell r="CL957" t="str">
            <v>小比企町１２０１番地</v>
          </cell>
          <cell r="CM957" t="str">
            <v>本工事は、八王子市立由井第三小学校の体育館床の老朽化に伴う改修工事を行う。　　※なお、本工事は令和７年度（２０２５年度）予算の繰越による事業である。</v>
          </cell>
          <cell r="CN957">
            <v>49241500</v>
          </cell>
          <cell r="CO957">
            <v>4476500</v>
          </cell>
          <cell r="CP957">
            <v>48141500</v>
          </cell>
          <cell r="CQ957">
            <v>4376500</v>
          </cell>
          <cell r="CR957">
            <v>20261001</v>
          </cell>
          <cell r="CS957">
            <v>20270226</v>
          </cell>
          <cell r="CT957">
            <v>0</v>
          </cell>
          <cell r="CU957">
            <v>1</v>
          </cell>
          <cell r="CV957" t="str">
            <v>本契約</v>
          </cell>
          <cell r="CW957">
            <v>20260930</v>
          </cell>
          <cell r="CX957">
            <v>0</v>
          </cell>
          <cell r="CY957" t="str">
            <v xml:space="preserve"> </v>
          </cell>
          <cell r="CZ957">
            <v>0</v>
          </cell>
          <cell r="DA957" t="str">
            <v>中小</v>
          </cell>
          <cell r="DB957" t="str">
            <v>中小</v>
          </cell>
        </row>
        <row r="958">
          <cell r="A958">
            <v>2026003590</v>
          </cell>
          <cell r="B958">
            <v>0</v>
          </cell>
          <cell r="C958">
            <v>2026</v>
          </cell>
          <cell r="D958">
            <v>174391</v>
          </cell>
          <cell r="E958">
            <v>0</v>
          </cell>
          <cell r="F958">
            <v>5</v>
          </cell>
          <cell r="G958" t="str">
            <v>業務委託</v>
          </cell>
          <cell r="H958">
            <v>20260805</v>
          </cell>
          <cell r="I958">
            <v>20260805</v>
          </cell>
          <cell r="J958">
            <v>4713</v>
          </cell>
          <cell r="K958" t="str">
            <v xml:space="preserve">    </v>
          </cell>
          <cell r="L958">
            <v>1072</v>
          </cell>
          <cell r="M958">
            <v>113600</v>
          </cell>
          <cell r="N958" t="str">
            <v>環境部資源循環施設管理課</v>
          </cell>
          <cell r="O958" t="str">
            <v>戸吹不燃物処理センターごみクレーン性能検査受検整備委託</v>
          </cell>
          <cell r="P958" t="str">
            <v>戸吹町1916番地　戸吹不燃物処理センター</v>
          </cell>
          <cell r="Q958"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R958">
            <v>1061500</v>
          </cell>
          <cell r="S958">
            <v>96500</v>
          </cell>
          <cell r="T958" t="str">
            <v xml:space="preserve">              </v>
          </cell>
          <cell r="U958" t="str">
            <v xml:space="preserve">              </v>
          </cell>
          <cell r="V958" t="str">
            <v xml:space="preserve">              </v>
          </cell>
          <cell r="W958" t="str">
            <v xml:space="preserve">              </v>
          </cell>
          <cell r="X958" t="str">
            <v xml:space="preserve">              </v>
          </cell>
          <cell r="Y958" t="str">
            <v xml:space="preserve">              </v>
          </cell>
          <cell r="Z958">
            <v>0</v>
          </cell>
          <cell r="AA958">
            <v>20270226</v>
          </cell>
          <cell r="AB958">
            <v>0</v>
          </cell>
          <cell r="AC958" t="str">
            <v xml:space="preserve">              </v>
          </cell>
          <cell r="AD958">
            <v>90</v>
          </cell>
          <cell r="AE958" t="str">
            <v>契約不調</v>
          </cell>
          <cell r="AF958" t="str">
            <v xml:space="preserve">              </v>
          </cell>
          <cell r="AG958" t="str">
            <v xml:space="preserve">            </v>
          </cell>
          <cell r="AJ958" t="str">
            <v xml:space="preserve">        </v>
          </cell>
          <cell r="AM958" t="str">
            <v xml:space="preserve">             </v>
          </cell>
          <cell r="AN958" t="str">
            <v xml:space="preserve">             </v>
          </cell>
          <cell r="AO958" t="str">
            <v xml:space="preserve">                                                  </v>
          </cell>
          <cell r="AP958">
            <v>2</v>
          </cell>
          <cell r="AQ958" t="str">
            <v>指名競争入札</v>
          </cell>
          <cell r="AR958">
            <v>1</v>
          </cell>
          <cell r="AS958" t="str">
            <v>本契約</v>
          </cell>
          <cell r="AT958">
            <v>20260917</v>
          </cell>
          <cell r="AU958">
            <v>0</v>
          </cell>
          <cell r="AV958">
            <v>-1</v>
          </cell>
          <cell r="AX958">
            <v>-1</v>
          </cell>
          <cell r="AZ958">
            <v>1</v>
          </cell>
          <cell r="BA958">
            <v>0</v>
          </cell>
          <cell r="BB958">
            <v>32</v>
          </cell>
          <cell r="BC958" t="str">
            <v xml:space="preserve">  </v>
          </cell>
          <cell r="BE958" t="str">
            <v xml:space="preserve">  </v>
          </cell>
          <cell r="BG958" t="str">
            <v xml:space="preserve">              </v>
          </cell>
          <cell r="BH958">
            <v>965000</v>
          </cell>
          <cell r="BI958" t="str">
            <v xml:space="preserve">              </v>
          </cell>
          <cell r="BJ958">
            <v>20260831</v>
          </cell>
          <cell r="BK958">
            <v>0</v>
          </cell>
          <cell r="BL958">
            <v>20260831</v>
          </cell>
          <cell r="BM958">
            <v>20260831</v>
          </cell>
          <cell r="BN958">
            <v>0</v>
          </cell>
          <cell r="BO958">
            <v>0</v>
          </cell>
          <cell r="BP958">
            <v>20260916</v>
          </cell>
          <cell r="BQ958">
            <v>1330</v>
          </cell>
          <cell r="BR958" t="str">
            <v>電子入札サービス</v>
          </cell>
          <cell r="BT958">
            <v>0</v>
          </cell>
          <cell r="BU958" t="str">
            <v>支払わない</v>
          </cell>
          <cell r="BV958">
            <v>0</v>
          </cell>
          <cell r="BW958" t="str">
            <v>無し</v>
          </cell>
          <cell r="BX958" t="str">
            <v xml:space="preserve">          </v>
          </cell>
          <cell r="BY958" t="str">
            <v>総務部契約課（インターネット）</v>
          </cell>
          <cell r="BZ958">
            <v>20260916</v>
          </cell>
          <cell r="CA958">
            <v>0</v>
          </cell>
          <cell r="CG958" t="str">
            <v xml:space="preserve">    </v>
          </cell>
          <cell r="CH958">
            <v>0</v>
          </cell>
          <cell r="CJ958">
            <v>0</v>
          </cell>
          <cell r="CK958" t="str">
            <v xml:space="preserve">              </v>
          </cell>
          <cell r="CL958" t="str">
            <v>戸吹町1916番地　戸吹不燃物処理センター</v>
          </cell>
          <cell r="CM958"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CN958">
            <v>1061500</v>
          </cell>
          <cell r="CO958">
            <v>96500</v>
          </cell>
          <cell r="CP958" t="str">
            <v xml:space="preserve">              </v>
          </cell>
          <cell r="CQ958" t="str">
            <v xml:space="preserve">              </v>
          </cell>
          <cell r="CR958">
            <v>0</v>
          </cell>
          <cell r="CS958">
            <v>20270226</v>
          </cell>
          <cell r="CT958">
            <v>0</v>
          </cell>
          <cell r="CU958">
            <v>1</v>
          </cell>
          <cell r="CV958" t="str">
            <v>本契約</v>
          </cell>
          <cell r="CW958">
            <v>20260917</v>
          </cell>
          <cell r="CX958">
            <v>0</v>
          </cell>
          <cell r="CY958">
            <v>1</v>
          </cell>
          <cell r="CZ958">
            <v>0</v>
          </cell>
        </row>
        <row r="959">
          <cell r="A959">
            <v>2026003594</v>
          </cell>
          <cell r="B959">
            <v>0</v>
          </cell>
          <cell r="C959">
            <v>2026</v>
          </cell>
          <cell r="D959">
            <v>174395</v>
          </cell>
          <cell r="E959">
            <v>0</v>
          </cell>
          <cell r="F959">
            <v>3</v>
          </cell>
          <cell r="G959" t="str">
            <v>修繕</v>
          </cell>
          <cell r="H959">
            <v>20260805</v>
          </cell>
          <cell r="I959">
            <v>20260805</v>
          </cell>
          <cell r="J959">
            <v>9187</v>
          </cell>
          <cell r="K959" t="str">
            <v xml:space="preserve">    </v>
          </cell>
          <cell r="L959">
            <v>1072</v>
          </cell>
          <cell r="M959">
            <v>113600</v>
          </cell>
          <cell r="N959" t="str">
            <v>環境部資源循環施設管理課</v>
          </cell>
          <cell r="O959" t="str">
            <v>戸吹不燃物処理センター定期修繕</v>
          </cell>
          <cell r="P959" t="str">
            <v>戸吹町１９１６番地　戸吹不燃物処理センター</v>
          </cell>
          <cell r="Q959" t="str">
            <v>戸吹不燃物処理センターの切断機、重量物シュート、可燃物貯留装置、サイクロンシュートの修繕を行い、機能回復を図る。</v>
          </cell>
          <cell r="R959">
            <v>14331900</v>
          </cell>
          <cell r="S959">
            <v>1302900</v>
          </cell>
          <cell r="T959" t="str">
            <v xml:space="preserve">              </v>
          </cell>
          <cell r="U959" t="str">
            <v xml:space="preserve">              </v>
          </cell>
          <cell r="V959" t="str">
            <v xml:space="preserve">              </v>
          </cell>
          <cell r="W959" t="str">
            <v xml:space="preserve">              </v>
          </cell>
          <cell r="X959" t="str">
            <v xml:space="preserve">              </v>
          </cell>
          <cell r="Y959" t="str">
            <v xml:space="preserve">              </v>
          </cell>
          <cell r="Z959">
            <v>0</v>
          </cell>
          <cell r="AA959">
            <v>20270226</v>
          </cell>
          <cell r="AB959">
            <v>0</v>
          </cell>
          <cell r="AC959" t="str">
            <v xml:space="preserve">              </v>
          </cell>
          <cell r="AD959">
            <v>5</v>
          </cell>
          <cell r="AE959" t="str">
            <v>執行伺</v>
          </cell>
          <cell r="AF959" t="str">
            <v xml:space="preserve">              </v>
          </cell>
          <cell r="AG959" t="str">
            <v xml:space="preserve">            </v>
          </cell>
          <cell r="AJ959" t="str">
            <v xml:space="preserve">        </v>
          </cell>
          <cell r="AM959" t="str">
            <v xml:space="preserve">             </v>
          </cell>
          <cell r="AN959" t="str">
            <v xml:space="preserve">             </v>
          </cell>
          <cell r="AO959" t="str">
            <v xml:space="preserve">                                                  </v>
          </cell>
          <cell r="AP959">
            <v>4</v>
          </cell>
          <cell r="AQ959" t="str">
            <v>随意契約</v>
          </cell>
          <cell r="AR959" t="str">
            <v xml:space="preserve"> </v>
          </cell>
          <cell r="AT959">
            <v>0</v>
          </cell>
          <cell r="AU959">
            <v>0</v>
          </cell>
          <cell r="AV959" t="str">
            <v xml:space="preserve">    </v>
          </cell>
          <cell r="AX959" t="str">
            <v xml:space="preserve">  </v>
          </cell>
          <cell r="AZ959">
            <v>0</v>
          </cell>
          <cell r="BA959">
            <v>0</v>
          </cell>
          <cell r="BB959">
            <v>32</v>
          </cell>
          <cell r="BC959" t="str">
            <v xml:space="preserve">  </v>
          </cell>
          <cell r="BE959" t="str">
            <v xml:space="preserve">  </v>
          </cell>
          <cell r="BG959" t="str">
            <v xml:space="preserve">              </v>
          </cell>
          <cell r="BH959" t="str">
            <v xml:space="preserve">              </v>
          </cell>
          <cell r="BI959" t="str">
            <v xml:space="preserve">              </v>
          </cell>
          <cell r="BJ959">
            <v>0</v>
          </cell>
          <cell r="BK959">
            <v>0</v>
          </cell>
          <cell r="BL959">
            <v>0</v>
          </cell>
          <cell r="BM959">
            <v>0</v>
          </cell>
          <cell r="BN959">
            <v>0</v>
          </cell>
          <cell r="BO959">
            <v>0</v>
          </cell>
          <cell r="BP959">
            <v>0</v>
          </cell>
          <cell r="BQ959">
            <v>0</v>
          </cell>
          <cell r="BT959" t="str">
            <v xml:space="preserve"> </v>
          </cell>
          <cell r="BV959" t="str">
            <v xml:space="preserve"> </v>
          </cell>
          <cell r="BX959" t="str">
            <v xml:space="preserve">          </v>
          </cell>
          <cell r="BZ959">
            <v>0</v>
          </cell>
          <cell r="CA959">
            <v>0</v>
          </cell>
          <cell r="CG959" t="str">
            <v xml:space="preserve">    </v>
          </cell>
          <cell r="CH959">
            <v>0</v>
          </cell>
          <cell r="CJ959">
            <v>0</v>
          </cell>
          <cell r="CK959" t="str">
            <v xml:space="preserve">              </v>
          </cell>
          <cell r="CL959" t="str">
            <v>戸吹町１９１６番地　戸吹不燃物処理センター</v>
          </cell>
          <cell r="CM959" t="str">
            <v>戸吹不燃物処理センターの切断機、重量物シュート、可燃物貯留装置、サイクロンシュートの修繕を行い、機能回復を図る。</v>
          </cell>
          <cell r="CN959">
            <v>14331900</v>
          </cell>
          <cell r="CO959">
            <v>1302900</v>
          </cell>
          <cell r="CP959" t="str">
            <v xml:space="preserve">              </v>
          </cell>
          <cell r="CQ959" t="str">
            <v xml:space="preserve">              </v>
          </cell>
          <cell r="CR959">
            <v>0</v>
          </cell>
          <cell r="CS959">
            <v>20270226</v>
          </cell>
          <cell r="CT959">
            <v>0</v>
          </cell>
          <cell r="CU959" t="str">
            <v xml:space="preserve"> </v>
          </cell>
          <cell r="CW959">
            <v>0</v>
          </cell>
          <cell r="CX959">
            <v>0</v>
          </cell>
          <cell r="CY959">
            <v>1</v>
          </cell>
          <cell r="CZ959">
            <v>0</v>
          </cell>
        </row>
        <row r="960">
          <cell r="A960">
            <v>2026003599</v>
          </cell>
          <cell r="B960">
            <v>0</v>
          </cell>
          <cell r="C960">
            <v>2026</v>
          </cell>
          <cell r="D960">
            <v>174400</v>
          </cell>
          <cell r="E960">
            <v>0</v>
          </cell>
          <cell r="F960">
            <v>2</v>
          </cell>
          <cell r="G960" t="str">
            <v>測量委託</v>
          </cell>
          <cell r="H960">
            <v>20260805</v>
          </cell>
          <cell r="I960">
            <v>20260805</v>
          </cell>
          <cell r="J960">
            <v>13512</v>
          </cell>
          <cell r="K960" t="str">
            <v xml:space="preserve">    </v>
          </cell>
          <cell r="L960">
            <v>817</v>
          </cell>
          <cell r="M960">
            <v>720500</v>
          </cell>
          <cell r="N960" t="str">
            <v>建設部建設課</v>
          </cell>
          <cell r="O960" t="str">
            <v>市道由木812号線再整備実施設計委託</v>
          </cell>
          <cell r="P960" t="str">
            <v>南大沢一丁目600番地先</v>
          </cell>
          <cell r="Q960" t="str">
            <v>市道由木812号線　　設計面積　A=0.22ha　　　再整備実施設計委託　1式　　　打合せ協議　　　　　1式</v>
          </cell>
          <cell r="R960">
            <v>6759500</v>
          </cell>
          <cell r="S960">
            <v>614500</v>
          </cell>
          <cell r="T960" t="str">
            <v xml:space="preserve">              </v>
          </cell>
          <cell r="U960" t="str">
            <v xml:space="preserve">              </v>
          </cell>
          <cell r="V960">
            <v>5375700</v>
          </cell>
          <cell r="W960">
            <v>488700</v>
          </cell>
          <cell r="X960" t="str">
            <v xml:space="preserve">              </v>
          </cell>
          <cell r="Y960" t="str">
            <v xml:space="preserve">              </v>
          </cell>
          <cell r="Z960">
            <v>20260916</v>
          </cell>
          <cell r="AA960">
            <v>20270226</v>
          </cell>
          <cell r="AB960">
            <v>105</v>
          </cell>
          <cell r="AC960" t="str">
            <v xml:space="preserve">              </v>
          </cell>
          <cell r="AD960">
            <v>50</v>
          </cell>
          <cell r="AE960" t="str">
            <v>負担行為</v>
          </cell>
          <cell r="AF960">
            <v>1610000</v>
          </cell>
          <cell r="AG960">
            <v>1000229200</v>
          </cell>
          <cell r="AH960" t="str">
            <v>東京都渋谷区笹塚一丁目６２番１１号</v>
          </cell>
          <cell r="AI960" t="str">
            <v>株式会社協和コンサルタンツ　東京支社　中村　裕一</v>
          </cell>
          <cell r="AJ960" t="str">
            <v>151-0073</v>
          </cell>
          <cell r="AL960" t="str">
            <v>中村　裕一</v>
          </cell>
          <cell r="AM960" t="str">
            <v xml:space="preserve">03-3376-3175 </v>
          </cell>
          <cell r="AN960" t="str">
            <v xml:space="preserve">03-3376-1258 </v>
          </cell>
          <cell r="AO960" t="str">
            <v xml:space="preserve">tokyo_eigyo@kyowa-c.co.jp                         </v>
          </cell>
          <cell r="AP960">
            <v>2</v>
          </cell>
          <cell r="AQ960" t="str">
            <v>指名競争入札</v>
          </cell>
          <cell r="AR960">
            <v>1</v>
          </cell>
          <cell r="AS960" t="str">
            <v>本契約</v>
          </cell>
          <cell r="AT960">
            <v>20260915</v>
          </cell>
          <cell r="AU960">
            <v>0</v>
          </cell>
          <cell r="AV960">
            <v>1200</v>
          </cell>
          <cell r="AX960">
            <v>-1</v>
          </cell>
          <cell r="AZ960">
            <v>0</v>
          </cell>
          <cell r="BA960">
            <v>0</v>
          </cell>
          <cell r="BB960">
            <v>32</v>
          </cell>
          <cell r="BC960">
            <v>1</v>
          </cell>
          <cell r="BD960" t="str">
            <v>金銭的保証措置の要求</v>
          </cell>
          <cell r="BE960">
            <v>4</v>
          </cell>
          <cell r="BF960" t="str">
            <v>前払保証事業会社の保証</v>
          </cell>
          <cell r="BG960" t="str">
            <v xml:space="preserve">              </v>
          </cell>
          <cell r="BH960">
            <v>6145000</v>
          </cell>
          <cell r="BI960">
            <v>4887000</v>
          </cell>
          <cell r="BJ960">
            <v>20260807</v>
          </cell>
          <cell r="BK960">
            <v>0</v>
          </cell>
          <cell r="BL960">
            <v>20260827</v>
          </cell>
          <cell r="BM960">
            <v>20260827</v>
          </cell>
          <cell r="BN960">
            <v>0</v>
          </cell>
          <cell r="BO960">
            <v>20260909</v>
          </cell>
          <cell r="BP960">
            <v>20260909</v>
          </cell>
          <cell r="BQ960">
            <v>930</v>
          </cell>
          <cell r="BR960" t="str">
            <v>電子入札サービス</v>
          </cell>
          <cell r="BT960">
            <v>1</v>
          </cell>
          <cell r="BU960" t="str">
            <v>有り</v>
          </cell>
          <cell r="BV960">
            <v>0</v>
          </cell>
          <cell r="BW960" t="str">
            <v>無し</v>
          </cell>
          <cell r="BX960" t="str">
            <v xml:space="preserve">          </v>
          </cell>
          <cell r="BY960" t="str">
            <v>総務部契約課（インターネット）</v>
          </cell>
          <cell r="BZ960">
            <v>20260909</v>
          </cell>
          <cell r="CA960">
            <v>0</v>
          </cell>
          <cell r="CG960" t="str">
            <v xml:space="preserve">    </v>
          </cell>
          <cell r="CH960">
            <v>0</v>
          </cell>
          <cell r="CJ960">
            <v>0</v>
          </cell>
          <cell r="CK960" t="str">
            <v xml:space="preserve">              </v>
          </cell>
          <cell r="CL960" t="str">
            <v>南大沢一丁目600番地先</v>
          </cell>
          <cell r="CM960" t="str">
            <v>市道由木812号線　　設計面積　A=0.22ha　　　再整備実施設計委託　1式　　　打合せ協議　　　　　1式</v>
          </cell>
          <cell r="CN960">
            <v>6759500</v>
          </cell>
          <cell r="CO960">
            <v>614500</v>
          </cell>
          <cell r="CP960">
            <v>5375700</v>
          </cell>
          <cell r="CQ960">
            <v>488700</v>
          </cell>
          <cell r="CR960">
            <v>20260916</v>
          </cell>
          <cell r="CS960">
            <v>20270226</v>
          </cell>
          <cell r="CT960">
            <v>105</v>
          </cell>
          <cell r="CU960">
            <v>1</v>
          </cell>
          <cell r="CV960" t="str">
            <v>本契約</v>
          </cell>
          <cell r="CW960">
            <v>20260915</v>
          </cell>
          <cell r="CX960">
            <v>0</v>
          </cell>
          <cell r="CY960" t="str">
            <v xml:space="preserve"> </v>
          </cell>
          <cell r="CZ960">
            <v>0</v>
          </cell>
          <cell r="DA960" t="str">
            <v>中小</v>
          </cell>
          <cell r="DB960" t="str">
            <v>大</v>
          </cell>
        </row>
        <row r="961">
          <cell r="A961">
            <v>2026003603</v>
          </cell>
          <cell r="B961">
            <v>0</v>
          </cell>
          <cell r="C961">
            <v>2026</v>
          </cell>
          <cell r="D961">
            <v>174404</v>
          </cell>
          <cell r="E961">
            <v>0</v>
          </cell>
          <cell r="F961">
            <v>1</v>
          </cell>
          <cell r="G961" t="str">
            <v>工事</v>
          </cell>
          <cell r="H961">
            <v>20260806</v>
          </cell>
          <cell r="I961">
            <v>20260806</v>
          </cell>
          <cell r="J961">
            <v>11935</v>
          </cell>
          <cell r="K961" t="str">
            <v xml:space="preserve">    </v>
          </cell>
          <cell r="L961">
            <v>856</v>
          </cell>
          <cell r="M961">
            <v>302400</v>
          </cell>
          <cell r="N961" t="str">
            <v>学校教育部学校施設課</v>
          </cell>
          <cell r="O961" t="str">
            <v>八王子市立横山中学校特別教室空調機設置工事</v>
          </cell>
          <cell r="P961" t="str">
            <v>散田町五丁目22番36号</v>
          </cell>
          <cell r="Q961" t="str">
            <v>本工事は市立横山中学校の特別教室に空調機を設置するものである。　　※なお、本工事は令和７年度（２０２５年度）予算の繰越による事業である。</v>
          </cell>
          <cell r="R961">
            <v>21109000</v>
          </cell>
          <cell r="S961">
            <v>1919000</v>
          </cell>
          <cell r="T961" t="str">
            <v xml:space="preserve">              </v>
          </cell>
          <cell r="U961" t="str">
            <v xml:space="preserve">              </v>
          </cell>
          <cell r="V961">
            <v>17941000</v>
          </cell>
          <cell r="W961">
            <v>1631000</v>
          </cell>
          <cell r="X961" t="str">
            <v xml:space="preserve">              </v>
          </cell>
          <cell r="Y961" t="str">
            <v xml:space="preserve">              </v>
          </cell>
          <cell r="Z961">
            <v>20260914</v>
          </cell>
          <cell r="AA961">
            <v>20270219</v>
          </cell>
          <cell r="AB961">
            <v>0</v>
          </cell>
          <cell r="AC961" t="str">
            <v xml:space="preserve">              </v>
          </cell>
          <cell r="AD961">
            <v>50</v>
          </cell>
          <cell r="AE961" t="str">
            <v>負担行為</v>
          </cell>
          <cell r="AF961">
            <v>7000000</v>
          </cell>
          <cell r="AG961">
            <v>1003957700</v>
          </cell>
          <cell r="AH961" t="str">
            <v>東京都八王子市中野上町一丁目２３番１号</v>
          </cell>
          <cell r="AI961" t="str">
            <v>丸武工業株式会社　三浦　俊彦</v>
          </cell>
          <cell r="AJ961" t="str">
            <v>192-0041</v>
          </cell>
          <cell r="AL961" t="str">
            <v>三浦　俊彦</v>
          </cell>
          <cell r="AM961" t="str">
            <v xml:space="preserve">042-634-8761 </v>
          </cell>
          <cell r="AN961" t="str">
            <v xml:space="preserve">042-634-8762 </v>
          </cell>
          <cell r="AO961" t="str">
            <v xml:space="preserve">marutake-k@tbf.t-com.ne.jp                        </v>
          </cell>
          <cell r="AP961">
            <v>1</v>
          </cell>
          <cell r="AQ961" t="str">
            <v>制限付一般競争</v>
          </cell>
          <cell r="AR961">
            <v>1</v>
          </cell>
          <cell r="AS961" t="str">
            <v>本契約</v>
          </cell>
          <cell r="AT961">
            <v>20260911</v>
          </cell>
          <cell r="AU961">
            <v>0</v>
          </cell>
          <cell r="AV961">
            <v>1000</v>
          </cell>
          <cell r="AW961" t="str">
            <v>空調工事</v>
          </cell>
          <cell r="AX961">
            <v>-1</v>
          </cell>
          <cell r="AZ961">
            <v>0</v>
          </cell>
          <cell r="BA961">
            <v>0</v>
          </cell>
          <cell r="BB961">
            <v>855</v>
          </cell>
          <cell r="BC961">
            <v>1</v>
          </cell>
          <cell r="BD961" t="str">
            <v>金銭的保証措置の要求</v>
          </cell>
          <cell r="BE961">
            <v>4</v>
          </cell>
          <cell r="BF961" t="str">
            <v>前払保証事業会社の保証</v>
          </cell>
          <cell r="BG961" t="str">
            <v xml:space="preserve">              </v>
          </cell>
          <cell r="BH961">
            <v>19190000</v>
          </cell>
          <cell r="BI961">
            <v>16310000</v>
          </cell>
          <cell r="BJ961">
            <v>20260807</v>
          </cell>
          <cell r="BK961">
            <v>20260807</v>
          </cell>
          <cell r="BL961">
            <v>0</v>
          </cell>
          <cell r="BM961">
            <v>20260820</v>
          </cell>
          <cell r="BN961">
            <v>0</v>
          </cell>
          <cell r="BO961">
            <v>20260907</v>
          </cell>
          <cell r="BP961">
            <v>20260901</v>
          </cell>
          <cell r="BQ961">
            <v>950</v>
          </cell>
          <cell r="BR961" t="str">
            <v>電子入札サービス</v>
          </cell>
          <cell r="BS961" t="str">
            <v>公告文のとおり。</v>
          </cell>
          <cell r="BT961">
            <v>1</v>
          </cell>
          <cell r="BU961" t="str">
            <v>有り</v>
          </cell>
          <cell r="BV961">
            <v>0</v>
          </cell>
          <cell r="BW961" t="str">
            <v>無し</v>
          </cell>
          <cell r="BX961" t="str">
            <v xml:space="preserve">          </v>
          </cell>
          <cell r="BY961" t="str">
            <v>総務部契約課（インターネット）</v>
          </cell>
          <cell r="BZ961">
            <v>20260901</v>
          </cell>
          <cell r="CA961">
            <v>0</v>
          </cell>
          <cell r="CG961" t="str">
            <v xml:space="preserve">    </v>
          </cell>
          <cell r="CH961">
            <v>0</v>
          </cell>
          <cell r="CJ961">
            <v>0</v>
          </cell>
          <cell r="CK961" t="str">
            <v xml:space="preserve">              </v>
          </cell>
          <cell r="CL961" t="str">
            <v>散田町五丁目22番36号</v>
          </cell>
          <cell r="CM961" t="str">
            <v>本工事は市立横山中学校の特別教室に空調機を設置するものである。　　※なお、本工事は令和７年度（２０２５年度）予算の繰越による事業である。</v>
          </cell>
          <cell r="CN961">
            <v>21109000</v>
          </cell>
          <cell r="CO961">
            <v>1919000</v>
          </cell>
          <cell r="CP961">
            <v>17941000</v>
          </cell>
          <cell r="CQ961">
            <v>1631000</v>
          </cell>
          <cell r="CR961">
            <v>20260914</v>
          </cell>
          <cell r="CS961">
            <v>20270219</v>
          </cell>
          <cell r="CT961">
            <v>0</v>
          </cell>
          <cell r="CU961">
            <v>1</v>
          </cell>
          <cell r="CV961" t="str">
            <v>本契約</v>
          </cell>
          <cell r="CW961">
            <v>20260911</v>
          </cell>
          <cell r="CX961">
            <v>0</v>
          </cell>
          <cell r="CY961" t="str">
            <v xml:space="preserve"> </v>
          </cell>
          <cell r="CZ961">
            <v>0</v>
          </cell>
          <cell r="DA961" t="str">
            <v>中小</v>
          </cell>
          <cell r="DB961" t="str">
            <v>中小</v>
          </cell>
        </row>
        <row r="962">
          <cell r="A962">
            <v>2026003606</v>
          </cell>
          <cell r="B962">
            <v>0</v>
          </cell>
          <cell r="C962">
            <v>2026</v>
          </cell>
          <cell r="D962">
            <v>174407</v>
          </cell>
          <cell r="E962">
            <v>0</v>
          </cell>
          <cell r="F962">
            <v>5</v>
          </cell>
          <cell r="G962" t="str">
            <v>業務委託</v>
          </cell>
          <cell r="H962">
            <v>20260806</v>
          </cell>
          <cell r="I962">
            <v>20260806</v>
          </cell>
          <cell r="J962">
            <v>734</v>
          </cell>
          <cell r="K962" t="str">
            <v xml:space="preserve">    </v>
          </cell>
          <cell r="L962">
            <v>808</v>
          </cell>
          <cell r="M962">
            <v>721000</v>
          </cell>
          <cell r="N962" t="str">
            <v>建設部公園課</v>
          </cell>
          <cell r="O962" t="str">
            <v>令和8年度（2026年度）公園遊具等点検業務委託</v>
          </cell>
          <cell r="P962" t="str">
            <v>台町二丁目2外69箇所</v>
          </cell>
          <cell r="Q962" t="str">
            <v>対象公園：70公園　作業内容：劣化判断・基準診断</v>
          </cell>
          <cell r="R962">
            <v>2186749</v>
          </cell>
          <cell r="S962">
            <v>198795</v>
          </cell>
          <cell r="T962" t="str">
            <v xml:space="preserve">              </v>
          </cell>
          <cell r="U962" t="str">
            <v xml:space="preserve">              </v>
          </cell>
          <cell r="V962">
            <v>2013000</v>
          </cell>
          <cell r="W962">
            <v>183000</v>
          </cell>
          <cell r="X962" t="str">
            <v xml:space="preserve">              </v>
          </cell>
          <cell r="Y962" t="str">
            <v xml:space="preserve">              </v>
          </cell>
          <cell r="Z962">
            <v>20260911</v>
          </cell>
          <cell r="AA962">
            <v>20261221</v>
          </cell>
          <cell r="AB962">
            <v>0</v>
          </cell>
          <cell r="AC962" t="str">
            <v xml:space="preserve">              </v>
          </cell>
          <cell r="AD962">
            <v>45</v>
          </cell>
          <cell r="AE962" t="str">
            <v>契約締結</v>
          </cell>
          <cell r="AF962" t="str">
            <v xml:space="preserve">              </v>
          </cell>
          <cell r="AG962">
            <v>2005332300</v>
          </cell>
          <cell r="AH962" t="str">
            <v>東京都港区浜松町一丁目１４番５号Ｄ.Ｉ.センター</v>
          </cell>
          <cell r="AI962" t="str">
            <v>株式会社コトブキ　深澤　幸郎</v>
          </cell>
          <cell r="AJ962" t="str">
            <v>105-0013</v>
          </cell>
          <cell r="AL962" t="str">
            <v>深澤　幸郎</v>
          </cell>
          <cell r="AM962" t="str">
            <v xml:space="preserve">03-5733-6676 </v>
          </cell>
          <cell r="AN962" t="str">
            <v xml:space="preserve">03-5733-6677 </v>
          </cell>
          <cell r="AO962" t="str">
            <v xml:space="preserve">shimeisanka_k-g@park.inc                          </v>
          </cell>
          <cell r="AP962">
            <v>2</v>
          </cell>
          <cell r="AQ962" t="str">
            <v>指名競争入札</v>
          </cell>
          <cell r="AR962">
            <v>1</v>
          </cell>
          <cell r="AS962" t="str">
            <v>本契約</v>
          </cell>
          <cell r="AT962">
            <v>20260910</v>
          </cell>
          <cell r="AU962">
            <v>0</v>
          </cell>
          <cell r="AV962">
            <v>-1</v>
          </cell>
          <cell r="AX962">
            <v>-1</v>
          </cell>
          <cell r="AZ962">
            <v>0</v>
          </cell>
          <cell r="BA962">
            <v>0</v>
          </cell>
          <cell r="BB962">
            <v>32</v>
          </cell>
          <cell r="BC962" t="str">
            <v xml:space="preserve">  </v>
          </cell>
          <cell r="BE962" t="str">
            <v xml:space="preserve">  </v>
          </cell>
          <cell r="BG962" t="str">
            <v xml:space="preserve">              </v>
          </cell>
          <cell r="BH962">
            <v>1987954</v>
          </cell>
          <cell r="BI962" t="str">
            <v xml:space="preserve">              </v>
          </cell>
          <cell r="BJ962">
            <v>20260821</v>
          </cell>
          <cell r="BK962">
            <v>0</v>
          </cell>
          <cell r="BL962">
            <v>20260821</v>
          </cell>
          <cell r="BM962">
            <v>20260821</v>
          </cell>
          <cell r="BN962">
            <v>0</v>
          </cell>
          <cell r="BO962">
            <v>20260909</v>
          </cell>
          <cell r="BP962">
            <v>20260909</v>
          </cell>
          <cell r="BQ962">
            <v>1345</v>
          </cell>
          <cell r="BR962" t="str">
            <v>電子入札サービス</v>
          </cell>
          <cell r="BT962">
            <v>0</v>
          </cell>
          <cell r="BU962" t="str">
            <v>支払わない</v>
          </cell>
          <cell r="BV962">
            <v>0</v>
          </cell>
          <cell r="BW962" t="str">
            <v>無し</v>
          </cell>
          <cell r="BX962" t="str">
            <v xml:space="preserve">          </v>
          </cell>
          <cell r="BY962" t="str">
            <v>総務部契約課（インターネット）</v>
          </cell>
          <cell r="BZ962">
            <v>20260909</v>
          </cell>
          <cell r="CA962">
            <v>0</v>
          </cell>
          <cell r="CG962" t="str">
            <v xml:space="preserve">    </v>
          </cell>
          <cell r="CH962">
            <v>0</v>
          </cell>
          <cell r="CJ962">
            <v>0</v>
          </cell>
          <cell r="CK962" t="str">
            <v xml:space="preserve">              </v>
          </cell>
          <cell r="CL962" t="str">
            <v>台町二丁目2外69箇所</v>
          </cell>
          <cell r="CM962" t="str">
            <v>対象公園：70公園　作業内容：劣化判断・基準診断</v>
          </cell>
          <cell r="CN962">
            <v>2186749</v>
          </cell>
          <cell r="CO962">
            <v>198795</v>
          </cell>
          <cell r="CP962">
            <v>2013000</v>
          </cell>
          <cell r="CQ962">
            <v>183000</v>
          </cell>
          <cell r="CR962">
            <v>20260911</v>
          </cell>
          <cell r="CS962">
            <v>20261221</v>
          </cell>
          <cell r="CT962">
            <v>0</v>
          </cell>
          <cell r="CU962">
            <v>1</v>
          </cell>
          <cell r="CV962" t="str">
            <v>本契約</v>
          </cell>
          <cell r="CW962">
            <v>20260910</v>
          </cell>
          <cell r="CX962">
            <v>0</v>
          </cell>
          <cell r="CY962" t="str">
            <v xml:space="preserve"> </v>
          </cell>
          <cell r="CZ962">
            <v>0</v>
          </cell>
          <cell r="DA962" t="str">
            <v>中小</v>
          </cell>
        </row>
        <row r="963">
          <cell r="A963">
            <v>2026003608</v>
          </cell>
          <cell r="B963">
            <v>0</v>
          </cell>
          <cell r="C963">
            <v>2026</v>
          </cell>
          <cell r="D963">
            <v>174409</v>
          </cell>
          <cell r="E963">
            <v>0</v>
          </cell>
          <cell r="F963">
            <v>5</v>
          </cell>
          <cell r="G963" t="str">
            <v>業務委託</v>
          </cell>
          <cell r="H963">
            <v>20250807</v>
          </cell>
          <cell r="I963">
            <v>20250807</v>
          </cell>
          <cell r="J963">
            <v>9141</v>
          </cell>
          <cell r="K963" t="str">
            <v xml:space="preserve">    </v>
          </cell>
          <cell r="L963">
            <v>856</v>
          </cell>
          <cell r="M963">
            <v>302400</v>
          </cell>
          <cell r="N963" t="str">
            <v>学校教育部学校施設課</v>
          </cell>
          <cell r="O963" t="str">
            <v>市立いずみの森義務教育学校外１校太陽光発電設備点検委託</v>
          </cell>
          <cell r="P963" t="str">
            <v>子安町二丁目１８番１号外</v>
          </cell>
          <cell r="Q963"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R963">
            <v>1188000</v>
          </cell>
          <cell r="S963">
            <v>108000</v>
          </cell>
          <cell r="T963" t="str">
            <v xml:space="preserve">              </v>
          </cell>
          <cell r="U963" t="str">
            <v xml:space="preserve">              </v>
          </cell>
          <cell r="V963" t="str">
            <v xml:space="preserve">              </v>
          </cell>
          <cell r="W963" t="str">
            <v xml:space="preserve">              </v>
          </cell>
          <cell r="X963" t="str">
            <v xml:space="preserve">              </v>
          </cell>
          <cell r="Y963" t="str">
            <v xml:space="preserve">              </v>
          </cell>
          <cell r="Z963">
            <v>0</v>
          </cell>
          <cell r="AA963">
            <v>20261225</v>
          </cell>
          <cell r="AB963">
            <v>0</v>
          </cell>
          <cell r="AC963" t="str">
            <v xml:space="preserve">              </v>
          </cell>
          <cell r="AD963">
            <v>5</v>
          </cell>
          <cell r="AE963" t="str">
            <v>執行伺</v>
          </cell>
          <cell r="AF963" t="str">
            <v xml:space="preserve">              </v>
          </cell>
          <cell r="AG963" t="str">
            <v xml:space="preserve">            </v>
          </cell>
          <cell r="AJ963" t="str">
            <v xml:space="preserve">        </v>
          </cell>
          <cell r="AM963" t="str">
            <v xml:space="preserve">             </v>
          </cell>
          <cell r="AN963" t="str">
            <v xml:space="preserve">             </v>
          </cell>
          <cell r="AO963" t="str">
            <v xml:space="preserve">                                                  </v>
          </cell>
          <cell r="AP963">
            <v>2</v>
          </cell>
          <cell r="AQ963" t="str">
            <v>指名競争入札</v>
          </cell>
          <cell r="AR963" t="str">
            <v xml:space="preserve"> </v>
          </cell>
          <cell r="AT963">
            <v>0</v>
          </cell>
          <cell r="AU963">
            <v>0</v>
          </cell>
          <cell r="AV963" t="str">
            <v xml:space="preserve">    </v>
          </cell>
          <cell r="AX963" t="str">
            <v xml:space="preserve">  </v>
          </cell>
          <cell r="AZ963">
            <v>0</v>
          </cell>
          <cell r="BA963">
            <v>0</v>
          </cell>
          <cell r="BB963">
            <v>855</v>
          </cell>
          <cell r="BC963" t="str">
            <v xml:space="preserve">  </v>
          </cell>
          <cell r="BE963" t="str">
            <v xml:space="preserve">  </v>
          </cell>
          <cell r="BG963" t="str">
            <v xml:space="preserve">              </v>
          </cell>
          <cell r="BH963" t="str">
            <v xml:space="preserve">              </v>
          </cell>
          <cell r="BI963" t="str">
            <v xml:space="preserve">              </v>
          </cell>
          <cell r="BJ963">
            <v>0</v>
          </cell>
          <cell r="BK963">
            <v>0</v>
          </cell>
          <cell r="BL963">
            <v>0</v>
          </cell>
          <cell r="BM963">
            <v>0</v>
          </cell>
          <cell r="BN963">
            <v>0</v>
          </cell>
          <cell r="BO963">
            <v>0</v>
          </cell>
          <cell r="BP963">
            <v>0</v>
          </cell>
          <cell r="BQ963">
            <v>0</v>
          </cell>
          <cell r="BT963" t="str">
            <v xml:space="preserve"> </v>
          </cell>
          <cell r="BV963" t="str">
            <v xml:space="preserve"> </v>
          </cell>
          <cell r="BX963" t="str">
            <v xml:space="preserve">          </v>
          </cell>
          <cell r="BZ963">
            <v>0</v>
          </cell>
          <cell r="CA963">
            <v>0</v>
          </cell>
          <cell r="CG963" t="str">
            <v xml:space="preserve">    </v>
          </cell>
          <cell r="CH963">
            <v>0</v>
          </cell>
          <cell r="CJ963">
            <v>0</v>
          </cell>
          <cell r="CK963" t="str">
            <v xml:space="preserve">              </v>
          </cell>
          <cell r="CL963" t="str">
            <v>子安町二丁目１８番１号外</v>
          </cell>
          <cell r="CM963"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CN963">
            <v>1188000</v>
          </cell>
          <cell r="CO963">
            <v>108000</v>
          </cell>
          <cell r="CP963" t="str">
            <v xml:space="preserve">              </v>
          </cell>
          <cell r="CQ963" t="str">
            <v xml:space="preserve">              </v>
          </cell>
          <cell r="CR963">
            <v>0</v>
          </cell>
          <cell r="CS963">
            <v>20261225</v>
          </cell>
          <cell r="CT963">
            <v>0</v>
          </cell>
          <cell r="CU963" t="str">
            <v xml:space="preserve"> </v>
          </cell>
          <cell r="CW963">
            <v>0</v>
          </cell>
          <cell r="CX963">
            <v>0</v>
          </cell>
          <cell r="CY963">
            <v>1</v>
          </cell>
          <cell r="CZ963">
            <v>0</v>
          </cell>
        </row>
        <row r="964">
          <cell r="A964">
            <v>2026003609</v>
          </cell>
          <cell r="B964">
            <v>0</v>
          </cell>
          <cell r="C964">
            <v>2026</v>
          </cell>
          <cell r="D964">
            <v>174410</v>
          </cell>
          <cell r="E964">
            <v>0</v>
          </cell>
          <cell r="F964">
            <v>5</v>
          </cell>
          <cell r="G964" t="str">
            <v>業務委託</v>
          </cell>
          <cell r="H964">
            <v>20260806</v>
          </cell>
          <cell r="I964">
            <v>20260806</v>
          </cell>
          <cell r="J964">
            <v>8431</v>
          </cell>
          <cell r="K964" t="str">
            <v xml:space="preserve">    </v>
          </cell>
          <cell r="L964">
            <v>1110</v>
          </cell>
          <cell r="M964">
            <v>112800</v>
          </cell>
          <cell r="N964" t="str">
            <v>環境部下水道課</v>
          </cell>
          <cell r="O964" t="str">
            <v>北野ポンプ場土壌調査業務委託</v>
          </cell>
          <cell r="P964" t="str">
            <v>八王子市北野町596番地3</v>
          </cell>
          <cell r="Q964"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R964">
            <v>8507400</v>
          </cell>
          <cell r="S964">
            <v>773400</v>
          </cell>
          <cell r="T964" t="str">
            <v xml:space="preserve">              </v>
          </cell>
          <cell r="U964" t="str">
            <v xml:space="preserve">              </v>
          </cell>
          <cell r="V964" t="str">
            <v xml:space="preserve">              </v>
          </cell>
          <cell r="W964" t="str">
            <v xml:space="preserve">              </v>
          </cell>
          <cell r="X964" t="str">
            <v xml:space="preserve">              </v>
          </cell>
          <cell r="Y964" t="str">
            <v xml:space="preserve">              </v>
          </cell>
          <cell r="Z964">
            <v>0</v>
          </cell>
          <cell r="AA964">
            <v>20270129</v>
          </cell>
          <cell r="AB964">
            <v>0</v>
          </cell>
          <cell r="AC964" t="str">
            <v xml:space="preserve">              </v>
          </cell>
          <cell r="AD964">
            <v>5</v>
          </cell>
          <cell r="AE964" t="str">
            <v>執行伺</v>
          </cell>
          <cell r="AF964" t="str">
            <v xml:space="preserve">              </v>
          </cell>
          <cell r="AG964" t="str">
            <v xml:space="preserve">            </v>
          </cell>
          <cell r="AJ964" t="str">
            <v xml:space="preserve">        </v>
          </cell>
          <cell r="AM964" t="str">
            <v xml:space="preserve">             </v>
          </cell>
          <cell r="AN964" t="str">
            <v xml:space="preserve">             </v>
          </cell>
          <cell r="AO964" t="str">
            <v xml:space="preserve">                                                  </v>
          </cell>
          <cell r="AP964">
            <v>2</v>
          </cell>
          <cell r="AQ964" t="str">
            <v>指名競争入札</v>
          </cell>
          <cell r="AR964" t="str">
            <v xml:space="preserve"> </v>
          </cell>
          <cell r="AT964">
            <v>0</v>
          </cell>
          <cell r="AU964">
            <v>0</v>
          </cell>
          <cell r="AV964" t="str">
            <v xml:space="preserve">    </v>
          </cell>
          <cell r="AX964" t="str">
            <v xml:space="preserve">  </v>
          </cell>
          <cell r="AZ964">
            <v>0</v>
          </cell>
          <cell r="BA964">
            <v>0</v>
          </cell>
          <cell r="BB964">
            <v>32</v>
          </cell>
          <cell r="BC964" t="str">
            <v xml:space="preserve">  </v>
          </cell>
          <cell r="BE964" t="str">
            <v xml:space="preserve">  </v>
          </cell>
          <cell r="BG964" t="str">
            <v xml:space="preserve">              </v>
          </cell>
          <cell r="BH964" t="str">
            <v xml:space="preserve">              </v>
          </cell>
          <cell r="BI964" t="str">
            <v xml:space="preserve">              </v>
          </cell>
          <cell r="BJ964">
            <v>0</v>
          </cell>
          <cell r="BK964">
            <v>0</v>
          </cell>
          <cell r="BL964">
            <v>0</v>
          </cell>
          <cell r="BM964">
            <v>0</v>
          </cell>
          <cell r="BN964">
            <v>0</v>
          </cell>
          <cell r="BO964">
            <v>0</v>
          </cell>
          <cell r="BP964">
            <v>0</v>
          </cell>
          <cell r="BQ964">
            <v>0</v>
          </cell>
          <cell r="BT964" t="str">
            <v xml:space="preserve"> </v>
          </cell>
          <cell r="BV964" t="str">
            <v xml:space="preserve"> </v>
          </cell>
          <cell r="BX964" t="str">
            <v xml:space="preserve">          </v>
          </cell>
          <cell r="BZ964">
            <v>0</v>
          </cell>
          <cell r="CA964">
            <v>0</v>
          </cell>
          <cell r="CG964" t="str">
            <v xml:space="preserve">    </v>
          </cell>
          <cell r="CH964">
            <v>0</v>
          </cell>
          <cell r="CJ964">
            <v>0</v>
          </cell>
          <cell r="CK964" t="str">
            <v xml:space="preserve">              </v>
          </cell>
          <cell r="CL964" t="str">
            <v>八王子市北野町596番地3</v>
          </cell>
          <cell r="CM964"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CN964">
            <v>8507400</v>
          </cell>
          <cell r="CO964">
            <v>773400</v>
          </cell>
          <cell r="CP964" t="str">
            <v xml:space="preserve">              </v>
          </cell>
          <cell r="CQ964" t="str">
            <v xml:space="preserve">              </v>
          </cell>
          <cell r="CR964">
            <v>0</v>
          </cell>
          <cell r="CS964">
            <v>20270129</v>
          </cell>
          <cell r="CT964">
            <v>0</v>
          </cell>
          <cell r="CU964" t="str">
            <v xml:space="preserve"> </v>
          </cell>
          <cell r="CW964">
            <v>0</v>
          </cell>
          <cell r="CX964">
            <v>0</v>
          </cell>
          <cell r="CY964">
            <v>1</v>
          </cell>
          <cell r="CZ964">
            <v>0</v>
          </cell>
        </row>
        <row r="965">
          <cell r="A965">
            <v>2026003610</v>
          </cell>
          <cell r="B965">
            <v>0</v>
          </cell>
          <cell r="C965">
            <v>2026</v>
          </cell>
          <cell r="D965">
            <v>174411</v>
          </cell>
          <cell r="E965">
            <v>0</v>
          </cell>
          <cell r="F965">
            <v>5</v>
          </cell>
          <cell r="G965" t="str">
            <v>業務委託</v>
          </cell>
          <cell r="H965">
            <v>20260806</v>
          </cell>
          <cell r="I965">
            <v>20260806</v>
          </cell>
          <cell r="J965">
            <v>8431</v>
          </cell>
          <cell r="K965" t="str">
            <v xml:space="preserve">    </v>
          </cell>
          <cell r="L965">
            <v>1110</v>
          </cell>
          <cell r="M965">
            <v>112800</v>
          </cell>
          <cell r="N965" t="str">
            <v>環境部下水道課</v>
          </cell>
          <cell r="O965" t="str">
            <v>北野ポンプ場土壌調査業務委託</v>
          </cell>
          <cell r="P965" t="str">
            <v>八王子市北野町596番地3</v>
          </cell>
          <cell r="Q965"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R965">
            <v>8507400</v>
          </cell>
          <cell r="S965">
            <v>773400</v>
          </cell>
          <cell r="T965" t="str">
            <v xml:space="preserve">              </v>
          </cell>
          <cell r="U965" t="str">
            <v xml:space="preserve">              </v>
          </cell>
          <cell r="V965" t="str">
            <v xml:space="preserve">              </v>
          </cell>
          <cell r="W965" t="str">
            <v xml:space="preserve">              </v>
          </cell>
          <cell r="X965" t="str">
            <v xml:space="preserve">              </v>
          </cell>
          <cell r="Y965" t="str">
            <v xml:space="preserve">              </v>
          </cell>
          <cell r="Z965">
            <v>0</v>
          </cell>
          <cell r="AA965">
            <v>20270129</v>
          </cell>
          <cell r="AB965">
            <v>0</v>
          </cell>
          <cell r="AC965" t="str">
            <v xml:space="preserve">              </v>
          </cell>
          <cell r="AD965">
            <v>5</v>
          </cell>
          <cell r="AE965" t="str">
            <v>執行伺</v>
          </cell>
          <cell r="AF965" t="str">
            <v xml:space="preserve">              </v>
          </cell>
          <cell r="AG965" t="str">
            <v xml:space="preserve">            </v>
          </cell>
          <cell r="AJ965" t="str">
            <v xml:space="preserve">        </v>
          </cell>
          <cell r="AM965" t="str">
            <v xml:space="preserve">             </v>
          </cell>
          <cell r="AN965" t="str">
            <v xml:space="preserve">             </v>
          </cell>
          <cell r="AO965" t="str">
            <v xml:space="preserve">                                                  </v>
          </cell>
          <cell r="AP965">
            <v>2</v>
          </cell>
          <cell r="AQ965" t="str">
            <v>指名競争入札</v>
          </cell>
          <cell r="AR965" t="str">
            <v xml:space="preserve"> </v>
          </cell>
          <cell r="AT965">
            <v>0</v>
          </cell>
          <cell r="AU965">
            <v>0</v>
          </cell>
          <cell r="AV965" t="str">
            <v xml:space="preserve">    </v>
          </cell>
          <cell r="AX965" t="str">
            <v xml:space="preserve">  </v>
          </cell>
          <cell r="AZ965">
            <v>0</v>
          </cell>
          <cell r="BA965">
            <v>0</v>
          </cell>
          <cell r="BB965">
            <v>32</v>
          </cell>
          <cell r="BC965" t="str">
            <v xml:space="preserve">  </v>
          </cell>
          <cell r="BE965" t="str">
            <v xml:space="preserve">  </v>
          </cell>
          <cell r="BG965" t="str">
            <v xml:space="preserve">              </v>
          </cell>
          <cell r="BH965" t="str">
            <v xml:space="preserve">              </v>
          </cell>
          <cell r="BI965" t="str">
            <v xml:space="preserve">              </v>
          </cell>
          <cell r="BJ965">
            <v>0</v>
          </cell>
          <cell r="BK965">
            <v>0</v>
          </cell>
          <cell r="BL965">
            <v>0</v>
          </cell>
          <cell r="BM965">
            <v>0</v>
          </cell>
          <cell r="BN965">
            <v>0</v>
          </cell>
          <cell r="BO965">
            <v>0</v>
          </cell>
          <cell r="BP965">
            <v>0</v>
          </cell>
          <cell r="BQ965">
            <v>0</v>
          </cell>
          <cell r="BT965" t="str">
            <v xml:space="preserve"> </v>
          </cell>
          <cell r="BV965" t="str">
            <v xml:space="preserve"> </v>
          </cell>
          <cell r="BX965" t="str">
            <v xml:space="preserve">          </v>
          </cell>
          <cell r="BZ965">
            <v>0</v>
          </cell>
          <cell r="CA965">
            <v>0</v>
          </cell>
          <cell r="CG965" t="str">
            <v xml:space="preserve">    </v>
          </cell>
          <cell r="CH965">
            <v>0</v>
          </cell>
          <cell r="CJ965">
            <v>0</v>
          </cell>
          <cell r="CK965" t="str">
            <v xml:space="preserve">              </v>
          </cell>
          <cell r="CL965" t="str">
            <v>八王子市北野町596番地3</v>
          </cell>
          <cell r="CM965"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CN965">
            <v>8507400</v>
          </cell>
          <cell r="CO965">
            <v>773400</v>
          </cell>
          <cell r="CP965" t="str">
            <v xml:space="preserve">              </v>
          </cell>
          <cell r="CQ965" t="str">
            <v xml:space="preserve">              </v>
          </cell>
          <cell r="CR965">
            <v>0</v>
          </cell>
          <cell r="CS965">
            <v>20270129</v>
          </cell>
          <cell r="CT965">
            <v>0</v>
          </cell>
          <cell r="CU965" t="str">
            <v xml:space="preserve"> </v>
          </cell>
          <cell r="CW965">
            <v>0</v>
          </cell>
          <cell r="CX965">
            <v>0</v>
          </cell>
          <cell r="CY965">
            <v>1</v>
          </cell>
          <cell r="CZ965">
            <v>0</v>
          </cell>
        </row>
        <row r="966">
          <cell r="A966">
            <v>2026003611</v>
          </cell>
          <cell r="B966">
            <v>0</v>
          </cell>
          <cell r="C966">
            <v>2026</v>
          </cell>
          <cell r="D966">
            <v>174412</v>
          </cell>
          <cell r="E966">
            <v>0</v>
          </cell>
          <cell r="F966">
            <v>5</v>
          </cell>
          <cell r="G966" t="str">
            <v>業務委託</v>
          </cell>
          <cell r="H966">
            <v>20260806</v>
          </cell>
          <cell r="I966">
            <v>20260806</v>
          </cell>
          <cell r="J966">
            <v>8099</v>
          </cell>
          <cell r="K966" t="str">
            <v xml:space="preserve">    </v>
          </cell>
          <cell r="L966">
            <v>814</v>
          </cell>
          <cell r="M966">
            <v>720300</v>
          </cell>
          <cell r="N966" t="str">
            <v>建設部道路計画課</v>
          </cell>
          <cell r="O966" t="str">
            <v>鶴巻橋橋梁性能調査業務委託</v>
          </cell>
          <cell r="P966" t="str">
            <v>元本郷町四丁目460番地先</v>
          </cell>
          <cell r="Q966" t="str">
            <v>業務概要　　設計計画　　　　　　　　　　　　　　　　　　１式　　鶴巻橋耐震性能調査　　　　　　　　　　　　　１式　　照査　　　　　　　　　　　　　　　　　　　　１式　　報告書作成　　　　　　　　　　　　　　　　　１式　　打合せ　　　　　　　　　　　　　　　　　　　１式</v>
          </cell>
          <cell r="R966">
            <v>8999100</v>
          </cell>
          <cell r="S966">
            <v>818100</v>
          </cell>
          <cell r="T966" t="str">
            <v xml:space="preserve">              </v>
          </cell>
          <cell r="U966" t="str">
            <v xml:space="preserve">              </v>
          </cell>
          <cell r="V966">
            <v>4730000</v>
          </cell>
          <cell r="W966">
            <v>430000</v>
          </cell>
          <cell r="X966" t="str">
            <v xml:space="preserve">              </v>
          </cell>
          <cell r="Y966" t="str">
            <v xml:space="preserve">              </v>
          </cell>
          <cell r="Z966">
            <v>20260911</v>
          </cell>
          <cell r="AA966">
            <v>20270319</v>
          </cell>
          <cell r="AB966">
            <v>0</v>
          </cell>
          <cell r="AC966" t="str">
            <v xml:space="preserve">              </v>
          </cell>
          <cell r="AD966">
            <v>50</v>
          </cell>
          <cell r="AE966" t="str">
            <v>負担行為</v>
          </cell>
          <cell r="AF966" t="str">
            <v xml:space="preserve">              </v>
          </cell>
          <cell r="AG966">
            <v>2000275101</v>
          </cell>
          <cell r="AH966" t="str">
            <v>東京都千代田区神田須田町二丁目６番地</v>
          </cell>
          <cell r="AI966" t="str">
            <v>株式会社千代田コンサルタント　三野　年紀</v>
          </cell>
          <cell r="AJ966" t="str">
            <v>101-0041</v>
          </cell>
          <cell r="AL966" t="str">
            <v>三野　年紀</v>
          </cell>
          <cell r="AM966" t="str">
            <v xml:space="preserve">03-3527-1370 </v>
          </cell>
          <cell r="AN966" t="str">
            <v xml:space="preserve">03-3527-1371 </v>
          </cell>
          <cell r="AO966" t="str">
            <v xml:space="preserve">ty-eigyo@chiyoda-ec.co.jp                         </v>
          </cell>
          <cell r="AP966">
            <v>2</v>
          </cell>
          <cell r="AQ966" t="str">
            <v>指名競争入札</v>
          </cell>
          <cell r="AR966">
            <v>1</v>
          </cell>
          <cell r="AS966" t="str">
            <v>本契約</v>
          </cell>
          <cell r="AT966">
            <v>20260910</v>
          </cell>
          <cell r="AU966">
            <v>0</v>
          </cell>
          <cell r="AV966">
            <v>-1</v>
          </cell>
          <cell r="AX966">
            <v>-1</v>
          </cell>
          <cell r="AZ966">
            <v>0</v>
          </cell>
          <cell r="BA966">
            <v>0</v>
          </cell>
          <cell r="BB966">
            <v>32</v>
          </cell>
          <cell r="BC966" t="str">
            <v xml:space="preserve">  </v>
          </cell>
          <cell r="BE966" t="str">
            <v xml:space="preserve">  </v>
          </cell>
          <cell r="BG966" t="str">
            <v xml:space="preserve">              </v>
          </cell>
          <cell r="BH966" t="str">
            <v xml:space="preserve">              </v>
          </cell>
          <cell r="BI966" t="str">
            <v xml:space="preserve">              </v>
          </cell>
          <cell r="BJ966">
            <v>20260820</v>
          </cell>
          <cell r="BK966">
            <v>0</v>
          </cell>
          <cell r="BL966">
            <v>20260820</v>
          </cell>
          <cell r="BM966">
            <v>20260820</v>
          </cell>
          <cell r="BN966">
            <v>0</v>
          </cell>
          <cell r="BO966">
            <v>20260909</v>
          </cell>
          <cell r="BP966">
            <v>20260909</v>
          </cell>
          <cell r="BQ966">
            <v>1330</v>
          </cell>
          <cell r="BR966" t="str">
            <v>電子入札サービス</v>
          </cell>
          <cell r="BT966">
            <v>0</v>
          </cell>
          <cell r="BU966" t="str">
            <v>支払わない</v>
          </cell>
          <cell r="BV966">
            <v>0</v>
          </cell>
          <cell r="BW966" t="str">
            <v>無し</v>
          </cell>
          <cell r="BX966" t="str">
            <v xml:space="preserve">          </v>
          </cell>
          <cell r="BY966" t="str">
            <v>総務部契約課（インターネット）</v>
          </cell>
          <cell r="BZ966">
            <v>20260909</v>
          </cell>
          <cell r="CA966">
            <v>0</v>
          </cell>
          <cell r="CG966" t="str">
            <v xml:space="preserve">    </v>
          </cell>
          <cell r="CH966">
            <v>0</v>
          </cell>
          <cell r="CJ966">
            <v>0</v>
          </cell>
          <cell r="CK966" t="str">
            <v xml:space="preserve">              </v>
          </cell>
          <cell r="CL966" t="str">
            <v>元本郷町四丁目460番地先</v>
          </cell>
          <cell r="CM966" t="str">
            <v>業務概要　　設計計画　　　　　　　　　　　　　　　　　　１式　　鶴巻橋耐震性能調査　　　　　　　　　　　　　１式　　照査　　　　　　　　　　　　　　　　　　　　１式　　報告書作成　　　　　　　　　　　　　　　　　１式　　打合せ　　　　　　　　　　　　　　　　　　　１式</v>
          </cell>
          <cell r="CN966">
            <v>8999100</v>
          </cell>
          <cell r="CO966">
            <v>818100</v>
          </cell>
          <cell r="CP966">
            <v>4730000</v>
          </cell>
          <cell r="CQ966">
            <v>430000</v>
          </cell>
          <cell r="CR966">
            <v>20260911</v>
          </cell>
          <cell r="CS966">
            <v>20270319</v>
          </cell>
          <cell r="CT966">
            <v>0</v>
          </cell>
          <cell r="CU966">
            <v>1</v>
          </cell>
          <cell r="CV966" t="str">
            <v>本契約</v>
          </cell>
          <cell r="CW966">
            <v>20260910</v>
          </cell>
          <cell r="CX966">
            <v>0</v>
          </cell>
          <cell r="CY966" t="str">
            <v xml:space="preserve"> </v>
          </cell>
          <cell r="CZ966">
            <v>0</v>
          </cell>
          <cell r="DA966" t="str">
            <v>大</v>
          </cell>
        </row>
        <row r="967">
          <cell r="A967">
            <v>2026003612</v>
          </cell>
          <cell r="B967">
            <v>0</v>
          </cell>
          <cell r="C967">
            <v>2026</v>
          </cell>
          <cell r="D967">
            <v>174413</v>
          </cell>
          <cell r="E967">
            <v>0</v>
          </cell>
          <cell r="F967">
            <v>5</v>
          </cell>
          <cell r="G967" t="str">
            <v>業務委託</v>
          </cell>
          <cell r="H967">
            <v>20260728</v>
          </cell>
          <cell r="I967">
            <v>20260728</v>
          </cell>
          <cell r="J967">
            <v>8431</v>
          </cell>
          <cell r="K967" t="str">
            <v xml:space="preserve">    </v>
          </cell>
          <cell r="L967">
            <v>1110</v>
          </cell>
          <cell r="M967">
            <v>112800</v>
          </cell>
          <cell r="N967" t="str">
            <v>環境部下水道課</v>
          </cell>
          <cell r="O967" t="str">
            <v>北野ポンプ場土壌調査業務委託</v>
          </cell>
          <cell r="P967" t="str">
            <v>北野町596番地3</v>
          </cell>
          <cell r="Q967"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R967">
            <v>8507400</v>
          </cell>
          <cell r="S967">
            <v>773400</v>
          </cell>
          <cell r="T967" t="str">
            <v xml:space="preserve">              </v>
          </cell>
          <cell r="U967" t="str">
            <v xml:space="preserve">              </v>
          </cell>
          <cell r="V967">
            <v>5236000</v>
          </cell>
          <cell r="W967">
            <v>476000</v>
          </cell>
          <cell r="X967" t="str">
            <v xml:space="preserve">              </v>
          </cell>
          <cell r="Y967" t="str">
            <v xml:space="preserve">              </v>
          </cell>
          <cell r="Z967">
            <v>20260911</v>
          </cell>
          <cell r="AA967">
            <v>20270129</v>
          </cell>
          <cell r="AB967">
            <v>0</v>
          </cell>
          <cell r="AC967" t="str">
            <v xml:space="preserve">              </v>
          </cell>
          <cell r="AD967">
            <v>45</v>
          </cell>
          <cell r="AE967" t="str">
            <v>契約締結</v>
          </cell>
          <cell r="AF967" t="str">
            <v xml:space="preserve">              </v>
          </cell>
          <cell r="AG967">
            <v>2000368901</v>
          </cell>
          <cell r="AH967" t="str">
            <v>東京都八王子市下恩方町３２３番地１号</v>
          </cell>
          <cell r="AI967" t="str">
            <v>株式会社環境管理センター　技術センター　榎本　長蔵</v>
          </cell>
          <cell r="AJ967" t="str">
            <v>192-0154</v>
          </cell>
          <cell r="AL967" t="str">
            <v>榎本　長蔵</v>
          </cell>
          <cell r="AM967" t="str">
            <v xml:space="preserve">03-6206-4321 </v>
          </cell>
          <cell r="AN967" t="str">
            <v xml:space="preserve">03-6206-4320 </v>
          </cell>
          <cell r="AO967" t="str">
            <v xml:space="preserve">tokyoecc@kankyo-kanri.co.jp                       </v>
          </cell>
          <cell r="AP967">
            <v>2</v>
          </cell>
          <cell r="AQ967" t="str">
            <v>指名競争入札</v>
          </cell>
          <cell r="AR967">
            <v>1</v>
          </cell>
          <cell r="AS967" t="str">
            <v>本契約</v>
          </cell>
          <cell r="AT967">
            <v>20260910</v>
          </cell>
          <cell r="AU967">
            <v>0</v>
          </cell>
          <cell r="AV967">
            <v>-1</v>
          </cell>
          <cell r="AX967">
            <v>-1</v>
          </cell>
          <cell r="AZ967">
            <v>0</v>
          </cell>
          <cell r="BA967">
            <v>0</v>
          </cell>
          <cell r="BB967">
            <v>32</v>
          </cell>
          <cell r="BC967" t="str">
            <v xml:space="preserve">  </v>
          </cell>
          <cell r="BE967" t="str">
            <v xml:space="preserve">  </v>
          </cell>
          <cell r="BG967" t="str">
            <v xml:space="preserve">              </v>
          </cell>
          <cell r="BH967" t="str">
            <v xml:space="preserve">              </v>
          </cell>
          <cell r="BI967" t="str">
            <v xml:space="preserve">              </v>
          </cell>
          <cell r="BJ967">
            <v>20260820</v>
          </cell>
          <cell r="BK967">
            <v>0</v>
          </cell>
          <cell r="BL967">
            <v>20260820</v>
          </cell>
          <cell r="BM967">
            <v>20260820</v>
          </cell>
          <cell r="BN967">
            <v>0</v>
          </cell>
          <cell r="BO967">
            <v>20260909</v>
          </cell>
          <cell r="BP967">
            <v>20260909</v>
          </cell>
          <cell r="BQ967">
            <v>1330</v>
          </cell>
          <cell r="BR967" t="str">
            <v>電子入札サービス</v>
          </cell>
          <cell r="BT967">
            <v>0</v>
          </cell>
          <cell r="BU967" t="str">
            <v>支払わない</v>
          </cell>
          <cell r="BV967">
            <v>0</v>
          </cell>
          <cell r="BW967" t="str">
            <v>無し</v>
          </cell>
          <cell r="BX967" t="str">
            <v xml:space="preserve">          </v>
          </cell>
          <cell r="BY967" t="str">
            <v>総務部契約課（インターネット）</v>
          </cell>
          <cell r="BZ967">
            <v>20260909</v>
          </cell>
          <cell r="CA967">
            <v>0</v>
          </cell>
          <cell r="CG967" t="str">
            <v xml:space="preserve">    </v>
          </cell>
          <cell r="CH967">
            <v>0</v>
          </cell>
          <cell r="CJ967">
            <v>0</v>
          </cell>
          <cell r="CK967" t="str">
            <v xml:space="preserve">              </v>
          </cell>
          <cell r="CL967" t="str">
            <v>北野町596番地3</v>
          </cell>
          <cell r="CM967" t="str">
            <v>本委託は、北野ポンプ場整備事業に伴い、「土壌汚染対策法」、「土壌汚染対策法に基づく調査及び措置に関するガイドライン」、「都民の健康と安全を確保する環境に関する条例」、「東京都土壌汚染対策指針」及び「土壌汚染対策法及び環境確保条例に基づく届出書等の作成の手引」に基づき、土壌汚染状況調査を行い、土壌の汚染状況を把握し、必要な届出書等を作成することを目的とする。</v>
          </cell>
          <cell r="CN967">
            <v>8507400</v>
          </cell>
          <cell r="CO967">
            <v>773400</v>
          </cell>
          <cell r="CP967">
            <v>5236000</v>
          </cell>
          <cell r="CQ967">
            <v>476000</v>
          </cell>
          <cell r="CR967">
            <v>20260911</v>
          </cell>
          <cell r="CS967">
            <v>20270129</v>
          </cell>
          <cell r="CT967">
            <v>0</v>
          </cell>
          <cell r="CU967">
            <v>1</v>
          </cell>
          <cell r="CV967" t="str">
            <v>本契約</v>
          </cell>
          <cell r="CW967">
            <v>20260910</v>
          </cell>
          <cell r="CX967">
            <v>0</v>
          </cell>
          <cell r="CY967" t="str">
            <v xml:space="preserve"> </v>
          </cell>
          <cell r="CZ967">
            <v>0</v>
          </cell>
          <cell r="DA967" t="str">
            <v>大</v>
          </cell>
        </row>
        <row r="968">
          <cell r="A968">
            <v>2026003614</v>
          </cell>
          <cell r="B968">
            <v>0</v>
          </cell>
          <cell r="C968">
            <v>2026</v>
          </cell>
          <cell r="D968">
            <v>174415</v>
          </cell>
          <cell r="E968">
            <v>0</v>
          </cell>
          <cell r="F968">
            <v>2</v>
          </cell>
          <cell r="G968" t="str">
            <v>測量委託</v>
          </cell>
          <cell r="H968">
            <v>20260806</v>
          </cell>
          <cell r="I968">
            <v>20260806</v>
          </cell>
          <cell r="J968">
            <v>12328</v>
          </cell>
          <cell r="K968" t="str">
            <v xml:space="preserve">    </v>
          </cell>
          <cell r="L968">
            <v>808</v>
          </cell>
          <cell r="M968">
            <v>721000</v>
          </cell>
          <cell r="N968" t="str">
            <v>建設部公園課</v>
          </cell>
          <cell r="O968" t="str">
            <v>公園施設長寿命化その12工事実施設計委託</v>
          </cell>
          <cell r="P968" t="str">
            <v>元本郷町二丁目地先（元本郷南公園）外3公園</v>
          </cell>
          <cell r="Q968" t="str">
            <v>本委託は、公園施設長寿命化計画に基づき、老朽化した遊具を更新するための実施設計を委託するものである。　公園設計　一式　打合せ　　一式</v>
          </cell>
          <cell r="R968">
            <v>3410000</v>
          </cell>
          <cell r="S968">
            <v>310000</v>
          </cell>
          <cell r="T968" t="str">
            <v xml:space="preserve">              </v>
          </cell>
          <cell r="U968" t="str">
            <v xml:space="preserve">              </v>
          </cell>
          <cell r="V968">
            <v>2711500</v>
          </cell>
          <cell r="W968">
            <v>246500</v>
          </cell>
          <cell r="X968" t="str">
            <v xml:space="preserve">              </v>
          </cell>
          <cell r="Y968" t="str">
            <v xml:space="preserve">              </v>
          </cell>
          <cell r="Z968">
            <v>20260916</v>
          </cell>
          <cell r="AA968">
            <v>20270226</v>
          </cell>
          <cell r="AB968">
            <v>0</v>
          </cell>
          <cell r="AC968" t="str">
            <v xml:space="preserve">              </v>
          </cell>
          <cell r="AD968">
            <v>45</v>
          </cell>
          <cell r="AE968" t="str">
            <v>契約締結</v>
          </cell>
          <cell r="AF968" t="str">
            <v xml:space="preserve">              </v>
          </cell>
          <cell r="AG968">
            <v>1002931801</v>
          </cell>
          <cell r="AH968" t="str">
            <v>東京都調布市多摩川一丁目４番１号</v>
          </cell>
          <cell r="AI968" t="str">
            <v>サンコーコンサルタント株式会社　多摩営業所　石井　健一</v>
          </cell>
          <cell r="AJ968" t="str">
            <v>182-0025</v>
          </cell>
          <cell r="AL968" t="str">
            <v>石井　健一</v>
          </cell>
          <cell r="AM968" t="str">
            <v xml:space="preserve">042-487-2726 </v>
          </cell>
          <cell r="AN968" t="str">
            <v xml:space="preserve">042-487-2888 </v>
          </cell>
          <cell r="AO968" t="str">
            <v xml:space="preserve">toei@suncoh.co.jp                                 </v>
          </cell>
          <cell r="AP968">
            <v>2</v>
          </cell>
          <cell r="AQ968" t="str">
            <v>指名競争入札</v>
          </cell>
          <cell r="AR968">
            <v>1</v>
          </cell>
          <cell r="AS968" t="str">
            <v>本契約</v>
          </cell>
          <cell r="AT968">
            <v>20260915</v>
          </cell>
          <cell r="AU968">
            <v>0</v>
          </cell>
          <cell r="AV968">
            <v>1200</v>
          </cell>
          <cell r="AX968">
            <v>-1</v>
          </cell>
          <cell r="AZ968">
            <v>0</v>
          </cell>
          <cell r="BA968">
            <v>0</v>
          </cell>
          <cell r="BB968">
            <v>32</v>
          </cell>
          <cell r="BC968" t="str">
            <v xml:space="preserve">  </v>
          </cell>
          <cell r="BE968" t="str">
            <v xml:space="preserve">  </v>
          </cell>
          <cell r="BG968" t="str">
            <v xml:space="preserve">              </v>
          </cell>
          <cell r="BH968">
            <v>3100000</v>
          </cell>
          <cell r="BI968">
            <v>2465000</v>
          </cell>
          <cell r="BJ968">
            <v>20260807</v>
          </cell>
          <cell r="BK968">
            <v>0</v>
          </cell>
          <cell r="BL968">
            <v>20260827</v>
          </cell>
          <cell r="BM968">
            <v>20260827</v>
          </cell>
          <cell r="BN968">
            <v>0</v>
          </cell>
          <cell r="BO968">
            <v>20260909</v>
          </cell>
          <cell r="BP968">
            <v>20260909</v>
          </cell>
          <cell r="BQ968">
            <v>930</v>
          </cell>
          <cell r="BR968" t="str">
            <v>電子入札サービス</v>
          </cell>
          <cell r="BT968">
            <v>1</v>
          </cell>
          <cell r="BU968" t="str">
            <v>有り</v>
          </cell>
          <cell r="BV968">
            <v>0</v>
          </cell>
          <cell r="BW968" t="str">
            <v>無し</v>
          </cell>
          <cell r="BX968" t="str">
            <v xml:space="preserve">          </v>
          </cell>
          <cell r="BY968" t="str">
            <v>総務部契約課（インターネット）</v>
          </cell>
          <cell r="BZ968">
            <v>20260909</v>
          </cell>
          <cell r="CA968">
            <v>0</v>
          </cell>
          <cell r="CG968" t="str">
            <v xml:space="preserve">    </v>
          </cell>
          <cell r="CH968">
            <v>0</v>
          </cell>
          <cell r="CJ968">
            <v>0</v>
          </cell>
          <cell r="CK968" t="str">
            <v xml:space="preserve">              </v>
          </cell>
          <cell r="CL968" t="str">
            <v>元本郷町二丁目地先（元本郷南公園）外3公園</v>
          </cell>
          <cell r="CM968" t="str">
            <v>本委託は、公園施設長寿命化計画に基づき、老朽化した遊具を更新するための実施設計を委託するものである。　公園設計　一式　打合せ　　一式</v>
          </cell>
          <cell r="CN968">
            <v>3410000</v>
          </cell>
          <cell r="CO968">
            <v>310000</v>
          </cell>
          <cell r="CP968">
            <v>2711500</v>
          </cell>
          <cell r="CQ968">
            <v>246500</v>
          </cell>
          <cell r="CR968">
            <v>20260916</v>
          </cell>
          <cell r="CS968">
            <v>20270226</v>
          </cell>
          <cell r="CT968">
            <v>0</v>
          </cell>
          <cell r="CU968">
            <v>1</v>
          </cell>
          <cell r="CV968" t="str">
            <v>本契約</v>
          </cell>
          <cell r="CW968">
            <v>20260915</v>
          </cell>
          <cell r="CX968">
            <v>0</v>
          </cell>
          <cell r="CY968" t="str">
            <v xml:space="preserve"> </v>
          </cell>
          <cell r="CZ968">
            <v>0</v>
          </cell>
          <cell r="DA968" t="str">
            <v>中小</v>
          </cell>
          <cell r="DB968" t="str">
            <v>大</v>
          </cell>
        </row>
        <row r="969">
          <cell r="A969">
            <v>2026003618</v>
          </cell>
          <cell r="B969">
            <v>0</v>
          </cell>
          <cell r="C969">
            <v>2026</v>
          </cell>
          <cell r="D969">
            <v>174419</v>
          </cell>
          <cell r="E969">
            <v>0</v>
          </cell>
          <cell r="F969">
            <v>5</v>
          </cell>
          <cell r="G969" t="str">
            <v>業務委託</v>
          </cell>
          <cell r="H969">
            <v>20260807</v>
          </cell>
          <cell r="I969">
            <v>20260807</v>
          </cell>
          <cell r="J969">
            <v>9635</v>
          </cell>
          <cell r="K969" t="str">
            <v xml:space="preserve">    </v>
          </cell>
          <cell r="L969">
            <v>815</v>
          </cell>
          <cell r="M969">
            <v>720600</v>
          </cell>
          <cell r="N969" t="str">
            <v>建設部道路管理課</v>
          </cell>
          <cell r="O969" t="str">
            <v>令和8年度八王子市街区基準点復旧測量業務委託</v>
          </cell>
          <cell r="P969" t="str">
            <v>諏訪町335番3地先外5箇所</v>
          </cell>
          <cell r="Q969" t="str">
            <v>街区多角点復旧測量　　・3級基準点測量（復旧）　　八王子市諏訪町335番3地先　他5箇所</v>
          </cell>
          <cell r="R969">
            <v>2790700</v>
          </cell>
          <cell r="S969">
            <v>253700</v>
          </cell>
          <cell r="T969" t="str">
            <v xml:space="preserve">              </v>
          </cell>
          <cell r="U969" t="str">
            <v xml:space="preserve">              </v>
          </cell>
          <cell r="V969" t="str">
            <v xml:space="preserve">              </v>
          </cell>
          <cell r="W969" t="str">
            <v xml:space="preserve">              </v>
          </cell>
          <cell r="X969" t="str">
            <v xml:space="preserve">              </v>
          </cell>
          <cell r="Y969" t="str">
            <v xml:space="preserve">              </v>
          </cell>
          <cell r="Z969">
            <v>0</v>
          </cell>
          <cell r="AA969">
            <v>20270331</v>
          </cell>
          <cell r="AB969">
            <v>0</v>
          </cell>
          <cell r="AC969" t="str">
            <v xml:space="preserve">              </v>
          </cell>
          <cell r="AD969">
            <v>90</v>
          </cell>
          <cell r="AE969" t="str">
            <v>契約不調</v>
          </cell>
          <cell r="AF969" t="str">
            <v xml:space="preserve">              </v>
          </cell>
          <cell r="AG969" t="str">
            <v xml:space="preserve">            </v>
          </cell>
          <cell r="AJ969" t="str">
            <v xml:space="preserve">        </v>
          </cell>
          <cell r="AM969" t="str">
            <v xml:space="preserve">             </v>
          </cell>
          <cell r="AN969" t="str">
            <v xml:space="preserve">             </v>
          </cell>
          <cell r="AO969" t="str">
            <v xml:space="preserve">                                                  </v>
          </cell>
          <cell r="AP969">
            <v>2</v>
          </cell>
          <cell r="AQ969" t="str">
            <v>指名競争入札</v>
          </cell>
          <cell r="AR969">
            <v>1</v>
          </cell>
          <cell r="AS969" t="str">
            <v>本契約</v>
          </cell>
          <cell r="AT969">
            <v>20260917</v>
          </cell>
          <cell r="AU969">
            <v>0</v>
          </cell>
          <cell r="AV969">
            <v>-1</v>
          </cell>
          <cell r="AX969">
            <v>-1</v>
          </cell>
          <cell r="AZ969">
            <v>1</v>
          </cell>
          <cell r="BA969">
            <v>0</v>
          </cell>
          <cell r="BB969">
            <v>32</v>
          </cell>
          <cell r="BC969" t="str">
            <v xml:space="preserve">  </v>
          </cell>
          <cell r="BE969" t="str">
            <v xml:space="preserve">  </v>
          </cell>
          <cell r="BG969" t="str">
            <v xml:space="preserve">              </v>
          </cell>
          <cell r="BH969">
            <v>2537000</v>
          </cell>
          <cell r="BI969" t="str">
            <v xml:space="preserve">              </v>
          </cell>
          <cell r="BJ969">
            <v>20260831</v>
          </cell>
          <cell r="BK969">
            <v>0</v>
          </cell>
          <cell r="BL969">
            <v>20260831</v>
          </cell>
          <cell r="BM969">
            <v>20260831</v>
          </cell>
          <cell r="BN969">
            <v>0</v>
          </cell>
          <cell r="BO969">
            <v>0</v>
          </cell>
          <cell r="BP969">
            <v>20260916</v>
          </cell>
          <cell r="BQ969">
            <v>1345</v>
          </cell>
          <cell r="BR969" t="str">
            <v>電子入札サービス</v>
          </cell>
          <cell r="BT969">
            <v>0</v>
          </cell>
          <cell r="BU969" t="str">
            <v>支払わない</v>
          </cell>
          <cell r="BV969">
            <v>0</v>
          </cell>
          <cell r="BW969" t="str">
            <v>無し</v>
          </cell>
          <cell r="BX969" t="str">
            <v xml:space="preserve">          </v>
          </cell>
          <cell r="BY969" t="str">
            <v>総務部契約課（インターネット）</v>
          </cell>
          <cell r="BZ969">
            <v>20260916</v>
          </cell>
          <cell r="CA969">
            <v>0</v>
          </cell>
          <cell r="CG969" t="str">
            <v xml:space="preserve">    </v>
          </cell>
          <cell r="CH969">
            <v>0</v>
          </cell>
          <cell r="CJ969">
            <v>0</v>
          </cell>
          <cell r="CK969" t="str">
            <v xml:space="preserve">              </v>
          </cell>
          <cell r="CL969" t="str">
            <v>諏訪町335番3地先外5箇所</v>
          </cell>
          <cell r="CM969" t="str">
            <v>街区多角点復旧測量　　・3級基準点測量（復旧）　　八王子市諏訪町335番3地先　他5箇所</v>
          </cell>
          <cell r="CN969">
            <v>2790700</v>
          </cell>
          <cell r="CO969">
            <v>253700</v>
          </cell>
          <cell r="CP969" t="str">
            <v xml:space="preserve">              </v>
          </cell>
          <cell r="CQ969" t="str">
            <v xml:space="preserve">              </v>
          </cell>
          <cell r="CR969">
            <v>0</v>
          </cell>
          <cell r="CS969">
            <v>20270331</v>
          </cell>
          <cell r="CT969">
            <v>0</v>
          </cell>
          <cell r="CU969">
            <v>1</v>
          </cell>
          <cell r="CV969" t="str">
            <v>本契約</v>
          </cell>
          <cell r="CW969">
            <v>20260917</v>
          </cell>
          <cell r="CX969">
            <v>0</v>
          </cell>
          <cell r="CY969">
            <v>1</v>
          </cell>
          <cell r="CZ969">
            <v>0</v>
          </cell>
        </row>
        <row r="970">
          <cell r="A970">
            <v>2026003629</v>
          </cell>
          <cell r="B970">
            <v>0</v>
          </cell>
          <cell r="C970">
            <v>2026</v>
          </cell>
          <cell r="D970">
            <v>174430</v>
          </cell>
          <cell r="E970">
            <v>0</v>
          </cell>
          <cell r="F970">
            <v>3</v>
          </cell>
          <cell r="G970" t="str">
            <v>修繕</v>
          </cell>
          <cell r="H970">
            <v>20260804</v>
          </cell>
          <cell r="I970">
            <v>20260804</v>
          </cell>
          <cell r="J970">
            <v>9187</v>
          </cell>
          <cell r="K970" t="str">
            <v xml:space="preserve">    </v>
          </cell>
          <cell r="L970">
            <v>1072</v>
          </cell>
          <cell r="M970">
            <v>113600</v>
          </cell>
          <cell r="N970" t="str">
            <v>環境部資源循環施設管理課</v>
          </cell>
          <cell r="O970" t="str">
            <v>戸吹不燃物処理センター定期修繕</v>
          </cell>
          <cell r="P970" t="str">
            <v>戸吹町１９１６番地　戸吹不燃物処理センター</v>
          </cell>
          <cell r="Q970" t="str">
            <v>戸吹不燃物処理センターの切断機、重量物シュート、可燃物貯留装置、サイクロンシュートの修繕を行い、機能回復を図る。</v>
          </cell>
          <cell r="R970">
            <v>15038100</v>
          </cell>
          <cell r="S970">
            <v>1367100</v>
          </cell>
          <cell r="T970" t="str">
            <v xml:space="preserve">              </v>
          </cell>
          <cell r="U970" t="str">
            <v xml:space="preserve">              </v>
          </cell>
          <cell r="V970">
            <v>14850000</v>
          </cell>
          <cell r="W970">
            <v>1350000</v>
          </cell>
          <cell r="X970" t="str">
            <v xml:space="preserve">              </v>
          </cell>
          <cell r="Y970" t="str">
            <v xml:space="preserve">              </v>
          </cell>
          <cell r="Z970">
            <v>20260928</v>
          </cell>
          <cell r="AA970">
            <v>20270226</v>
          </cell>
          <cell r="AB970">
            <v>0</v>
          </cell>
          <cell r="AC970" t="str">
            <v xml:space="preserve">              </v>
          </cell>
          <cell r="AD970">
            <v>50</v>
          </cell>
          <cell r="AE970" t="str">
            <v>負担行為</v>
          </cell>
          <cell r="AF970" t="str">
            <v xml:space="preserve">              </v>
          </cell>
          <cell r="AG970">
            <v>1000332500</v>
          </cell>
          <cell r="AH970" t="str">
            <v>東京都千代田区神田須田町一丁目２５番地</v>
          </cell>
          <cell r="AI970" t="str">
            <v>メタウォーター株式会社　営業本部　東京営業部　駒井　秀史</v>
          </cell>
          <cell r="AJ970" t="str">
            <v>101-0041</v>
          </cell>
          <cell r="AL970" t="str">
            <v>駒井　秀史</v>
          </cell>
          <cell r="AM970" t="str">
            <v xml:space="preserve">03-6853-7331 </v>
          </cell>
          <cell r="AN970" t="str">
            <v xml:space="preserve">03-6853-8716 </v>
          </cell>
          <cell r="AO970" t="str">
            <v xml:space="preserve">ken13@metawater.co.jp                             </v>
          </cell>
          <cell r="AP970">
            <v>4</v>
          </cell>
          <cell r="AQ970" t="str">
            <v>随意契約</v>
          </cell>
          <cell r="AR970">
            <v>1</v>
          </cell>
          <cell r="AS970" t="str">
            <v>本契約</v>
          </cell>
          <cell r="AT970">
            <v>20260925</v>
          </cell>
          <cell r="AU970">
            <v>0</v>
          </cell>
          <cell r="AV970">
            <v>6300</v>
          </cell>
          <cell r="AX970">
            <v>-1</v>
          </cell>
          <cell r="AZ970">
            <v>0</v>
          </cell>
          <cell r="BA970">
            <v>0</v>
          </cell>
          <cell r="BB970">
            <v>32</v>
          </cell>
          <cell r="BC970" t="str">
            <v xml:space="preserve">  </v>
          </cell>
          <cell r="BE970" t="str">
            <v xml:space="preserve">  </v>
          </cell>
          <cell r="BG970" t="str">
            <v xml:space="preserve">              </v>
          </cell>
          <cell r="BH970" t="str">
            <v xml:space="preserve">              </v>
          </cell>
          <cell r="BI970" t="str">
            <v xml:space="preserve">              </v>
          </cell>
          <cell r="BJ970">
            <v>20260812</v>
          </cell>
          <cell r="BK970">
            <v>0</v>
          </cell>
          <cell r="BL970">
            <v>20260903</v>
          </cell>
          <cell r="BM970">
            <v>20260903</v>
          </cell>
          <cell r="BN970">
            <v>0</v>
          </cell>
          <cell r="BO970">
            <v>20260916</v>
          </cell>
          <cell r="BP970">
            <v>20260916</v>
          </cell>
          <cell r="BQ970">
            <v>1130</v>
          </cell>
          <cell r="BR970" t="str">
            <v>八王子市総務部契約課工事契約担当</v>
          </cell>
          <cell r="BT970">
            <v>0</v>
          </cell>
          <cell r="BU970" t="str">
            <v>支払わない</v>
          </cell>
          <cell r="BV970">
            <v>0</v>
          </cell>
          <cell r="BW970" t="str">
            <v>無し</v>
          </cell>
          <cell r="BX970" t="str">
            <v xml:space="preserve">          </v>
          </cell>
          <cell r="BY970" t="str">
            <v>総務部契約課（ファイル交換サービス）</v>
          </cell>
          <cell r="BZ970">
            <v>20260916</v>
          </cell>
          <cell r="CA970">
            <v>0</v>
          </cell>
          <cell r="CG970" t="str">
            <v xml:space="preserve">    </v>
          </cell>
          <cell r="CH970">
            <v>0</v>
          </cell>
          <cell r="CJ970">
            <v>0</v>
          </cell>
          <cell r="CK970" t="str">
            <v xml:space="preserve">              </v>
          </cell>
          <cell r="CL970" t="str">
            <v>戸吹町１９１６番地　戸吹不燃物処理センター</v>
          </cell>
          <cell r="CM970" t="str">
            <v>戸吹不燃物処理センターの切断機、重量物シュート、可燃物貯留装置、サイクロンシュートの修繕を行い、機能回復を図る。</v>
          </cell>
          <cell r="CN970">
            <v>15038100</v>
          </cell>
          <cell r="CO970">
            <v>1367100</v>
          </cell>
          <cell r="CP970">
            <v>14850000</v>
          </cell>
          <cell r="CQ970">
            <v>1350000</v>
          </cell>
          <cell r="CR970">
            <v>20260928</v>
          </cell>
          <cell r="CS970">
            <v>20270226</v>
          </cell>
          <cell r="CT970">
            <v>0</v>
          </cell>
          <cell r="CU970">
            <v>1</v>
          </cell>
          <cell r="CV970" t="str">
            <v>本契約</v>
          </cell>
          <cell r="CW970">
            <v>20260925</v>
          </cell>
          <cell r="CX970">
            <v>0</v>
          </cell>
          <cell r="CY970" t="str">
            <v xml:space="preserve"> </v>
          </cell>
          <cell r="CZ970">
            <v>0</v>
          </cell>
          <cell r="DA970" t="str">
            <v>大大</v>
          </cell>
        </row>
        <row r="971">
          <cell r="A971">
            <v>2026003633</v>
          </cell>
          <cell r="B971">
            <v>0</v>
          </cell>
          <cell r="C971">
            <v>2026</v>
          </cell>
          <cell r="D971">
            <v>174434</v>
          </cell>
          <cell r="E971">
            <v>0</v>
          </cell>
          <cell r="F971">
            <v>5</v>
          </cell>
          <cell r="G971" t="str">
            <v>業務委託</v>
          </cell>
          <cell r="H971">
            <v>20250819</v>
          </cell>
          <cell r="I971">
            <v>20250819</v>
          </cell>
          <cell r="J971">
            <v>12915</v>
          </cell>
          <cell r="K971" t="str">
            <v xml:space="preserve">    </v>
          </cell>
          <cell r="L971">
            <v>863</v>
          </cell>
          <cell r="M971">
            <v>320200</v>
          </cell>
          <cell r="N971" t="str">
            <v>生涯学習スポーツ部スポーツ振興課</v>
          </cell>
          <cell r="O971" t="str">
            <v>富士森公園陸上競技場用器具等保守点検委託</v>
          </cell>
          <cell r="P971" t="str">
            <v>台町二丁目２番</v>
          </cell>
          <cell r="Q971" t="str">
            <v>　本委託は、富士森公園陸上競技場に設置する陸上競技用器具等の正常動作を維持するために行う保守点検　【随意契約指定理由】　本業務委託における当該業者は、令和２年（2020年）３月に設置した富士森公園陸上競技場の公益財団法人　日本陸上競技連盟が公認する第４種競技場に際し、必要な用器具を購入した製品メーカーである。　特殊な用器具・機器で、その構成（仕様・システム）に熟知しており、特許技術を用いての保守点検業務で経験、知識、現場の状況等に精通した者であることから、同者と一者指定随意契約を締結するものである。</v>
          </cell>
          <cell r="R971">
            <v>1845954</v>
          </cell>
          <cell r="S971">
            <v>167814</v>
          </cell>
          <cell r="T971" t="str">
            <v xml:space="preserve">              </v>
          </cell>
          <cell r="U971" t="str">
            <v xml:space="preserve">              </v>
          </cell>
          <cell r="V971" t="str">
            <v xml:space="preserve">              </v>
          </cell>
          <cell r="W971" t="str">
            <v xml:space="preserve">              </v>
          </cell>
          <cell r="X971" t="str">
            <v xml:space="preserve">              </v>
          </cell>
          <cell r="Y971" t="str">
            <v xml:space="preserve">              </v>
          </cell>
          <cell r="Z971">
            <v>0</v>
          </cell>
          <cell r="AA971">
            <v>20270331</v>
          </cell>
          <cell r="AB971">
            <v>0</v>
          </cell>
          <cell r="AC971" t="str">
            <v xml:space="preserve">              </v>
          </cell>
          <cell r="AD971">
            <v>5</v>
          </cell>
          <cell r="AE971" t="str">
            <v>執行伺</v>
          </cell>
          <cell r="AF971" t="str">
            <v xml:space="preserve">              </v>
          </cell>
          <cell r="AG971" t="str">
            <v xml:space="preserve">            </v>
          </cell>
          <cell r="AJ971" t="str">
            <v xml:space="preserve">        </v>
          </cell>
          <cell r="AM971" t="str">
            <v xml:space="preserve">             </v>
          </cell>
          <cell r="AN971" t="str">
            <v xml:space="preserve">             </v>
          </cell>
          <cell r="AO971" t="str">
            <v xml:space="preserve">                                                  </v>
          </cell>
          <cell r="AP971">
            <v>4</v>
          </cell>
          <cell r="AQ971" t="str">
            <v>随意契約</v>
          </cell>
          <cell r="AR971" t="str">
            <v xml:space="preserve"> </v>
          </cell>
          <cell r="AT971">
            <v>0</v>
          </cell>
          <cell r="AU971">
            <v>0</v>
          </cell>
          <cell r="AV971" t="str">
            <v xml:space="preserve">    </v>
          </cell>
          <cell r="AX971" t="str">
            <v xml:space="preserve">  </v>
          </cell>
          <cell r="AZ971">
            <v>0</v>
          </cell>
          <cell r="BA971">
            <v>0</v>
          </cell>
          <cell r="BB971">
            <v>855</v>
          </cell>
          <cell r="BC971" t="str">
            <v xml:space="preserve">  </v>
          </cell>
          <cell r="BE971" t="str">
            <v xml:space="preserve">  </v>
          </cell>
          <cell r="BG971" t="str">
            <v xml:space="preserve">              </v>
          </cell>
          <cell r="BH971" t="str">
            <v xml:space="preserve">              </v>
          </cell>
          <cell r="BI971" t="str">
            <v xml:space="preserve">              </v>
          </cell>
          <cell r="BJ971">
            <v>0</v>
          </cell>
          <cell r="BK971">
            <v>0</v>
          </cell>
          <cell r="BL971">
            <v>0</v>
          </cell>
          <cell r="BM971">
            <v>0</v>
          </cell>
          <cell r="BN971">
            <v>0</v>
          </cell>
          <cell r="BO971">
            <v>0</v>
          </cell>
          <cell r="BP971">
            <v>0</v>
          </cell>
          <cell r="BQ971">
            <v>0</v>
          </cell>
          <cell r="BT971" t="str">
            <v xml:space="preserve"> </v>
          </cell>
          <cell r="BV971" t="str">
            <v xml:space="preserve"> </v>
          </cell>
          <cell r="BX971" t="str">
            <v xml:space="preserve">          </v>
          </cell>
          <cell r="BZ971">
            <v>0</v>
          </cell>
          <cell r="CA971">
            <v>0</v>
          </cell>
          <cell r="CG971" t="str">
            <v xml:space="preserve">    </v>
          </cell>
          <cell r="CH971">
            <v>0</v>
          </cell>
          <cell r="CJ971">
            <v>0</v>
          </cell>
          <cell r="CK971" t="str">
            <v xml:space="preserve">              </v>
          </cell>
          <cell r="CL971" t="str">
            <v>台町二丁目２番</v>
          </cell>
          <cell r="CM971" t="str">
            <v>　本委託は、富士森公園陸上競技場に設置する陸上競技用器具等の正常動作を維持するために行う保守点検　【随意契約指定理由】　本業務委託における当該業者は、令和２年（2020年）３月に設置した富士森公園陸上競技場の公益財団法人　日本陸上競技連盟が公認する第４種競技場に際し、必要な用器具を購入した製品メーカーである。　特殊な用器具・機器で、その構成（仕様・システム）に熟知しており、特許技術を用いての保守点検業務で経験、知識、現場の状況等に精通した者であることから、同者と一者指定随意契約を締結するものである。</v>
          </cell>
          <cell r="CN971">
            <v>1845954</v>
          </cell>
          <cell r="CO971">
            <v>167814</v>
          </cell>
          <cell r="CP971" t="str">
            <v xml:space="preserve">              </v>
          </cell>
          <cell r="CQ971" t="str">
            <v xml:space="preserve">              </v>
          </cell>
          <cell r="CR971">
            <v>0</v>
          </cell>
          <cell r="CS971">
            <v>20270331</v>
          </cell>
          <cell r="CT971">
            <v>0</v>
          </cell>
          <cell r="CU971" t="str">
            <v xml:space="preserve"> </v>
          </cell>
          <cell r="CW971">
            <v>0</v>
          </cell>
          <cell r="CX971">
            <v>0</v>
          </cell>
          <cell r="CY971">
            <v>1</v>
          </cell>
          <cell r="CZ971">
            <v>0</v>
          </cell>
        </row>
        <row r="972">
          <cell r="A972">
            <v>2026003634</v>
          </cell>
          <cell r="B972">
            <v>0</v>
          </cell>
          <cell r="C972">
            <v>2026</v>
          </cell>
          <cell r="D972">
            <v>174435</v>
          </cell>
          <cell r="E972">
            <v>0</v>
          </cell>
          <cell r="F972">
            <v>5</v>
          </cell>
          <cell r="G972" t="str">
            <v>業務委託</v>
          </cell>
          <cell r="H972">
            <v>20260808</v>
          </cell>
          <cell r="I972">
            <v>20260808</v>
          </cell>
          <cell r="J972">
            <v>12915</v>
          </cell>
          <cell r="K972" t="str">
            <v xml:space="preserve">    </v>
          </cell>
          <cell r="L972">
            <v>863</v>
          </cell>
          <cell r="M972">
            <v>320200</v>
          </cell>
          <cell r="N972" t="str">
            <v>生涯学習スポーツ部スポーツ振興課</v>
          </cell>
          <cell r="O972" t="str">
            <v>富士森公園陸上競技場用器具等保守点検委託</v>
          </cell>
          <cell r="P972" t="str">
            <v>台町二丁目２番</v>
          </cell>
          <cell r="Q972" t="str">
            <v>　本委託は、富士森公園陸上競技場に設置する陸上競技用器具等の正常動作を維持するために行う保守点検　【随意契約指定理由】　本業務委託における当該業者は、令和２年（2020年）３月に設置した富士森公園陸上競技場の公益財団法人　日本陸上競技連盟が公認する第４種競技場に際し、必要な用器具を購入した製品メーカーである。　特殊な用器具・機器で、その構成（仕様・システム）に熟知しており、特許技術を用いての保守点検業務で経験、知識、現場の状況等に精通した者であることから、同者と一者指定随意契約を締結するものである。</v>
          </cell>
          <cell r="R972">
            <v>1845954</v>
          </cell>
          <cell r="S972">
            <v>167814</v>
          </cell>
          <cell r="T972" t="str">
            <v xml:space="preserve">              </v>
          </cell>
          <cell r="U972" t="str">
            <v xml:space="preserve">              </v>
          </cell>
          <cell r="V972" t="str">
            <v xml:space="preserve">              </v>
          </cell>
          <cell r="W972" t="str">
            <v xml:space="preserve">              </v>
          </cell>
          <cell r="X972" t="str">
            <v xml:space="preserve">              </v>
          </cell>
          <cell r="Y972" t="str">
            <v xml:space="preserve">              </v>
          </cell>
          <cell r="Z972">
            <v>0</v>
          </cell>
          <cell r="AA972">
            <v>20270331</v>
          </cell>
          <cell r="AB972">
            <v>0</v>
          </cell>
          <cell r="AC972" t="str">
            <v xml:space="preserve">              </v>
          </cell>
          <cell r="AD972">
            <v>5</v>
          </cell>
          <cell r="AE972" t="str">
            <v>執行伺</v>
          </cell>
          <cell r="AF972" t="str">
            <v xml:space="preserve">              </v>
          </cell>
          <cell r="AG972" t="str">
            <v xml:space="preserve">            </v>
          </cell>
          <cell r="AJ972" t="str">
            <v xml:space="preserve">        </v>
          </cell>
          <cell r="AM972" t="str">
            <v xml:space="preserve">             </v>
          </cell>
          <cell r="AN972" t="str">
            <v xml:space="preserve">             </v>
          </cell>
          <cell r="AO972" t="str">
            <v xml:space="preserve">                                                  </v>
          </cell>
          <cell r="AP972">
            <v>4</v>
          </cell>
          <cell r="AQ972" t="str">
            <v>随意契約</v>
          </cell>
          <cell r="AR972" t="str">
            <v xml:space="preserve"> </v>
          </cell>
          <cell r="AT972">
            <v>0</v>
          </cell>
          <cell r="AU972">
            <v>0</v>
          </cell>
          <cell r="AV972" t="str">
            <v xml:space="preserve">    </v>
          </cell>
          <cell r="AX972" t="str">
            <v xml:space="preserve">  </v>
          </cell>
          <cell r="AZ972">
            <v>0</v>
          </cell>
          <cell r="BA972">
            <v>0</v>
          </cell>
          <cell r="BB972">
            <v>855</v>
          </cell>
          <cell r="BC972" t="str">
            <v xml:space="preserve">  </v>
          </cell>
          <cell r="BE972" t="str">
            <v xml:space="preserve">  </v>
          </cell>
          <cell r="BG972" t="str">
            <v xml:space="preserve">              </v>
          </cell>
          <cell r="BH972" t="str">
            <v xml:space="preserve">              </v>
          </cell>
          <cell r="BI972" t="str">
            <v xml:space="preserve">              </v>
          </cell>
          <cell r="BJ972">
            <v>0</v>
          </cell>
          <cell r="BK972">
            <v>0</v>
          </cell>
          <cell r="BL972">
            <v>0</v>
          </cell>
          <cell r="BM972">
            <v>0</v>
          </cell>
          <cell r="BN972">
            <v>0</v>
          </cell>
          <cell r="BO972">
            <v>0</v>
          </cell>
          <cell r="BP972">
            <v>0</v>
          </cell>
          <cell r="BQ972">
            <v>0</v>
          </cell>
          <cell r="BT972" t="str">
            <v xml:space="preserve"> </v>
          </cell>
          <cell r="BV972" t="str">
            <v xml:space="preserve"> </v>
          </cell>
          <cell r="BX972" t="str">
            <v xml:space="preserve">          </v>
          </cell>
          <cell r="BZ972">
            <v>0</v>
          </cell>
          <cell r="CA972">
            <v>0</v>
          </cell>
          <cell r="CG972" t="str">
            <v xml:space="preserve">    </v>
          </cell>
          <cell r="CH972">
            <v>0</v>
          </cell>
          <cell r="CJ972">
            <v>0</v>
          </cell>
          <cell r="CK972" t="str">
            <v xml:space="preserve">              </v>
          </cell>
          <cell r="CL972" t="str">
            <v>台町二丁目２番</v>
          </cell>
          <cell r="CM972" t="str">
            <v>　本委託は、富士森公園陸上競技場に設置する陸上競技用器具等の正常動作を維持するために行う保守点検　【随意契約指定理由】　本業務委託における当該業者は、令和２年（2020年）３月に設置した富士森公園陸上競技場の公益財団法人　日本陸上競技連盟が公認する第４種競技場に際し、必要な用器具を購入した製品メーカーである。　特殊な用器具・機器で、その構成（仕様・システム）に熟知しており、特許技術を用いての保守点検業務で経験、知識、現場の状況等に精通した者であることから、同者と一者指定随意契約を締結するものである。</v>
          </cell>
          <cell r="CN972">
            <v>1845954</v>
          </cell>
          <cell r="CO972">
            <v>167814</v>
          </cell>
          <cell r="CP972" t="str">
            <v xml:space="preserve">              </v>
          </cell>
          <cell r="CQ972" t="str">
            <v xml:space="preserve">              </v>
          </cell>
          <cell r="CR972">
            <v>0</v>
          </cell>
          <cell r="CS972">
            <v>20270331</v>
          </cell>
          <cell r="CT972">
            <v>0</v>
          </cell>
          <cell r="CU972" t="str">
            <v xml:space="preserve"> </v>
          </cell>
          <cell r="CW972">
            <v>0</v>
          </cell>
          <cell r="CX972">
            <v>0</v>
          </cell>
          <cell r="CY972">
            <v>1</v>
          </cell>
          <cell r="CZ972">
            <v>0</v>
          </cell>
        </row>
        <row r="973">
          <cell r="A973">
            <v>2026003653</v>
          </cell>
          <cell r="B973">
            <v>0</v>
          </cell>
          <cell r="C973">
            <v>2026</v>
          </cell>
          <cell r="D973">
            <v>174454</v>
          </cell>
          <cell r="E973">
            <v>0</v>
          </cell>
          <cell r="F973">
            <v>1</v>
          </cell>
          <cell r="G973" t="str">
            <v>工事</v>
          </cell>
          <cell r="H973">
            <v>20260810</v>
          </cell>
          <cell r="I973">
            <v>20260810</v>
          </cell>
          <cell r="J973">
            <v>634</v>
          </cell>
          <cell r="K973" t="str">
            <v xml:space="preserve">    </v>
          </cell>
          <cell r="L973">
            <v>817</v>
          </cell>
          <cell r="M973">
            <v>720500</v>
          </cell>
          <cell r="N973" t="str">
            <v>建設部建設課</v>
          </cell>
          <cell r="O973" t="str">
            <v>浅川ゆったりロード付帯施設設置工事</v>
          </cell>
          <cell r="P973" t="str">
            <v>元本郷町四丁目483番3</v>
          </cell>
          <cell r="Q973" t="str">
            <v>本工事は、浅川ゆったりロードに付帯施設を設置する工事である。</v>
          </cell>
          <cell r="R973">
            <v>32704100</v>
          </cell>
          <cell r="S973">
            <v>2973100</v>
          </cell>
          <cell r="T973" t="str">
            <v xml:space="preserve">              </v>
          </cell>
          <cell r="U973" t="str">
            <v xml:space="preserve">              </v>
          </cell>
          <cell r="V973">
            <v>32704100</v>
          </cell>
          <cell r="W973">
            <v>2973100</v>
          </cell>
          <cell r="X973" t="str">
            <v xml:space="preserve">              </v>
          </cell>
          <cell r="Y973" t="str">
            <v xml:space="preserve">              </v>
          </cell>
          <cell r="Z973">
            <v>20261001</v>
          </cell>
          <cell r="AA973">
            <v>20270226</v>
          </cell>
          <cell r="AB973">
            <v>0</v>
          </cell>
          <cell r="AC973" t="str">
            <v xml:space="preserve">              </v>
          </cell>
          <cell r="AD973">
            <v>50</v>
          </cell>
          <cell r="AE973" t="str">
            <v>負担行為</v>
          </cell>
          <cell r="AF973">
            <v>13080000</v>
          </cell>
          <cell r="AG973">
            <v>1000865200</v>
          </cell>
          <cell r="AH973" t="str">
            <v>東京都八王子市子安町二丁目７番２２号</v>
          </cell>
          <cell r="AI973" t="str">
            <v>株式会社町田工務店　町田　佳津子</v>
          </cell>
          <cell r="AJ973" t="str">
            <v>192-0904</v>
          </cell>
          <cell r="AL973" t="str">
            <v>町田　佳津子</v>
          </cell>
          <cell r="AM973" t="str">
            <v xml:space="preserve">042-642-2849 </v>
          </cell>
          <cell r="AN973" t="str">
            <v xml:space="preserve">042-645-6729 </v>
          </cell>
          <cell r="AO973" t="str">
            <v xml:space="preserve">mcd@violin.ocn.ne.jp                              </v>
          </cell>
          <cell r="AP973">
            <v>1</v>
          </cell>
          <cell r="AQ973" t="str">
            <v>制限付一般競争</v>
          </cell>
          <cell r="AR973">
            <v>1</v>
          </cell>
          <cell r="AS973" t="str">
            <v>本契約</v>
          </cell>
          <cell r="AT973">
            <v>20260930</v>
          </cell>
          <cell r="AU973">
            <v>0</v>
          </cell>
          <cell r="AV973">
            <v>700</v>
          </cell>
          <cell r="AW973" t="str">
            <v>建築工事</v>
          </cell>
          <cell r="AX973">
            <v>-1</v>
          </cell>
          <cell r="AZ973">
            <v>0</v>
          </cell>
          <cell r="BA973">
            <v>0</v>
          </cell>
          <cell r="BB973">
            <v>32</v>
          </cell>
          <cell r="BC973">
            <v>1</v>
          </cell>
          <cell r="BD973" t="str">
            <v>金銭的保証措置の要求</v>
          </cell>
          <cell r="BE973">
            <v>4</v>
          </cell>
          <cell r="BF973" t="str">
            <v>前払保証事業会社の保証</v>
          </cell>
          <cell r="BG973" t="str">
            <v xml:space="preserve">              </v>
          </cell>
          <cell r="BH973">
            <v>29731000</v>
          </cell>
          <cell r="BI973">
            <v>25270000</v>
          </cell>
          <cell r="BJ973">
            <v>20260812</v>
          </cell>
          <cell r="BK973">
            <v>20260825</v>
          </cell>
          <cell r="BL973">
            <v>0</v>
          </cell>
          <cell r="BM973">
            <v>20260903</v>
          </cell>
          <cell r="BN973">
            <v>0</v>
          </cell>
          <cell r="BO973">
            <v>20260924</v>
          </cell>
          <cell r="BP973">
            <v>20260915</v>
          </cell>
          <cell r="BQ973">
            <v>935</v>
          </cell>
          <cell r="BR973" t="str">
            <v>電子入札サービス</v>
          </cell>
          <cell r="BS973" t="str">
            <v>公告文のとおり。</v>
          </cell>
          <cell r="BT973">
            <v>1</v>
          </cell>
          <cell r="BU973" t="str">
            <v>有り</v>
          </cell>
          <cell r="BV973">
            <v>0</v>
          </cell>
          <cell r="BW973" t="str">
            <v>無し</v>
          </cell>
          <cell r="BX973" t="str">
            <v xml:space="preserve">          </v>
          </cell>
          <cell r="BY973" t="str">
            <v>総務部契約課（インターネット）</v>
          </cell>
          <cell r="BZ973">
            <v>20260915</v>
          </cell>
          <cell r="CA973">
            <v>0</v>
          </cell>
          <cell r="CG973" t="str">
            <v xml:space="preserve">    </v>
          </cell>
          <cell r="CH973">
            <v>0</v>
          </cell>
          <cell r="CJ973">
            <v>0</v>
          </cell>
          <cell r="CK973" t="str">
            <v xml:space="preserve">              </v>
          </cell>
          <cell r="CL973" t="str">
            <v>元本郷町四丁目483番3</v>
          </cell>
          <cell r="CM973" t="str">
            <v>本工事は、浅川ゆったりロードに付帯施設を設置する工事である。</v>
          </cell>
          <cell r="CN973">
            <v>32704100</v>
          </cell>
          <cell r="CO973">
            <v>2973100</v>
          </cell>
          <cell r="CP973">
            <v>32704100</v>
          </cell>
          <cell r="CQ973">
            <v>2973100</v>
          </cell>
          <cell r="CR973">
            <v>20261001</v>
          </cell>
          <cell r="CS973">
            <v>20270226</v>
          </cell>
          <cell r="CT973">
            <v>0</v>
          </cell>
          <cell r="CU973">
            <v>1</v>
          </cell>
          <cell r="CV973" t="str">
            <v>本契約</v>
          </cell>
          <cell r="CW973">
            <v>20260930</v>
          </cell>
          <cell r="CX973">
            <v>0</v>
          </cell>
          <cell r="CY973" t="str">
            <v xml:space="preserve"> </v>
          </cell>
          <cell r="CZ973">
            <v>0</v>
          </cell>
          <cell r="DA973" t="str">
            <v>中小</v>
          </cell>
          <cell r="DB973" t="str">
            <v>中小</v>
          </cell>
        </row>
        <row r="974">
          <cell r="A974">
            <v>2026003659</v>
          </cell>
          <cell r="B974">
            <v>0</v>
          </cell>
          <cell r="C974">
            <v>2026</v>
          </cell>
          <cell r="D974">
            <v>174460</v>
          </cell>
          <cell r="E974">
            <v>0</v>
          </cell>
          <cell r="F974">
            <v>5</v>
          </cell>
          <cell r="G974" t="str">
            <v>業務委託</v>
          </cell>
          <cell r="H974">
            <v>20260810</v>
          </cell>
          <cell r="I974">
            <v>20260810</v>
          </cell>
          <cell r="J974">
            <v>8691</v>
          </cell>
          <cell r="K974" t="str">
            <v xml:space="preserve">    </v>
          </cell>
          <cell r="L974">
            <v>97</v>
          </cell>
          <cell r="M974">
            <v>660100</v>
          </cell>
          <cell r="N974" t="str">
            <v>健康医療部健康医療政策課</v>
          </cell>
          <cell r="O974" t="str">
            <v>小児・障害メディカルセンター敷地内除草、生垣・植込み・樹木管理委託</v>
          </cell>
          <cell r="P974" t="str">
            <v>台町四丁目33番13号</v>
          </cell>
          <cell r="Q974" t="str">
            <v>小児・障害メディカルセンターの敷地内にある樹木・生垣の剪定、敷地内の除草を行い、適正に管理することを目的とする。</v>
          </cell>
          <cell r="R974">
            <v>1238010</v>
          </cell>
          <cell r="S974">
            <v>112546</v>
          </cell>
          <cell r="T974" t="str">
            <v xml:space="preserve">              </v>
          </cell>
          <cell r="U974" t="str">
            <v xml:space="preserve">              </v>
          </cell>
          <cell r="V974" t="str">
            <v xml:space="preserve">              </v>
          </cell>
          <cell r="W974" t="str">
            <v xml:space="preserve">              </v>
          </cell>
          <cell r="X974" t="str">
            <v xml:space="preserve">              </v>
          </cell>
          <cell r="Y974" t="str">
            <v xml:space="preserve">              </v>
          </cell>
          <cell r="Z974">
            <v>0</v>
          </cell>
          <cell r="AA974">
            <v>20270331</v>
          </cell>
          <cell r="AB974">
            <v>0</v>
          </cell>
          <cell r="AC974" t="str">
            <v xml:space="preserve">              </v>
          </cell>
          <cell r="AD974">
            <v>90</v>
          </cell>
          <cell r="AE974" t="str">
            <v>契約不調</v>
          </cell>
          <cell r="AF974" t="str">
            <v xml:space="preserve">              </v>
          </cell>
          <cell r="AG974" t="str">
            <v xml:space="preserve">            </v>
          </cell>
          <cell r="AJ974" t="str">
            <v xml:space="preserve">        </v>
          </cell>
          <cell r="AM974" t="str">
            <v xml:space="preserve">             </v>
          </cell>
          <cell r="AN974" t="str">
            <v xml:space="preserve">             </v>
          </cell>
          <cell r="AO974" t="str">
            <v xml:space="preserve">                                                  </v>
          </cell>
          <cell r="AP974">
            <v>2</v>
          </cell>
          <cell r="AQ974" t="str">
            <v>指名競争入札</v>
          </cell>
          <cell r="AR974">
            <v>1</v>
          </cell>
          <cell r="AS974" t="str">
            <v>本契約</v>
          </cell>
          <cell r="AT974">
            <v>20260917</v>
          </cell>
          <cell r="AU974">
            <v>0</v>
          </cell>
          <cell r="AV974">
            <v>-1</v>
          </cell>
          <cell r="AX974">
            <v>-1</v>
          </cell>
          <cell r="AZ974">
            <v>1</v>
          </cell>
          <cell r="BA974">
            <v>0</v>
          </cell>
          <cell r="BB974">
            <v>32</v>
          </cell>
          <cell r="BC974" t="str">
            <v xml:space="preserve">  </v>
          </cell>
          <cell r="BE974" t="str">
            <v xml:space="preserve">  </v>
          </cell>
          <cell r="BG974" t="str">
            <v xml:space="preserve">              </v>
          </cell>
          <cell r="BH974">
            <v>1125464</v>
          </cell>
          <cell r="BI974" t="str">
            <v xml:space="preserve">              </v>
          </cell>
          <cell r="BJ974">
            <v>20260831</v>
          </cell>
          <cell r="BK974">
            <v>0</v>
          </cell>
          <cell r="BL974">
            <v>20260831</v>
          </cell>
          <cell r="BM974">
            <v>20260831</v>
          </cell>
          <cell r="BN974">
            <v>0</v>
          </cell>
          <cell r="BO974">
            <v>0</v>
          </cell>
          <cell r="BP974">
            <v>20260916</v>
          </cell>
          <cell r="BQ974">
            <v>1330</v>
          </cell>
          <cell r="BR974" t="str">
            <v>電子入札サービス</v>
          </cell>
          <cell r="BT974">
            <v>0</v>
          </cell>
          <cell r="BU974" t="str">
            <v>支払わない</v>
          </cell>
          <cell r="BV974">
            <v>0</v>
          </cell>
          <cell r="BW974" t="str">
            <v>無し</v>
          </cell>
          <cell r="BX974" t="str">
            <v xml:space="preserve">          </v>
          </cell>
          <cell r="BY974" t="str">
            <v>総務部契約課（インターネット）</v>
          </cell>
          <cell r="BZ974">
            <v>20260916</v>
          </cell>
          <cell r="CA974">
            <v>0</v>
          </cell>
          <cell r="CG974" t="str">
            <v xml:space="preserve">    </v>
          </cell>
          <cell r="CH974">
            <v>0</v>
          </cell>
          <cell r="CJ974">
            <v>0</v>
          </cell>
          <cell r="CK974" t="str">
            <v xml:space="preserve">              </v>
          </cell>
          <cell r="CL974" t="str">
            <v>台町四丁目33番13号</v>
          </cell>
          <cell r="CM974" t="str">
            <v>小児・障害メディカルセンターの敷地内にある樹木・生垣の剪定、敷地内の除草を行い、適正に管理することを目的とする。</v>
          </cell>
          <cell r="CN974">
            <v>1238010</v>
          </cell>
          <cell r="CO974">
            <v>112546</v>
          </cell>
          <cell r="CP974" t="str">
            <v xml:space="preserve">              </v>
          </cell>
          <cell r="CQ974" t="str">
            <v xml:space="preserve">              </v>
          </cell>
          <cell r="CR974">
            <v>0</v>
          </cell>
          <cell r="CS974">
            <v>20270331</v>
          </cell>
          <cell r="CT974">
            <v>0</v>
          </cell>
          <cell r="CU974">
            <v>1</v>
          </cell>
          <cell r="CV974" t="str">
            <v>本契約</v>
          </cell>
          <cell r="CW974">
            <v>20260917</v>
          </cell>
          <cell r="CX974">
            <v>0</v>
          </cell>
          <cell r="CY974">
            <v>1</v>
          </cell>
          <cell r="CZ974">
            <v>0</v>
          </cell>
        </row>
        <row r="975">
          <cell r="A975">
            <v>2026003664</v>
          </cell>
          <cell r="B975">
            <v>0</v>
          </cell>
          <cell r="C975">
            <v>2026</v>
          </cell>
          <cell r="D975">
            <v>174465</v>
          </cell>
          <cell r="E975">
            <v>0</v>
          </cell>
          <cell r="F975">
            <v>5</v>
          </cell>
          <cell r="G975" t="str">
            <v>業務委託</v>
          </cell>
          <cell r="H975">
            <v>20260807</v>
          </cell>
          <cell r="I975">
            <v>20260807</v>
          </cell>
          <cell r="J975">
            <v>8335</v>
          </cell>
          <cell r="K975" t="str">
            <v xml:space="preserve">    </v>
          </cell>
          <cell r="L975">
            <v>9</v>
          </cell>
          <cell r="M975">
            <v>20300</v>
          </cell>
          <cell r="N975" t="str">
            <v>総務部職員課</v>
          </cell>
          <cell r="O975" t="str">
            <v>令和８年（2026年）分年末調整業務委託</v>
          </cell>
          <cell r="P975" t="str">
            <v>元本郷町三丁目24番1号　総務部職員課　外</v>
          </cell>
          <cell r="Q975" t="str">
            <v>　八王子市における年末調整に係る業務を委託することにより、職員の負担軽減及び事務の簡素化・効率化を図るとともに、専門的知識を有する者が業務を実施することにより、円滑かつ質の高い年末調整業務を実現することを目的とする。</v>
          </cell>
          <cell r="R975">
            <v>6717000</v>
          </cell>
          <cell r="S975">
            <v>610636</v>
          </cell>
          <cell r="T975" t="str">
            <v xml:space="preserve">              </v>
          </cell>
          <cell r="U975" t="str">
            <v xml:space="preserve">              </v>
          </cell>
          <cell r="V975">
            <v>6468000</v>
          </cell>
          <cell r="W975">
            <v>588000</v>
          </cell>
          <cell r="X975" t="str">
            <v xml:space="preserve">              </v>
          </cell>
          <cell r="Y975" t="str">
            <v xml:space="preserve">              </v>
          </cell>
          <cell r="Z975">
            <v>20260911</v>
          </cell>
          <cell r="AA975">
            <v>20270129</v>
          </cell>
          <cell r="AB975">
            <v>0</v>
          </cell>
          <cell r="AC975" t="str">
            <v xml:space="preserve">              </v>
          </cell>
          <cell r="AD975">
            <v>50</v>
          </cell>
          <cell r="AE975" t="str">
            <v>負担行為</v>
          </cell>
          <cell r="AF975" t="str">
            <v xml:space="preserve">              </v>
          </cell>
          <cell r="AG975">
            <v>2005361200</v>
          </cell>
          <cell r="AH975" t="str">
            <v>東京都八王子市東町９番１０号ＥＣＳ第３５ビル７Ｆ</v>
          </cell>
          <cell r="AI975" t="str">
            <v>株式会社ヒューマンアイ　高橋　良輔</v>
          </cell>
          <cell r="AJ975" t="str">
            <v>192-0082</v>
          </cell>
          <cell r="AL975" t="str">
            <v>高橋　良輔</v>
          </cell>
          <cell r="AM975" t="str">
            <v xml:space="preserve">042-643-2086 </v>
          </cell>
          <cell r="AN975" t="str">
            <v xml:space="preserve">042-643-2330 </v>
          </cell>
          <cell r="AO975" t="str">
            <v xml:space="preserve">yoshizaki@human-i.co.jp                           </v>
          </cell>
          <cell r="AP975">
            <v>2</v>
          </cell>
          <cell r="AQ975" t="str">
            <v>指名競争入札</v>
          </cell>
          <cell r="AR975">
            <v>1</v>
          </cell>
          <cell r="AS975" t="str">
            <v>本契約</v>
          </cell>
          <cell r="AT975">
            <v>20260910</v>
          </cell>
          <cell r="AU975">
            <v>0</v>
          </cell>
          <cell r="AV975">
            <v>-1</v>
          </cell>
          <cell r="AX975">
            <v>-1</v>
          </cell>
          <cell r="AZ975">
            <v>0</v>
          </cell>
          <cell r="BA975">
            <v>0</v>
          </cell>
          <cell r="BB975">
            <v>32</v>
          </cell>
          <cell r="BC975" t="str">
            <v xml:space="preserve">  </v>
          </cell>
          <cell r="BE975" t="str">
            <v xml:space="preserve">  </v>
          </cell>
          <cell r="BG975" t="str">
            <v xml:space="preserve">              </v>
          </cell>
          <cell r="BH975">
            <v>6106364</v>
          </cell>
          <cell r="BI975" t="str">
            <v xml:space="preserve">              </v>
          </cell>
          <cell r="BJ975">
            <v>20260821</v>
          </cell>
          <cell r="BK975">
            <v>0</v>
          </cell>
          <cell r="BL975">
            <v>20260821</v>
          </cell>
          <cell r="BM975">
            <v>20260821</v>
          </cell>
          <cell r="BN975">
            <v>0</v>
          </cell>
          <cell r="BO975">
            <v>20260909</v>
          </cell>
          <cell r="BP975">
            <v>20260909</v>
          </cell>
          <cell r="BQ975">
            <v>1350</v>
          </cell>
          <cell r="BR975" t="str">
            <v>電子入札サービス</v>
          </cell>
          <cell r="BT975">
            <v>0</v>
          </cell>
          <cell r="BU975" t="str">
            <v>支払わない</v>
          </cell>
          <cell r="BV975">
            <v>0</v>
          </cell>
          <cell r="BW975" t="str">
            <v>無し</v>
          </cell>
          <cell r="BX975" t="str">
            <v xml:space="preserve">          </v>
          </cell>
          <cell r="BY975" t="str">
            <v>総務部契約課（インターネット）</v>
          </cell>
          <cell r="BZ975">
            <v>20260909</v>
          </cell>
          <cell r="CA975">
            <v>0</v>
          </cell>
          <cell r="CG975" t="str">
            <v xml:space="preserve">    </v>
          </cell>
          <cell r="CH975">
            <v>0</v>
          </cell>
          <cell r="CJ975">
            <v>0</v>
          </cell>
          <cell r="CK975" t="str">
            <v xml:space="preserve">              </v>
          </cell>
          <cell r="CL975" t="str">
            <v>元本郷町三丁目24番1号　総務部職員課　外</v>
          </cell>
          <cell r="CM975" t="str">
            <v>　八王子市における年末調整に係る業務を委託することにより、職員の負担軽減及び事務の簡素化・効率化を図るとともに、専門的知識を有する者が業務を実施することにより、円滑かつ質の高い年末調整業務を実現することを目的とする。</v>
          </cell>
          <cell r="CN975">
            <v>6717000</v>
          </cell>
          <cell r="CO975">
            <v>610636</v>
          </cell>
          <cell r="CP975">
            <v>6468000</v>
          </cell>
          <cell r="CQ975">
            <v>588000</v>
          </cell>
          <cell r="CR975">
            <v>20260911</v>
          </cell>
          <cell r="CS975">
            <v>20270129</v>
          </cell>
          <cell r="CT975">
            <v>0</v>
          </cell>
          <cell r="CU975">
            <v>1</v>
          </cell>
          <cell r="CV975" t="str">
            <v>本契約</v>
          </cell>
          <cell r="CW975">
            <v>20260910</v>
          </cell>
          <cell r="CX975">
            <v>0</v>
          </cell>
          <cell r="CY975" t="str">
            <v xml:space="preserve"> </v>
          </cell>
          <cell r="CZ975">
            <v>0</v>
          </cell>
          <cell r="DA975" t="str">
            <v>中小</v>
          </cell>
        </row>
        <row r="976">
          <cell r="A976">
            <v>2026003671</v>
          </cell>
          <cell r="B976">
            <v>0</v>
          </cell>
          <cell r="C976">
            <v>2026</v>
          </cell>
          <cell r="D976">
            <v>174472</v>
          </cell>
          <cell r="E976">
            <v>0</v>
          </cell>
          <cell r="F976">
            <v>1</v>
          </cell>
          <cell r="G976" t="str">
            <v>工事</v>
          </cell>
          <cell r="H976">
            <v>20260813</v>
          </cell>
          <cell r="I976">
            <v>20260813</v>
          </cell>
          <cell r="J976">
            <v>11943</v>
          </cell>
          <cell r="K976" t="str">
            <v xml:space="preserve">    </v>
          </cell>
          <cell r="L976">
            <v>815</v>
          </cell>
          <cell r="M976">
            <v>720600</v>
          </cell>
          <cell r="N976" t="str">
            <v>建設部道路管理課</v>
          </cell>
          <cell r="O976" t="str">
            <v>八王子駅北口地下駐車場西昇降機設備更新工事</v>
          </cell>
          <cell r="P976" t="str">
            <v>旭町1番B1号</v>
          </cell>
          <cell r="Q976" t="str">
            <v>本工事は、八王子駅北口地下駐車場において西側エレベーターの更新を行うものである。</v>
          </cell>
          <cell r="R976">
            <v>21714000</v>
          </cell>
          <cell r="S976">
            <v>1974000</v>
          </cell>
          <cell r="T976" t="str">
            <v xml:space="preserve">              </v>
          </cell>
          <cell r="U976" t="str">
            <v xml:space="preserve">              </v>
          </cell>
          <cell r="V976">
            <v>21120000</v>
          </cell>
          <cell r="W976">
            <v>1920000</v>
          </cell>
          <cell r="X976" t="str">
            <v xml:space="preserve">              </v>
          </cell>
          <cell r="Y976" t="str">
            <v xml:space="preserve">              </v>
          </cell>
          <cell r="Z976">
            <v>20261013</v>
          </cell>
          <cell r="AA976">
            <v>20280228</v>
          </cell>
          <cell r="AB976">
            <v>0</v>
          </cell>
          <cell r="AC976">
            <v>21714000</v>
          </cell>
          <cell r="AD976">
            <v>50</v>
          </cell>
          <cell r="AE976" t="str">
            <v>負担行為</v>
          </cell>
          <cell r="AF976" t="str">
            <v xml:space="preserve">              </v>
          </cell>
          <cell r="AG976">
            <v>1004658000</v>
          </cell>
          <cell r="AH976" t="str">
            <v>埼玉県和光市新倉5－6－50</v>
          </cell>
          <cell r="AI976" t="str">
            <v>ジャパンエレベーターパーツ株式会社　那須　公輔</v>
          </cell>
          <cell r="AJ976" t="str">
            <v>351-0115</v>
          </cell>
          <cell r="AL976" t="str">
            <v>那須　公輔</v>
          </cell>
          <cell r="AM976" t="str">
            <v xml:space="preserve">048-486-9065 </v>
          </cell>
          <cell r="AN976" t="str">
            <v xml:space="preserve">048-486-9094 </v>
          </cell>
          <cell r="AO976" t="str">
            <v xml:space="preserve">nyuusatsu-re@jes24.co.jp                          </v>
          </cell>
          <cell r="AP976">
            <v>1</v>
          </cell>
          <cell r="AQ976" t="str">
            <v>制限付一般競争</v>
          </cell>
          <cell r="AR976">
            <v>1</v>
          </cell>
          <cell r="AS976" t="str">
            <v>本契約</v>
          </cell>
          <cell r="AT976">
            <v>20261009</v>
          </cell>
          <cell r="AU976">
            <v>0</v>
          </cell>
          <cell r="AV976">
            <v>4800</v>
          </cell>
          <cell r="AW976" t="str">
            <v>エレベーター</v>
          </cell>
          <cell r="AX976">
            <v>-1</v>
          </cell>
          <cell r="AZ976">
            <v>0</v>
          </cell>
          <cell r="BA976">
            <v>0</v>
          </cell>
          <cell r="BB976">
            <v>32</v>
          </cell>
          <cell r="BC976">
            <v>0</v>
          </cell>
          <cell r="BD976" t="str">
            <v>免除</v>
          </cell>
          <cell r="BE976">
            <v>6</v>
          </cell>
          <cell r="BF976" t="str">
            <v>履行保証保険</v>
          </cell>
          <cell r="BG976" t="str">
            <v xml:space="preserve">              </v>
          </cell>
          <cell r="BH976">
            <v>19740000</v>
          </cell>
          <cell r="BI976">
            <v>16770000</v>
          </cell>
          <cell r="BJ976">
            <v>20260814</v>
          </cell>
          <cell r="BK976">
            <v>20260901</v>
          </cell>
          <cell r="BL976">
            <v>0</v>
          </cell>
          <cell r="BM976">
            <v>20260910</v>
          </cell>
          <cell r="BN976">
            <v>0</v>
          </cell>
          <cell r="BO976">
            <v>20261005</v>
          </cell>
          <cell r="BP976">
            <v>20260929</v>
          </cell>
          <cell r="BQ976">
            <v>935</v>
          </cell>
          <cell r="BR976" t="str">
            <v>電子入札サービス</v>
          </cell>
          <cell r="BS976" t="str">
            <v>公告文のとおり。</v>
          </cell>
          <cell r="BT976">
            <v>1</v>
          </cell>
          <cell r="BU976" t="str">
            <v>有り</v>
          </cell>
          <cell r="BV976">
            <v>0</v>
          </cell>
          <cell r="BW976" t="str">
            <v>無し</v>
          </cell>
          <cell r="BX976" t="str">
            <v xml:space="preserve">          </v>
          </cell>
          <cell r="BY976" t="str">
            <v>総務部契約課（インターネット）</v>
          </cell>
          <cell r="BZ976">
            <v>20260929</v>
          </cell>
          <cell r="CA976">
            <v>0</v>
          </cell>
          <cell r="CG976" t="str">
            <v xml:space="preserve">    </v>
          </cell>
          <cell r="CH976">
            <v>0</v>
          </cell>
          <cell r="CJ976">
            <v>0</v>
          </cell>
          <cell r="CK976" t="str">
            <v xml:space="preserve">              </v>
          </cell>
          <cell r="CL976" t="str">
            <v>旭町1番B1号</v>
          </cell>
          <cell r="CM976" t="str">
            <v>本工事は、八王子駅北口地下駐車場において西側エレベーターの更新を行うものである。</v>
          </cell>
          <cell r="CN976">
            <v>21714000</v>
          </cell>
          <cell r="CO976">
            <v>1974000</v>
          </cell>
          <cell r="CP976">
            <v>21120000</v>
          </cell>
          <cell r="CQ976">
            <v>1920000</v>
          </cell>
          <cell r="CR976">
            <v>20261013</v>
          </cell>
          <cell r="CS976">
            <v>20280228</v>
          </cell>
          <cell r="CT976">
            <v>0</v>
          </cell>
          <cell r="CU976">
            <v>1</v>
          </cell>
          <cell r="CV976" t="str">
            <v>本契約</v>
          </cell>
          <cell r="CW976">
            <v>20261009</v>
          </cell>
          <cell r="CX976">
            <v>0</v>
          </cell>
          <cell r="CY976" t="str">
            <v xml:space="preserve"> </v>
          </cell>
          <cell r="CZ976">
            <v>1</v>
          </cell>
          <cell r="DA976" t="str">
            <v>中小</v>
          </cell>
          <cell r="DB976" t="str">
            <v>中小</v>
          </cell>
        </row>
        <row r="977">
          <cell r="A977">
            <v>2026003672</v>
          </cell>
          <cell r="B977">
            <v>0</v>
          </cell>
          <cell r="C977">
            <v>2026</v>
          </cell>
          <cell r="D977">
            <v>174473</v>
          </cell>
          <cell r="E977">
            <v>0</v>
          </cell>
          <cell r="F977">
            <v>5</v>
          </cell>
          <cell r="G977" t="str">
            <v>業務委託</v>
          </cell>
          <cell r="H977">
            <v>20260813</v>
          </cell>
          <cell r="I977">
            <v>20260813</v>
          </cell>
          <cell r="J977">
            <v>11799</v>
          </cell>
          <cell r="K977" t="str">
            <v xml:space="preserve">    </v>
          </cell>
          <cell r="L977">
            <v>249</v>
          </cell>
          <cell r="M977">
            <v>710200</v>
          </cell>
          <cell r="N977" t="str">
            <v>経済産業部産業振興課</v>
          </cell>
          <cell r="O977" t="str">
            <v>企業誘致支援クラウドサービス提供業務委託</v>
          </cell>
          <cell r="P977" t="str">
            <v>受託者が指定し、委託者の承認を得た場所</v>
          </cell>
          <cell r="Q977" t="str">
            <v>企業データベースを活用し、企業動向の把握、誘致ターゲットの精緻化、企業ニーズに応じたアプローチ手法の構築及び実践を行うことで、本市への企業立地の可能性を高めるとともに、実効性の高い誘致活動の推進体制を構築する。</v>
          </cell>
          <cell r="R977">
            <v>5214000</v>
          </cell>
          <cell r="S977">
            <v>474000</v>
          </cell>
          <cell r="T977" t="str">
            <v xml:space="preserve">              </v>
          </cell>
          <cell r="U977" t="str">
            <v xml:space="preserve">              </v>
          </cell>
          <cell r="V977">
            <v>5214000</v>
          </cell>
          <cell r="W977">
            <v>474000</v>
          </cell>
          <cell r="X977" t="str">
            <v xml:space="preserve">              </v>
          </cell>
          <cell r="Y977" t="str">
            <v xml:space="preserve">              </v>
          </cell>
          <cell r="Z977">
            <v>20261002</v>
          </cell>
          <cell r="AA977">
            <v>20270331</v>
          </cell>
          <cell r="AB977">
            <v>0</v>
          </cell>
          <cell r="AC977" t="str">
            <v xml:space="preserve">              </v>
          </cell>
          <cell r="AD977">
            <v>50</v>
          </cell>
          <cell r="AE977" t="str">
            <v>負担行為</v>
          </cell>
          <cell r="AF977" t="str">
            <v xml:space="preserve">              </v>
          </cell>
          <cell r="AG977">
            <v>2006141000</v>
          </cell>
          <cell r="AH977" t="str">
            <v>東京都新宿区西新宿三丁目２０番２号</v>
          </cell>
          <cell r="AI977" t="str">
            <v>ユーソナー株式会社　羽根田　紀子</v>
          </cell>
          <cell r="AJ977" t="str">
            <v>163-1415</v>
          </cell>
          <cell r="AL977" t="str">
            <v>羽根田　紀子</v>
          </cell>
          <cell r="AM977" t="str">
            <v xml:space="preserve">03-5388-5300 </v>
          </cell>
          <cell r="AN977" t="str">
            <v xml:space="preserve">             </v>
          </cell>
          <cell r="AO977" t="str">
            <v xml:space="preserve">houmu@usonar.co.jp                                </v>
          </cell>
          <cell r="AP977">
            <v>1</v>
          </cell>
          <cell r="AQ977" t="str">
            <v>制限付一般競争</v>
          </cell>
          <cell r="AR977">
            <v>1</v>
          </cell>
          <cell r="AS977" t="str">
            <v>本契約</v>
          </cell>
          <cell r="AT977">
            <v>20261001</v>
          </cell>
          <cell r="AU977">
            <v>0</v>
          </cell>
          <cell r="AV977">
            <v>-1</v>
          </cell>
          <cell r="AX977">
            <v>-1</v>
          </cell>
          <cell r="AZ977">
            <v>0</v>
          </cell>
          <cell r="BA977">
            <v>0</v>
          </cell>
          <cell r="BB977">
            <v>32</v>
          </cell>
          <cell r="BC977" t="str">
            <v xml:space="preserve">  </v>
          </cell>
          <cell r="BE977" t="str">
            <v xml:space="preserve">  </v>
          </cell>
          <cell r="BG977" t="str">
            <v xml:space="preserve">              </v>
          </cell>
          <cell r="BH977">
            <v>4740000</v>
          </cell>
          <cell r="BI977" t="str">
            <v xml:space="preserve">              </v>
          </cell>
          <cell r="BJ977">
            <v>20260901</v>
          </cell>
          <cell r="BK977">
            <v>20260901</v>
          </cell>
          <cell r="BL977">
            <v>0</v>
          </cell>
          <cell r="BM977">
            <v>20260907</v>
          </cell>
          <cell r="BN977">
            <v>0</v>
          </cell>
          <cell r="BO977">
            <v>20260930</v>
          </cell>
          <cell r="BP977">
            <v>20260924</v>
          </cell>
          <cell r="BQ977">
            <v>900</v>
          </cell>
          <cell r="BR977" t="str">
            <v>電子入札サービス</v>
          </cell>
          <cell r="BS977" t="str">
            <v>公告文のとおり</v>
          </cell>
          <cell r="BT977">
            <v>0</v>
          </cell>
          <cell r="BU977" t="str">
            <v>支払わない</v>
          </cell>
          <cell r="BV977">
            <v>0</v>
          </cell>
          <cell r="BW977" t="str">
            <v>無し</v>
          </cell>
          <cell r="BX977" t="str">
            <v xml:space="preserve">          </v>
          </cell>
          <cell r="BY977" t="str">
            <v>総務部契約課（インターネット）</v>
          </cell>
          <cell r="BZ977">
            <v>20260924</v>
          </cell>
          <cell r="CA977">
            <v>0</v>
          </cell>
          <cell r="CG977" t="str">
            <v xml:space="preserve">    </v>
          </cell>
          <cell r="CH977">
            <v>0</v>
          </cell>
          <cell r="CJ977">
            <v>0</v>
          </cell>
          <cell r="CK977" t="str">
            <v xml:space="preserve">              </v>
          </cell>
          <cell r="CL977" t="str">
            <v>受託者が指定し、委託者の承認を得た場所</v>
          </cell>
          <cell r="CM977" t="str">
            <v>企業データベースを活用し、企業動向の把握、誘致ターゲットの精緻化、企業ニーズに応じたアプローチ手法の構築及び実践を行うことで、本市への企業立地の可能性を高めるとともに、実効性の高い誘致活動の推進体制を構築する。</v>
          </cell>
          <cell r="CN977">
            <v>5214000</v>
          </cell>
          <cell r="CO977">
            <v>474000</v>
          </cell>
          <cell r="CP977">
            <v>5214000</v>
          </cell>
          <cell r="CQ977">
            <v>474000</v>
          </cell>
          <cell r="CR977">
            <v>20261002</v>
          </cell>
          <cell r="CS977">
            <v>20270331</v>
          </cell>
          <cell r="CT977">
            <v>0</v>
          </cell>
          <cell r="CU977">
            <v>1</v>
          </cell>
          <cell r="CV977" t="str">
            <v>本契約</v>
          </cell>
          <cell r="CW977">
            <v>20261001</v>
          </cell>
          <cell r="CX977">
            <v>0</v>
          </cell>
          <cell r="CY977" t="str">
            <v xml:space="preserve"> </v>
          </cell>
          <cell r="CZ977">
            <v>0</v>
          </cell>
          <cell r="DA977" t="str">
            <v>中小</v>
          </cell>
        </row>
        <row r="978">
          <cell r="A978">
            <v>2026003674</v>
          </cell>
          <cell r="B978">
            <v>0</v>
          </cell>
          <cell r="C978">
            <v>2026</v>
          </cell>
          <cell r="D978">
            <v>174475</v>
          </cell>
          <cell r="E978">
            <v>0</v>
          </cell>
          <cell r="F978">
            <v>5</v>
          </cell>
          <cell r="G978" t="str">
            <v>業務委託</v>
          </cell>
          <cell r="H978">
            <v>20260813</v>
          </cell>
          <cell r="I978">
            <v>20260813</v>
          </cell>
          <cell r="J978">
            <v>12258</v>
          </cell>
          <cell r="K978" t="str">
            <v xml:space="preserve">    </v>
          </cell>
          <cell r="L978">
            <v>249</v>
          </cell>
          <cell r="M978">
            <v>710200</v>
          </cell>
          <cell r="N978" t="str">
            <v>経済産業部産業振興課</v>
          </cell>
          <cell r="O978" t="str">
            <v>都市型産業に関する調査業務委託</v>
          </cell>
          <cell r="P978" t="str">
            <v>受託者が指定し、委託者の承認を得た場所</v>
          </cell>
          <cell r="Q978" t="str">
            <v>市内外の企業動向や立地ニーズ、他自治体の先進事例等を調査・分析し、八王子市において重点的に誘致すべき都市型産業を抽出するとともに、企業立地支援制度における特定産業の追加及び効果的な支援策の検討に必要な基礎資料を作成する。</v>
          </cell>
          <cell r="R978">
            <v>1988000</v>
          </cell>
          <cell r="S978">
            <v>180727</v>
          </cell>
          <cell r="T978" t="str">
            <v xml:space="preserve">              </v>
          </cell>
          <cell r="U978" t="str">
            <v xml:space="preserve">              </v>
          </cell>
          <cell r="V978" t="str">
            <v xml:space="preserve">              </v>
          </cell>
          <cell r="W978" t="str">
            <v xml:space="preserve">              </v>
          </cell>
          <cell r="X978" t="str">
            <v xml:space="preserve">              </v>
          </cell>
          <cell r="Y978" t="str">
            <v xml:space="preserve">              </v>
          </cell>
          <cell r="Z978">
            <v>0</v>
          </cell>
          <cell r="AA978">
            <v>20270331</v>
          </cell>
          <cell r="AB978">
            <v>0</v>
          </cell>
          <cell r="AC978" t="str">
            <v xml:space="preserve">              </v>
          </cell>
          <cell r="AD978">
            <v>5</v>
          </cell>
          <cell r="AE978" t="str">
            <v>執行伺</v>
          </cell>
          <cell r="AF978" t="str">
            <v xml:space="preserve">              </v>
          </cell>
          <cell r="AG978" t="str">
            <v xml:space="preserve">            </v>
          </cell>
          <cell r="AJ978" t="str">
            <v xml:space="preserve">        </v>
          </cell>
          <cell r="AM978" t="str">
            <v xml:space="preserve">             </v>
          </cell>
          <cell r="AN978" t="str">
            <v xml:space="preserve">             </v>
          </cell>
          <cell r="AO978" t="str">
            <v xml:space="preserve">                                                  </v>
          </cell>
          <cell r="AP978">
            <v>2</v>
          </cell>
          <cell r="AQ978" t="str">
            <v>指名競争入札</v>
          </cell>
          <cell r="AR978" t="str">
            <v xml:space="preserve"> </v>
          </cell>
          <cell r="AT978">
            <v>0</v>
          </cell>
          <cell r="AU978">
            <v>0</v>
          </cell>
          <cell r="AV978" t="str">
            <v xml:space="preserve">    </v>
          </cell>
          <cell r="AX978" t="str">
            <v xml:space="preserve">  </v>
          </cell>
          <cell r="AZ978">
            <v>0</v>
          </cell>
          <cell r="BA978">
            <v>0</v>
          </cell>
          <cell r="BB978">
            <v>32</v>
          </cell>
          <cell r="BC978" t="str">
            <v xml:space="preserve">  </v>
          </cell>
          <cell r="BE978" t="str">
            <v xml:space="preserve">  </v>
          </cell>
          <cell r="BG978" t="str">
            <v xml:space="preserve">              </v>
          </cell>
          <cell r="BH978" t="str">
            <v xml:space="preserve">              </v>
          </cell>
          <cell r="BI978" t="str">
            <v xml:space="preserve">              </v>
          </cell>
          <cell r="BJ978">
            <v>0</v>
          </cell>
          <cell r="BK978">
            <v>0</v>
          </cell>
          <cell r="BL978">
            <v>0</v>
          </cell>
          <cell r="BM978">
            <v>0</v>
          </cell>
          <cell r="BN978">
            <v>0</v>
          </cell>
          <cell r="BO978">
            <v>0</v>
          </cell>
          <cell r="BP978">
            <v>0</v>
          </cell>
          <cell r="BQ978">
            <v>0</v>
          </cell>
          <cell r="BT978" t="str">
            <v xml:space="preserve"> </v>
          </cell>
          <cell r="BV978" t="str">
            <v xml:space="preserve"> </v>
          </cell>
          <cell r="BX978" t="str">
            <v xml:space="preserve">          </v>
          </cell>
          <cell r="BZ978">
            <v>0</v>
          </cell>
          <cell r="CA978">
            <v>0</v>
          </cell>
          <cell r="CG978" t="str">
            <v xml:space="preserve">    </v>
          </cell>
          <cell r="CH978">
            <v>0</v>
          </cell>
          <cell r="CJ978">
            <v>0</v>
          </cell>
          <cell r="CK978" t="str">
            <v xml:space="preserve">              </v>
          </cell>
          <cell r="CL978" t="str">
            <v>受託者が指定し、委託者の承認を得た場所</v>
          </cell>
          <cell r="CM978" t="str">
            <v>市内外の企業動向や立地ニーズ、他自治体の先進事例等を調査・分析し、八王子市において重点的に誘致すべき都市型産業を抽出するとともに、企業立地支援制度における特定産業の追加及び効果的な支援策の検討に必要な基礎資料を作成する。</v>
          </cell>
          <cell r="CN978">
            <v>1988000</v>
          </cell>
          <cell r="CO978">
            <v>180727</v>
          </cell>
          <cell r="CP978" t="str">
            <v xml:space="preserve">              </v>
          </cell>
          <cell r="CQ978" t="str">
            <v xml:space="preserve">              </v>
          </cell>
          <cell r="CR978">
            <v>0</v>
          </cell>
          <cell r="CS978">
            <v>20270331</v>
          </cell>
          <cell r="CT978">
            <v>0</v>
          </cell>
          <cell r="CU978" t="str">
            <v xml:space="preserve"> </v>
          </cell>
          <cell r="CW978">
            <v>0</v>
          </cell>
          <cell r="CX978">
            <v>0</v>
          </cell>
          <cell r="CY978">
            <v>1</v>
          </cell>
          <cell r="CZ978">
            <v>0</v>
          </cell>
        </row>
        <row r="979">
          <cell r="A979">
            <v>2026003678</v>
          </cell>
          <cell r="B979">
            <v>0</v>
          </cell>
          <cell r="C979">
            <v>2026</v>
          </cell>
          <cell r="D979">
            <v>174479</v>
          </cell>
          <cell r="E979">
            <v>0</v>
          </cell>
          <cell r="F979">
            <v>1</v>
          </cell>
          <cell r="G979" t="str">
            <v>工事</v>
          </cell>
          <cell r="H979">
            <v>20260312</v>
          </cell>
          <cell r="I979">
            <v>20260312</v>
          </cell>
          <cell r="J979">
            <v>724</v>
          </cell>
          <cell r="K979" t="str">
            <v xml:space="preserve">    </v>
          </cell>
          <cell r="L979">
            <v>817</v>
          </cell>
          <cell r="M979">
            <v>510500</v>
          </cell>
          <cell r="N979" t="str">
            <v>道路交通部建設課</v>
          </cell>
          <cell r="O979" t="str">
            <v>北野公園通り道路改修その２工事</v>
          </cell>
          <cell r="P979" t="str">
            <v>明神町一丁目24番先</v>
          </cell>
          <cell r="Q979"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R979">
            <v>127516400</v>
          </cell>
          <cell r="S979">
            <v>11592400</v>
          </cell>
          <cell r="T979" t="str">
            <v xml:space="preserve">              </v>
          </cell>
          <cell r="U979" t="str">
            <v xml:space="preserve">              </v>
          </cell>
          <cell r="V979" t="str">
            <v xml:space="preserve">              </v>
          </cell>
          <cell r="W979" t="str">
            <v xml:space="preserve">              </v>
          </cell>
          <cell r="X979" t="str">
            <v xml:space="preserve">              </v>
          </cell>
          <cell r="Y979" t="str">
            <v xml:space="preserve">              </v>
          </cell>
          <cell r="Z979">
            <v>0</v>
          </cell>
          <cell r="AA979">
            <v>20270802</v>
          </cell>
          <cell r="AB979">
            <v>177</v>
          </cell>
          <cell r="AC979">
            <v>127516400</v>
          </cell>
          <cell r="AD979">
            <v>5</v>
          </cell>
          <cell r="AE979" t="str">
            <v>執行伺</v>
          </cell>
          <cell r="AF979" t="str">
            <v xml:space="preserve">              </v>
          </cell>
          <cell r="AG979" t="str">
            <v xml:space="preserve">            </v>
          </cell>
          <cell r="AJ979" t="str">
            <v xml:space="preserve">        </v>
          </cell>
          <cell r="AM979" t="str">
            <v xml:space="preserve">             </v>
          </cell>
          <cell r="AN979" t="str">
            <v xml:space="preserve">             </v>
          </cell>
          <cell r="AO979" t="str">
            <v xml:space="preserve">                                                  </v>
          </cell>
          <cell r="AP979">
            <v>1</v>
          </cell>
          <cell r="AQ979" t="str">
            <v>制限付一般競争</v>
          </cell>
          <cell r="AR979" t="str">
            <v xml:space="preserve"> </v>
          </cell>
          <cell r="AT979">
            <v>0</v>
          </cell>
          <cell r="AU979">
            <v>0</v>
          </cell>
          <cell r="AV979" t="str">
            <v xml:space="preserve">    </v>
          </cell>
          <cell r="AX979" t="str">
            <v xml:space="preserve">  </v>
          </cell>
          <cell r="AZ979">
            <v>0</v>
          </cell>
          <cell r="BA979">
            <v>0</v>
          </cell>
          <cell r="BB979">
            <v>32</v>
          </cell>
          <cell r="BC979" t="str">
            <v xml:space="preserve">  </v>
          </cell>
          <cell r="BE979" t="str">
            <v xml:space="preserve">  </v>
          </cell>
          <cell r="BG979" t="str">
            <v xml:space="preserve">              </v>
          </cell>
          <cell r="BH979" t="str">
            <v xml:space="preserve">              </v>
          </cell>
          <cell r="BI979" t="str">
            <v xml:space="preserve">              </v>
          </cell>
          <cell r="BJ979">
            <v>0</v>
          </cell>
          <cell r="BK979">
            <v>0</v>
          </cell>
          <cell r="BL979">
            <v>0</v>
          </cell>
          <cell r="BM979">
            <v>0</v>
          </cell>
          <cell r="BN979">
            <v>0</v>
          </cell>
          <cell r="BO979">
            <v>0</v>
          </cell>
          <cell r="BP979">
            <v>0</v>
          </cell>
          <cell r="BQ979">
            <v>0</v>
          </cell>
          <cell r="BT979" t="str">
            <v xml:space="preserve"> </v>
          </cell>
          <cell r="BV979" t="str">
            <v xml:space="preserve"> </v>
          </cell>
          <cell r="BX979" t="str">
            <v xml:space="preserve">          </v>
          </cell>
          <cell r="BZ979">
            <v>0</v>
          </cell>
          <cell r="CA979">
            <v>0</v>
          </cell>
          <cell r="CG979" t="str">
            <v xml:space="preserve">    </v>
          </cell>
          <cell r="CH979">
            <v>0</v>
          </cell>
          <cell r="CJ979">
            <v>0</v>
          </cell>
          <cell r="CK979" t="str">
            <v xml:space="preserve">              </v>
          </cell>
          <cell r="CL979" t="str">
            <v>明神町一丁目24番先</v>
          </cell>
          <cell r="CM979"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CN979">
            <v>127516400</v>
          </cell>
          <cell r="CO979">
            <v>11592400</v>
          </cell>
          <cell r="CP979" t="str">
            <v xml:space="preserve">              </v>
          </cell>
          <cell r="CQ979" t="str">
            <v xml:space="preserve">              </v>
          </cell>
          <cell r="CR979">
            <v>0</v>
          </cell>
          <cell r="CS979">
            <v>20270802</v>
          </cell>
          <cell r="CT979">
            <v>177</v>
          </cell>
          <cell r="CU979" t="str">
            <v xml:space="preserve"> </v>
          </cell>
          <cell r="CW979">
            <v>0</v>
          </cell>
          <cell r="CX979">
            <v>0</v>
          </cell>
          <cell r="CY979">
            <v>1</v>
          </cell>
          <cell r="CZ979">
            <v>1</v>
          </cell>
        </row>
        <row r="980">
          <cell r="A980">
            <v>2026003679</v>
          </cell>
          <cell r="B980">
            <v>0</v>
          </cell>
          <cell r="C980">
            <v>2026</v>
          </cell>
          <cell r="D980">
            <v>174480</v>
          </cell>
          <cell r="E980">
            <v>0</v>
          </cell>
          <cell r="F980">
            <v>1</v>
          </cell>
          <cell r="G980" t="str">
            <v>工事</v>
          </cell>
          <cell r="H980">
            <v>20260814</v>
          </cell>
          <cell r="I980">
            <v>20260814</v>
          </cell>
          <cell r="J980">
            <v>724</v>
          </cell>
          <cell r="K980" t="str">
            <v xml:space="preserve">    </v>
          </cell>
          <cell r="L980">
            <v>817</v>
          </cell>
          <cell r="M980">
            <v>720500</v>
          </cell>
          <cell r="N980" t="str">
            <v>建設部建設課</v>
          </cell>
          <cell r="O980" t="str">
            <v>北野公園通り道路改修その２工事</v>
          </cell>
          <cell r="P980" t="str">
            <v>明神町一丁目24番先</v>
          </cell>
          <cell r="Q980"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R980">
            <v>127516400</v>
          </cell>
          <cell r="S980">
            <v>11592400</v>
          </cell>
          <cell r="T980" t="str">
            <v xml:space="preserve">              </v>
          </cell>
          <cell r="U980" t="str">
            <v xml:space="preserve">              </v>
          </cell>
          <cell r="V980">
            <v>127490000</v>
          </cell>
          <cell r="W980">
            <v>11590000</v>
          </cell>
          <cell r="X980" t="str">
            <v xml:space="preserve">              </v>
          </cell>
          <cell r="Y980" t="str">
            <v xml:space="preserve">              </v>
          </cell>
          <cell r="Z980">
            <v>20261029</v>
          </cell>
          <cell r="AA980">
            <v>20270802</v>
          </cell>
          <cell r="AB980">
            <v>177</v>
          </cell>
          <cell r="AC980">
            <v>127516400</v>
          </cell>
          <cell r="AD980">
            <v>45</v>
          </cell>
          <cell r="AE980" t="str">
            <v>契約締結</v>
          </cell>
          <cell r="AF980" t="str">
            <v xml:space="preserve">              </v>
          </cell>
          <cell r="AG980">
            <v>1000108405</v>
          </cell>
          <cell r="AH980" t="str">
            <v>八王子市谷野町５９７</v>
          </cell>
          <cell r="AI980" t="str">
            <v>東亜道路工業株式会社　多摩営業所　中村　暢行</v>
          </cell>
          <cell r="AJ980" t="str">
            <v>192-0016</v>
          </cell>
          <cell r="AL980" t="str">
            <v>中村　暢行</v>
          </cell>
          <cell r="AM980" t="str">
            <v xml:space="preserve">042-691-1990 </v>
          </cell>
          <cell r="AN980" t="str">
            <v xml:space="preserve">042-691-1587 </v>
          </cell>
          <cell r="AO980" t="str">
            <v xml:space="preserve">tama_eig@toadoro.co.jp                            </v>
          </cell>
          <cell r="AP980">
            <v>1</v>
          </cell>
          <cell r="AQ980" t="str">
            <v>制限付一般競争</v>
          </cell>
          <cell r="AR980">
            <v>1</v>
          </cell>
          <cell r="AS980" t="str">
            <v>本契約</v>
          </cell>
          <cell r="AT980">
            <v>20261028</v>
          </cell>
          <cell r="AU980">
            <v>0</v>
          </cell>
          <cell r="AV980">
            <v>600</v>
          </cell>
          <cell r="AW980" t="str">
            <v>一般土木工事</v>
          </cell>
          <cell r="AX980">
            <v>-1</v>
          </cell>
          <cell r="AZ980">
            <v>0</v>
          </cell>
          <cell r="BA980">
            <v>0</v>
          </cell>
          <cell r="BB980">
            <v>32</v>
          </cell>
          <cell r="BC980" t="str">
            <v xml:space="preserve">  </v>
          </cell>
          <cell r="BE980" t="str">
            <v xml:space="preserve">  </v>
          </cell>
          <cell r="BG980" t="str">
            <v xml:space="preserve">              </v>
          </cell>
          <cell r="BH980">
            <v>115924000</v>
          </cell>
          <cell r="BI980">
            <v>98530000</v>
          </cell>
          <cell r="BJ980">
            <v>20260819</v>
          </cell>
          <cell r="BK980">
            <v>20260903</v>
          </cell>
          <cell r="BL980">
            <v>0</v>
          </cell>
          <cell r="BM980">
            <v>20260914</v>
          </cell>
          <cell r="BN980">
            <v>0</v>
          </cell>
          <cell r="BO980">
            <v>20261022</v>
          </cell>
          <cell r="BP980">
            <v>20261008</v>
          </cell>
          <cell r="BQ980">
            <v>900</v>
          </cell>
          <cell r="BR980" t="str">
            <v>電子入札サービス</v>
          </cell>
          <cell r="BS980" t="str">
            <v>公告文のとおり。</v>
          </cell>
          <cell r="BT980">
            <v>1</v>
          </cell>
          <cell r="BU980" t="str">
            <v>有り</v>
          </cell>
          <cell r="BV980">
            <v>0</v>
          </cell>
          <cell r="BW980" t="str">
            <v>無し</v>
          </cell>
          <cell r="BX980" t="str">
            <v xml:space="preserve">          </v>
          </cell>
          <cell r="BY980" t="str">
            <v>総務部契約課（インターネット）</v>
          </cell>
          <cell r="BZ980">
            <v>20261008</v>
          </cell>
          <cell r="CA980">
            <v>0</v>
          </cell>
          <cell r="CG980" t="str">
            <v xml:space="preserve">    </v>
          </cell>
          <cell r="CH980">
            <v>0</v>
          </cell>
          <cell r="CJ980">
            <v>0</v>
          </cell>
          <cell r="CK980" t="str">
            <v xml:space="preserve">              </v>
          </cell>
          <cell r="CL980" t="str">
            <v>明神町一丁目24番先</v>
          </cell>
          <cell r="CM980" t="str">
            <v>工事延長　           　　  L＝197.7ｍ　　　街路植樹ます工　　    16箇所　道路幅員　        　W＝14.98～15.03ｍ　　　車道舗装工　　    A＝1918ｍ2　円形側溝工　　　 　　　　 Ｌ＝264.6ｍ　　　歩道舗装工　    　A＝ 757ｍ2　円形側溝用集水桝工　　　　 　　6箇所　街きょ工　　　　　　　　  Ｌ＝ 82.5ｍ　街きょ用集水桝縁塊設置工　    18箇所　　歩道止石工　　　　　  　  Ｌ＝268.8ｍ　　境界石工　　　　　　 　   Ｌ＝ 13.5ｍ</v>
          </cell>
          <cell r="CN980">
            <v>127516400</v>
          </cell>
          <cell r="CO980">
            <v>11592400</v>
          </cell>
          <cell r="CP980">
            <v>127490000</v>
          </cell>
          <cell r="CQ980">
            <v>11590000</v>
          </cell>
          <cell r="CR980">
            <v>20261029</v>
          </cell>
          <cell r="CS980">
            <v>20270802</v>
          </cell>
          <cell r="CT980">
            <v>177</v>
          </cell>
          <cell r="CU980">
            <v>1</v>
          </cell>
          <cell r="CV980" t="str">
            <v>本契約</v>
          </cell>
          <cell r="CW980">
            <v>20261028</v>
          </cell>
          <cell r="CX980">
            <v>0</v>
          </cell>
          <cell r="CY980" t="str">
            <v xml:space="preserve"> </v>
          </cell>
          <cell r="CZ980">
            <v>1</v>
          </cell>
          <cell r="DA980" t="str">
            <v>大中</v>
          </cell>
        </row>
        <row r="981">
          <cell r="A981">
            <v>2026003690</v>
          </cell>
          <cell r="B981">
            <v>0</v>
          </cell>
          <cell r="C981">
            <v>2026</v>
          </cell>
          <cell r="D981">
            <v>174491</v>
          </cell>
          <cell r="E981">
            <v>0</v>
          </cell>
          <cell r="F981">
            <v>2</v>
          </cell>
          <cell r="G981" t="str">
            <v>測量委託</v>
          </cell>
          <cell r="H981">
            <v>20260817</v>
          </cell>
          <cell r="I981">
            <v>20260817</v>
          </cell>
          <cell r="J981">
            <v>10337</v>
          </cell>
          <cell r="K981" t="str">
            <v xml:space="preserve">    </v>
          </cell>
          <cell r="L981">
            <v>817</v>
          </cell>
          <cell r="M981">
            <v>720500</v>
          </cell>
          <cell r="N981" t="str">
            <v>建設部建設課</v>
          </cell>
          <cell r="O981" t="str">
            <v>八王子市幹線1級17号線道路測量設計委託</v>
          </cell>
          <cell r="P981" t="str">
            <v>新町5番先</v>
          </cell>
          <cell r="Q981" t="str">
            <v>八王子市幹線1級17号線 L=0.20km　　測量委託　　　　　　　　          　設計委託　　　現況平面図作成　　　　4.30千m2　　　歩道詳細設計①         0.07km　　　縦断測量（路線測量）　0.20km　　    歩道詳細設計②         0.01km　　　横断測量（路線測量）　0.20km　　    関係機関協議資料作成     一式　　　　　　　　　　　　　　　　          関係機関打合せ協議　　　 一式　　　　　　　　　　　　　　　　          打合せ協議　　　　　　　 一式</v>
          </cell>
          <cell r="R981">
            <v>3683900</v>
          </cell>
          <cell r="S981">
            <v>334900</v>
          </cell>
          <cell r="T981" t="str">
            <v xml:space="preserve">              </v>
          </cell>
          <cell r="U981" t="str">
            <v xml:space="preserve">              </v>
          </cell>
          <cell r="V981" t="str">
            <v xml:space="preserve">              </v>
          </cell>
          <cell r="W981" t="str">
            <v xml:space="preserve">              </v>
          </cell>
          <cell r="X981" t="str">
            <v xml:space="preserve">              </v>
          </cell>
          <cell r="Y981" t="str">
            <v xml:space="preserve">              </v>
          </cell>
          <cell r="Z981">
            <v>0</v>
          </cell>
          <cell r="AA981">
            <v>0</v>
          </cell>
          <cell r="AB981">
            <v>94</v>
          </cell>
          <cell r="AC981" t="str">
            <v xml:space="preserve">              </v>
          </cell>
          <cell r="AD981">
            <v>90</v>
          </cell>
          <cell r="AE981" t="str">
            <v>契約不調</v>
          </cell>
          <cell r="AF981" t="str">
            <v xml:space="preserve">              </v>
          </cell>
          <cell r="AG981" t="str">
            <v xml:space="preserve">            </v>
          </cell>
          <cell r="AJ981" t="str">
            <v xml:space="preserve">        </v>
          </cell>
          <cell r="AM981" t="str">
            <v xml:space="preserve">             </v>
          </cell>
          <cell r="AN981" t="str">
            <v xml:space="preserve">             </v>
          </cell>
          <cell r="AO981" t="str">
            <v xml:space="preserve">                                                  </v>
          </cell>
          <cell r="AP981">
            <v>2</v>
          </cell>
          <cell r="AQ981" t="str">
            <v>指名競争入札</v>
          </cell>
          <cell r="AR981">
            <v>1</v>
          </cell>
          <cell r="AS981" t="str">
            <v>本契約</v>
          </cell>
          <cell r="AT981">
            <v>20260925</v>
          </cell>
          <cell r="AU981">
            <v>0</v>
          </cell>
          <cell r="AV981">
            <v>1200</v>
          </cell>
          <cell r="AX981">
            <v>-1</v>
          </cell>
          <cell r="AZ981">
            <v>1</v>
          </cell>
          <cell r="BA981">
            <v>0</v>
          </cell>
          <cell r="BB981">
            <v>32</v>
          </cell>
          <cell r="BC981" t="str">
            <v xml:space="preserve">  </v>
          </cell>
          <cell r="BE981" t="str">
            <v xml:space="preserve">  </v>
          </cell>
          <cell r="BG981" t="str">
            <v xml:space="preserve">              </v>
          </cell>
          <cell r="BH981">
            <v>3349000</v>
          </cell>
          <cell r="BI981">
            <v>2592000</v>
          </cell>
          <cell r="BJ981">
            <v>20260817</v>
          </cell>
          <cell r="BK981">
            <v>0</v>
          </cell>
          <cell r="BL981">
            <v>20260903</v>
          </cell>
          <cell r="BM981">
            <v>20260903</v>
          </cell>
          <cell r="BN981">
            <v>0</v>
          </cell>
          <cell r="BO981">
            <v>0</v>
          </cell>
          <cell r="BP981">
            <v>20260916</v>
          </cell>
          <cell r="BQ981">
            <v>935</v>
          </cell>
          <cell r="BR981" t="str">
            <v>電子入札サービス</v>
          </cell>
          <cell r="BT981">
            <v>1</v>
          </cell>
          <cell r="BU981" t="str">
            <v>有り</v>
          </cell>
          <cell r="BV981">
            <v>0</v>
          </cell>
          <cell r="BW981" t="str">
            <v>無し</v>
          </cell>
          <cell r="BX981" t="str">
            <v xml:space="preserve">          </v>
          </cell>
          <cell r="BY981" t="str">
            <v>総務部契約課（インターネット）</v>
          </cell>
          <cell r="BZ981">
            <v>20260916</v>
          </cell>
          <cell r="CA981">
            <v>0</v>
          </cell>
          <cell r="CG981" t="str">
            <v xml:space="preserve">    </v>
          </cell>
          <cell r="CH981">
            <v>0</v>
          </cell>
          <cell r="CJ981">
            <v>0</v>
          </cell>
          <cell r="CK981" t="str">
            <v xml:space="preserve">              </v>
          </cell>
          <cell r="CL981" t="str">
            <v>新町5番先</v>
          </cell>
          <cell r="CM981" t="str">
            <v>八王子市幹線1級17号線 L=0.20km　　測量委託　　　　　　　　          　設計委託　　　現況平面図作成　　　　4.30千m2　　　歩道詳細設計①         0.07km　　　縦断測量（路線測量）　0.20km　　    歩道詳細設計②         0.01km　　　横断測量（路線測量）　0.20km　　    関係機関協議資料作成     一式　　　　　　　　　　　　　　　　          関係機関打合せ協議　　　 一式　　　　　　　　　　　　　　　　          打合せ協議　　　　　　　 一式</v>
          </cell>
          <cell r="CN981">
            <v>3683900</v>
          </cell>
          <cell r="CO981">
            <v>334900</v>
          </cell>
          <cell r="CP981" t="str">
            <v xml:space="preserve">              </v>
          </cell>
          <cell r="CQ981" t="str">
            <v xml:space="preserve">              </v>
          </cell>
          <cell r="CR981">
            <v>0</v>
          </cell>
          <cell r="CS981">
            <v>0</v>
          </cell>
          <cell r="CT981">
            <v>94</v>
          </cell>
          <cell r="CU981">
            <v>1</v>
          </cell>
          <cell r="CV981" t="str">
            <v>本契約</v>
          </cell>
          <cell r="CW981">
            <v>20260925</v>
          </cell>
          <cell r="CX981">
            <v>0</v>
          </cell>
          <cell r="CY981">
            <v>1</v>
          </cell>
          <cell r="CZ981">
            <v>0</v>
          </cell>
        </row>
        <row r="982">
          <cell r="A982">
            <v>2026003700</v>
          </cell>
          <cell r="B982">
            <v>0</v>
          </cell>
          <cell r="C982">
            <v>2026</v>
          </cell>
          <cell r="D982">
            <v>174501</v>
          </cell>
          <cell r="E982">
            <v>0</v>
          </cell>
          <cell r="F982">
            <v>2</v>
          </cell>
          <cell r="G982" t="str">
            <v>測量委託</v>
          </cell>
          <cell r="H982">
            <v>20260818</v>
          </cell>
          <cell r="I982">
            <v>20260818</v>
          </cell>
          <cell r="J982">
            <v>3136</v>
          </cell>
          <cell r="K982" t="str">
            <v xml:space="preserve">    </v>
          </cell>
          <cell r="L982">
            <v>1072</v>
          </cell>
          <cell r="M982">
            <v>113600</v>
          </cell>
          <cell r="N982" t="str">
            <v>環境部資源循環施設管理課</v>
          </cell>
          <cell r="O982" t="str">
            <v>戸吹湯ったり館跡地活用基本設計委託</v>
          </cell>
          <cell r="P982" t="str">
            <v>戸吹町１７９８番地</v>
          </cell>
          <cell r="Q982" t="str">
            <v>本委託は戸吹湯ったり館跡地を整備するための基本設計委託である。</v>
          </cell>
          <cell r="R982">
            <v>6098400</v>
          </cell>
          <cell r="S982">
            <v>554400</v>
          </cell>
          <cell r="T982" t="str">
            <v xml:space="preserve">              </v>
          </cell>
          <cell r="U982" t="str">
            <v xml:space="preserve">              </v>
          </cell>
          <cell r="V982">
            <v>6050000</v>
          </cell>
          <cell r="W982">
            <v>550000</v>
          </cell>
          <cell r="X982" t="str">
            <v xml:space="preserve">              </v>
          </cell>
          <cell r="Y982" t="str">
            <v xml:space="preserve">              </v>
          </cell>
          <cell r="Z982">
            <v>20260928</v>
          </cell>
          <cell r="AA982">
            <v>20270226</v>
          </cell>
          <cell r="AB982">
            <v>0</v>
          </cell>
          <cell r="AC982" t="str">
            <v xml:space="preserve">              </v>
          </cell>
          <cell r="AD982">
            <v>50</v>
          </cell>
          <cell r="AE982" t="str">
            <v>負担行為</v>
          </cell>
          <cell r="AF982">
            <v>1810000</v>
          </cell>
          <cell r="AG982">
            <v>1005137300</v>
          </cell>
          <cell r="AH982" t="str">
            <v>東京都新宿区西新宿三丁目２番１１号新宿三井ビルディング二号館７階</v>
          </cell>
          <cell r="AI982" t="str">
            <v>株式会社和建設計事務所　小田　耕平</v>
          </cell>
          <cell r="AJ982" t="str">
            <v>160-0023</v>
          </cell>
          <cell r="AL982" t="str">
            <v>小田　耕平</v>
          </cell>
          <cell r="AM982" t="str">
            <v xml:space="preserve">03-5990-5261 </v>
          </cell>
          <cell r="AN982" t="str">
            <v xml:space="preserve">03-5990-5262 </v>
          </cell>
          <cell r="AO982" t="str">
            <v xml:space="preserve">ebid@wsnet.co.jp                                  </v>
          </cell>
          <cell r="AP982">
            <v>2</v>
          </cell>
          <cell r="AQ982" t="str">
            <v>指名競争入札</v>
          </cell>
          <cell r="AR982">
            <v>1</v>
          </cell>
          <cell r="AS982" t="str">
            <v>本契約</v>
          </cell>
          <cell r="AT982">
            <v>20260925</v>
          </cell>
          <cell r="AU982">
            <v>0</v>
          </cell>
          <cell r="AV982">
            <v>1200</v>
          </cell>
          <cell r="AX982">
            <v>-1</v>
          </cell>
          <cell r="AZ982">
            <v>0</v>
          </cell>
          <cell r="BA982">
            <v>0</v>
          </cell>
          <cell r="BB982">
            <v>32</v>
          </cell>
          <cell r="BC982">
            <v>1</v>
          </cell>
          <cell r="BD982" t="str">
            <v>金銭的保証措置の要求</v>
          </cell>
          <cell r="BE982">
            <v>4</v>
          </cell>
          <cell r="BF982" t="str">
            <v>前払保証事業会社の保証</v>
          </cell>
          <cell r="BG982" t="str">
            <v xml:space="preserve">              </v>
          </cell>
          <cell r="BH982">
            <v>5544000</v>
          </cell>
          <cell r="BI982">
            <v>4412000</v>
          </cell>
          <cell r="BJ982">
            <v>20260821</v>
          </cell>
          <cell r="BK982">
            <v>0</v>
          </cell>
          <cell r="BL982">
            <v>20260903</v>
          </cell>
          <cell r="BM982">
            <v>20260903</v>
          </cell>
          <cell r="BN982">
            <v>0</v>
          </cell>
          <cell r="BO982">
            <v>20260916</v>
          </cell>
          <cell r="BP982">
            <v>20260916</v>
          </cell>
          <cell r="BQ982">
            <v>930</v>
          </cell>
          <cell r="BR982" t="str">
            <v>電子入札サービス</v>
          </cell>
          <cell r="BT982">
            <v>1</v>
          </cell>
          <cell r="BU982" t="str">
            <v>有り</v>
          </cell>
          <cell r="BV982">
            <v>0</v>
          </cell>
          <cell r="BW982" t="str">
            <v>無し</v>
          </cell>
          <cell r="BX982" t="str">
            <v xml:space="preserve">          </v>
          </cell>
          <cell r="BY982" t="str">
            <v>総務部契約課（インターネット）</v>
          </cell>
          <cell r="BZ982">
            <v>20260916</v>
          </cell>
          <cell r="CA982">
            <v>0</v>
          </cell>
          <cell r="CG982" t="str">
            <v xml:space="preserve">    </v>
          </cell>
          <cell r="CH982">
            <v>0</v>
          </cell>
          <cell r="CJ982">
            <v>0</v>
          </cell>
          <cell r="CK982" t="str">
            <v xml:space="preserve">              </v>
          </cell>
          <cell r="CL982" t="str">
            <v>戸吹町１７９８番地</v>
          </cell>
          <cell r="CM982" t="str">
            <v>本委託は戸吹湯ったり館跡地を整備するための基本設計委託である。</v>
          </cell>
          <cell r="CN982">
            <v>6098400</v>
          </cell>
          <cell r="CO982">
            <v>554400</v>
          </cell>
          <cell r="CP982">
            <v>6050000</v>
          </cell>
          <cell r="CQ982">
            <v>550000</v>
          </cell>
          <cell r="CR982">
            <v>20260928</v>
          </cell>
          <cell r="CS982">
            <v>20270226</v>
          </cell>
          <cell r="CT982">
            <v>0</v>
          </cell>
          <cell r="CU982">
            <v>1</v>
          </cell>
          <cell r="CV982" t="str">
            <v>本契約</v>
          </cell>
          <cell r="CW982">
            <v>20260925</v>
          </cell>
          <cell r="CX982">
            <v>0</v>
          </cell>
          <cell r="CY982" t="str">
            <v xml:space="preserve"> </v>
          </cell>
          <cell r="CZ982">
            <v>0</v>
          </cell>
          <cell r="DA982" t="str">
            <v>中小</v>
          </cell>
          <cell r="DB982" t="str">
            <v>中小</v>
          </cell>
        </row>
        <row r="983">
          <cell r="A983">
            <v>2026003708</v>
          </cell>
          <cell r="B983">
            <v>0</v>
          </cell>
          <cell r="C983">
            <v>2026</v>
          </cell>
          <cell r="D983">
            <v>174509</v>
          </cell>
          <cell r="E983">
            <v>0</v>
          </cell>
          <cell r="F983">
            <v>5</v>
          </cell>
          <cell r="G983" t="str">
            <v>業務委託</v>
          </cell>
          <cell r="H983">
            <v>20260818</v>
          </cell>
          <cell r="I983">
            <v>20260818</v>
          </cell>
          <cell r="J983">
            <v>4096</v>
          </cell>
          <cell r="K983" t="str">
            <v xml:space="preserve">    </v>
          </cell>
          <cell r="L983">
            <v>295</v>
          </cell>
          <cell r="M983">
            <v>111100</v>
          </cell>
          <cell r="N983" t="str">
            <v>環境部環境保全課</v>
          </cell>
          <cell r="O983" t="str">
            <v>令和8年度雨水流出抑制に資するグリーンインフラ活用推進業務委託</v>
          </cell>
          <cell r="P983" t="str">
            <v>高尾駒木野庭園（八王子市裏高尾町268-1）、富士森公園（八王子市台町二丁目2）</v>
          </cell>
          <cell r="Q983" t="str">
            <v>　高尾駒木野庭園内に雨水貯留浸透機能を有するモデル雨庭の設置を２か所行う。市内造園事業者育成の観点から、庭園指定管理者との事前協議を含めた計画段階から八王子造園業組合と意見交換を行い進めることとする。設置した雨庭の看板（サイン）の作成・設置を行い、来園者に対する普及・啓発を行う。　　雨庭の仕組みや維持管理方法（植栽管理や土壌ケア）について、令和６年度に市内富士森公園に設置した雨庭を活用し、市民参加型のワークショップを２回開催する。　　本業務に関する取り組みの詳細を市民向けに情報発信できるような記事の作成を行う。　　これまで本市が設置した雨庭を基に雨庭の仕組みや構造、家庭でもできる作り方、維持管理方法等を整理した市民向けリーフレットの作成を行う。</v>
          </cell>
          <cell r="R983">
            <v>6020300</v>
          </cell>
          <cell r="S983">
            <v>547300</v>
          </cell>
          <cell r="T983" t="str">
            <v xml:space="preserve">              </v>
          </cell>
          <cell r="U983" t="str">
            <v xml:space="preserve">              </v>
          </cell>
          <cell r="V983">
            <v>4565000</v>
          </cell>
          <cell r="W983">
            <v>415000</v>
          </cell>
          <cell r="X983" t="str">
            <v xml:space="preserve">              </v>
          </cell>
          <cell r="Y983" t="str">
            <v xml:space="preserve">              </v>
          </cell>
          <cell r="Z983">
            <v>20260918</v>
          </cell>
          <cell r="AA983">
            <v>20270315</v>
          </cell>
          <cell r="AB983">
            <v>0</v>
          </cell>
          <cell r="AC983" t="str">
            <v xml:space="preserve">              </v>
          </cell>
          <cell r="AD983">
            <v>45</v>
          </cell>
          <cell r="AE983" t="str">
            <v>契約締結</v>
          </cell>
          <cell r="AF983" t="str">
            <v xml:space="preserve">              </v>
          </cell>
          <cell r="AG983">
            <v>2005885300</v>
          </cell>
          <cell r="AH983" t="str">
            <v>神奈川県三浦郡葉山町一色１９５番の１３</v>
          </cell>
          <cell r="AI983" t="str">
            <v>株式会社ハビタ　滝澤　恭平</v>
          </cell>
          <cell r="AJ983" t="str">
            <v>240-0111</v>
          </cell>
          <cell r="AL983" t="str">
            <v>滝澤　恭平</v>
          </cell>
          <cell r="AM983" t="str">
            <v>090-1815-0112</v>
          </cell>
          <cell r="AN983" t="str">
            <v xml:space="preserve">             </v>
          </cell>
          <cell r="AO983" t="str">
            <v xml:space="preserve">takizawa@habita.jp                                </v>
          </cell>
          <cell r="AP983">
            <v>2</v>
          </cell>
          <cell r="AQ983" t="str">
            <v>指名競争入札</v>
          </cell>
          <cell r="AR983">
            <v>1</v>
          </cell>
          <cell r="AS983" t="str">
            <v>本契約</v>
          </cell>
          <cell r="AT983">
            <v>20260917</v>
          </cell>
          <cell r="AU983">
            <v>0</v>
          </cell>
          <cell r="AV983">
            <v>-1</v>
          </cell>
          <cell r="AX983">
            <v>-1</v>
          </cell>
          <cell r="AZ983">
            <v>0</v>
          </cell>
          <cell r="BA983">
            <v>0</v>
          </cell>
          <cell r="BB983">
            <v>32</v>
          </cell>
          <cell r="BC983" t="str">
            <v xml:space="preserve">  </v>
          </cell>
          <cell r="BE983" t="str">
            <v xml:space="preserve">  </v>
          </cell>
          <cell r="BG983" t="str">
            <v xml:space="preserve">              </v>
          </cell>
          <cell r="BH983" t="str">
            <v xml:space="preserve">              </v>
          </cell>
          <cell r="BI983" t="str">
            <v xml:space="preserve">              </v>
          </cell>
          <cell r="BJ983">
            <v>20260901</v>
          </cell>
          <cell r="BK983">
            <v>0</v>
          </cell>
          <cell r="BL983">
            <v>20260901</v>
          </cell>
          <cell r="BM983">
            <v>20260901</v>
          </cell>
          <cell r="BN983">
            <v>0</v>
          </cell>
          <cell r="BO983">
            <v>20260916</v>
          </cell>
          <cell r="BP983">
            <v>20260916</v>
          </cell>
          <cell r="BQ983">
            <v>1335</v>
          </cell>
          <cell r="BR983" t="str">
            <v>電子入札サービス</v>
          </cell>
          <cell r="BT983">
            <v>0</v>
          </cell>
          <cell r="BU983" t="str">
            <v>支払わない</v>
          </cell>
          <cell r="BV983">
            <v>0</v>
          </cell>
          <cell r="BW983" t="str">
            <v>無し</v>
          </cell>
          <cell r="BX983" t="str">
            <v xml:space="preserve">          </v>
          </cell>
          <cell r="BY983" t="str">
            <v>総務部契約課（インターネット）</v>
          </cell>
          <cell r="BZ983">
            <v>20260916</v>
          </cell>
          <cell r="CA983">
            <v>0</v>
          </cell>
          <cell r="CG983" t="str">
            <v xml:space="preserve">    </v>
          </cell>
          <cell r="CH983">
            <v>0</v>
          </cell>
          <cell r="CJ983">
            <v>0</v>
          </cell>
          <cell r="CK983" t="str">
            <v xml:space="preserve">              </v>
          </cell>
          <cell r="CL983" t="str">
            <v>高尾駒木野庭園（八王子市裏高尾町268-1）、富士森公園（八王子市台町二丁目2）</v>
          </cell>
          <cell r="CM983" t="str">
            <v>　高尾駒木野庭園内に雨水貯留浸透機能を有するモデル雨庭の設置を２か所行う。市内造園事業者育成の観点から、庭園指定管理者との事前協議を含めた計画段階から八王子造園業組合と意見交換を行い進めることとする。設置した雨庭の看板（サイン）の作成・設置を行い、来園者に対する普及・啓発を行う。　　雨庭の仕組みや維持管理方法（植栽管理や土壌ケア）について、令和６年度に市内富士森公園に設置した雨庭を活用し、市民参加型のワークショップを２回開催する。　　本業務に関する取り組みの詳細を市民向けに情報発信できるような記事の作成を行う。　　これまで本市が設置した雨庭を基に雨庭の仕組みや構造、家庭でもできる作り方、維持管理方法等を整理した市民向けリーフレットの作成を行う。</v>
          </cell>
          <cell r="CN983">
            <v>6020300</v>
          </cell>
          <cell r="CO983">
            <v>547300</v>
          </cell>
          <cell r="CP983">
            <v>4565000</v>
          </cell>
          <cell r="CQ983">
            <v>415000</v>
          </cell>
          <cell r="CR983">
            <v>20260918</v>
          </cell>
          <cell r="CS983">
            <v>20270315</v>
          </cell>
          <cell r="CT983">
            <v>0</v>
          </cell>
          <cell r="CU983">
            <v>1</v>
          </cell>
          <cell r="CV983" t="str">
            <v>本契約</v>
          </cell>
          <cell r="CW983">
            <v>20260917</v>
          </cell>
          <cell r="CX983">
            <v>0</v>
          </cell>
          <cell r="CY983" t="str">
            <v xml:space="preserve"> </v>
          </cell>
          <cell r="CZ983">
            <v>0</v>
          </cell>
          <cell r="DA983" t="str">
            <v>中小</v>
          </cell>
        </row>
        <row r="984">
          <cell r="A984">
            <v>2026003709</v>
          </cell>
          <cell r="B984">
            <v>0</v>
          </cell>
          <cell r="C984">
            <v>2026</v>
          </cell>
          <cell r="D984">
            <v>174510</v>
          </cell>
          <cell r="E984">
            <v>0</v>
          </cell>
          <cell r="F984">
            <v>1</v>
          </cell>
          <cell r="G984" t="str">
            <v>工事</v>
          </cell>
          <cell r="H984">
            <v>20260818</v>
          </cell>
          <cell r="I984">
            <v>20260818</v>
          </cell>
          <cell r="J984">
            <v>6713</v>
          </cell>
          <cell r="K984" t="str">
            <v xml:space="preserve">    </v>
          </cell>
          <cell r="L984">
            <v>817</v>
          </cell>
          <cell r="M984">
            <v>720500</v>
          </cell>
          <cell r="N984" t="str">
            <v>建設部建設課</v>
          </cell>
          <cell r="O984" t="str">
            <v>市道由井478号線防護柵設置工事</v>
          </cell>
          <cell r="P984" t="str">
            <v>北野台4丁目21番先</v>
          </cell>
          <cell r="Q984" t="str">
            <v>工事延長　　　　　　　　　　　L=142.6m　横断抑止柵設置工(八王子市型)　L=245.5m</v>
          </cell>
          <cell r="R984">
            <v>11862400</v>
          </cell>
          <cell r="S984">
            <v>1078400</v>
          </cell>
          <cell r="T984" t="str">
            <v xml:space="preserve">              </v>
          </cell>
          <cell r="U984" t="str">
            <v xml:space="preserve">              </v>
          </cell>
          <cell r="V984">
            <v>10082600</v>
          </cell>
          <cell r="W984">
            <v>916600</v>
          </cell>
          <cell r="X984" t="str">
            <v xml:space="preserve">              </v>
          </cell>
          <cell r="Y984" t="str">
            <v xml:space="preserve">              </v>
          </cell>
          <cell r="Z984">
            <v>20261013</v>
          </cell>
          <cell r="AA984">
            <v>20270205</v>
          </cell>
          <cell r="AB984">
            <v>77</v>
          </cell>
          <cell r="AC984" t="str">
            <v xml:space="preserve">              </v>
          </cell>
          <cell r="AD984">
            <v>50</v>
          </cell>
          <cell r="AE984" t="str">
            <v>負担行為</v>
          </cell>
          <cell r="AF984" t="str">
            <v xml:space="preserve">              </v>
          </cell>
          <cell r="AG984">
            <v>1001809200</v>
          </cell>
          <cell r="AH984" t="str">
            <v>東京都八王子市下恩方町３３７１番地</v>
          </cell>
          <cell r="AI984" t="str">
            <v>建治建設株式会社　橋本　秀一</v>
          </cell>
          <cell r="AJ984" t="str">
            <v>192-0154</v>
          </cell>
          <cell r="AL984" t="str">
            <v>橋本　秀一</v>
          </cell>
          <cell r="AM984" t="str">
            <v xml:space="preserve">042-651-0660 </v>
          </cell>
          <cell r="AN984" t="str">
            <v xml:space="preserve">042-651-9702 </v>
          </cell>
          <cell r="AO984" t="str">
            <v xml:space="preserve">kenji-kensetsu@mvb.biglobe.ne.                    </v>
          </cell>
          <cell r="AP984">
            <v>1</v>
          </cell>
          <cell r="AQ984" t="str">
            <v>制限付一般競争</v>
          </cell>
          <cell r="AR984">
            <v>1</v>
          </cell>
          <cell r="AS984" t="str">
            <v>本契約</v>
          </cell>
          <cell r="AT984">
            <v>20261009</v>
          </cell>
          <cell r="AU984">
            <v>0</v>
          </cell>
          <cell r="AV984">
            <v>7600</v>
          </cell>
          <cell r="AW984" t="str">
            <v>ガードレール</v>
          </cell>
          <cell r="AX984">
            <v>-1</v>
          </cell>
          <cell r="AZ984">
            <v>0</v>
          </cell>
          <cell r="BA984">
            <v>0</v>
          </cell>
          <cell r="BB984">
            <v>32</v>
          </cell>
          <cell r="BC984">
            <v>0</v>
          </cell>
          <cell r="BD984" t="str">
            <v>免除</v>
          </cell>
          <cell r="BE984">
            <v>6</v>
          </cell>
          <cell r="BF984" t="str">
            <v>履行保証保険</v>
          </cell>
          <cell r="BG984" t="str">
            <v xml:space="preserve">              </v>
          </cell>
          <cell r="BH984">
            <v>10784000</v>
          </cell>
          <cell r="BI984">
            <v>9166000</v>
          </cell>
          <cell r="BJ984">
            <v>20260819</v>
          </cell>
          <cell r="BK984">
            <v>20260901</v>
          </cell>
          <cell r="BL984">
            <v>0</v>
          </cell>
          <cell r="BM984">
            <v>20260910</v>
          </cell>
          <cell r="BN984">
            <v>0</v>
          </cell>
          <cell r="BO984">
            <v>20261005</v>
          </cell>
          <cell r="BP984">
            <v>20260929</v>
          </cell>
          <cell r="BQ984">
            <v>940</v>
          </cell>
          <cell r="BR984" t="str">
            <v>電子入札サービス</v>
          </cell>
          <cell r="BS984" t="str">
            <v>公告文のとおり。</v>
          </cell>
          <cell r="BT984">
            <v>1</v>
          </cell>
          <cell r="BU984" t="str">
            <v>有り</v>
          </cell>
          <cell r="BV984">
            <v>0</v>
          </cell>
          <cell r="BW984" t="str">
            <v>無し</v>
          </cell>
          <cell r="BX984" t="str">
            <v xml:space="preserve">          </v>
          </cell>
          <cell r="BY984" t="str">
            <v>総務部契約課（インターネット）</v>
          </cell>
          <cell r="BZ984">
            <v>20260929</v>
          </cell>
          <cell r="CA984">
            <v>0</v>
          </cell>
          <cell r="CG984" t="str">
            <v xml:space="preserve">    </v>
          </cell>
          <cell r="CH984">
            <v>0</v>
          </cell>
          <cell r="CJ984">
            <v>0</v>
          </cell>
          <cell r="CK984" t="str">
            <v xml:space="preserve">              </v>
          </cell>
          <cell r="CL984" t="str">
            <v>北野台4丁目21番先</v>
          </cell>
          <cell r="CM984" t="str">
            <v>工事延長　　　　　　　　　　　L=142.6m　横断抑止柵設置工(八王子市型)　L=245.5m</v>
          </cell>
          <cell r="CN984">
            <v>11862400</v>
          </cell>
          <cell r="CO984">
            <v>1078400</v>
          </cell>
          <cell r="CP984">
            <v>10082600</v>
          </cell>
          <cell r="CQ984">
            <v>916600</v>
          </cell>
          <cell r="CR984">
            <v>20261013</v>
          </cell>
          <cell r="CS984">
            <v>20270205</v>
          </cell>
          <cell r="CT984">
            <v>77</v>
          </cell>
          <cell r="CU984">
            <v>1</v>
          </cell>
          <cell r="CV984" t="str">
            <v>本契約</v>
          </cell>
          <cell r="CW984">
            <v>20261009</v>
          </cell>
          <cell r="CX984">
            <v>0</v>
          </cell>
          <cell r="CY984" t="str">
            <v xml:space="preserve"> </v>
          </cell>
          <cell r="CZ984">
            <v>0</v>
          </cell>
          <cell r="DA984" t="str">
            <v>中小</v>
          </cell>
          <cell r="DB984" t="str">
            <v>中小</v>
          </cell>
        </row>
        <row r="985">
          <cell r="A985">
            <v>2026003712</v>
          </cell>
          <cell r="B985">
            <v>0</v>
          </cell>
          <cell r="C985">
            <v>2026</v>
          </cell>
          <cell r="D985">
            <v>174513</v>
          </cell>
          <cell r="E985">
            <v>0</v>
          </cell>
          <cell r="F985">
            <v>5</v>
          </cell>
          <cell r="G985" t="str">
            <v>業務委託</v>
          </cell>
          <cell r="H985">
            <v>20260819</v>
          </cell>
          <cell r="I985">
            <v>20260819</v>
          </cell>
          <cell r="J985">
            <v>12872</v>
          </cell>
          <cell r="K985" t="str">
            <v xml:space="preserve">    </v>
          </cell>
          <cell r="L985">
            <v>295</v>
          </cell>
          <cell r="M985">
            <v>111100</v>
          </cell>
          <cell r="N985" t="str">
            <v>環境部環境保全課</v>
          </cell>
          <cell r="O985" t="str">
            <v>上川の里特別緑地保全地区景観伐採業務委託</v>
          </cell>
          <cell r="P985" t="str">
            <v>上川町1298　外（上川の里特別緑地保全地区）</v>
          </cell>
          <cell r="Q985" t="str">
            <v>上川の里特別緑地保全地区において、景観を整えるため樹木伐採を実施するもの。</v>
          </cell>
          <cell r="R985">
            <v>11935000</v>
          </cell>
          <cell r="S985">
            <v>1085000</v>
          </cell>
          <cell r="T985" t="str">
            <v xml:space="preserve">              </v>
          </cell>
          <cell r="U985" t="str">
            <v xml:space="preserve">              </v>
          </cell>
          <cell r="V985">
            <v>9350000</v>
          </cell>
          <cell r="W985">
            <v>850000</v>
          </cell>
          <cell r="X985" t="str">
            <v xml:space="preserve">              </v>
          </cell>
          <cell r="Y985" t="str">
            <v xml:space="preserve">              </v>
          </cell>
          <cell r="Z985">
            <v>20261002</v>
          </cell>
          <cell r="AA985">
            <v>20261228</v>
          </cell>
          <cell r="AB985">
            <v>0</v>
          </cell>
          <cell r="AC985" t="str">
            <v xml:space="preserve">              </v>
          </cell>
          <cell r="AD985">
            <v>50</v>
          </cell>
          <cell r="AE985" t="str">
            <v>負担行為</v>
          </cell>
          <cell r="AF985" t="str">
            <v xml:space="preserve">              </v>
          </cell>
          <cell r="AG985">
            <v>2000575100</v>
          </cell>
          <cell r="AH985" t="str">
            <v>東京都八王子市上川町６６３番地</v>
          </cell>
          <cell r="AI985" t="str">
            <v>株式会社多摩緑化　恩曽　成美</v>
          </cell>
          <cell r="AJ985" t="str">
            <v>192-0151</v>
          </cell>
          <cell r="AL985" t="str">
            <v>恩曽　成美</v>
          </cell>
          <cell r="AM985" t="str">
            <v xml:space="preserve">042-654-2024 </v>
          </cell>
          <cell r="AN985" t="str">
            <v xml:space="preserve">042-654-4063 </v>
          </cell>
          <cell r="AO985" t="str">
            <v xml:space="preserve">honbu@tamaryokuka.com                             </v>
          </cell>
          <cell r="AP985">
            <v>1</v>
          </cell>
          <cell r="AQ985" t="str">
            <v>制限付一般競争</v>
          </cell>
          <cell r="AR985">
            <v>1</v>
          </cell>
          <cell r="AS985" t="str">
            <v>本契約</v>
          </cell>
          <cell r="AT985">
            <v>20261001</v>
          </cell>
          <cell r="AU985">
            <v>0</v>
          </cell>
          <cell r="AV985">
            <v>-1</v>
          </cell>
          <cell r="AX985">
            <v>-1</v>
          </cell>
          <cell r="AZ985">
            <v>0</v>
          </cell>
          <cell r="BA985">
            <v>0</v>
          </cell>
          <cell r="BB985">
            <v>32</v>
          </cell>
          <cell r="BC985" t="str">
            <v xml:space="preserve">  </v>
          </cell>
          <cell r="BE985" t="str">
            <v xml:space="preserve">  </v>
          </cell>
          <cell r="BG985" t="str">
            <v xml:space="preserve">              </v>
          </cell>
          <cell r="BH985" t="str">
            <v xml:space="preserve">              </v>
          </cell>
          <cell r="BI985">
            <v>8045250</v>
          </cell>
          <cell r="BJ985">
            <v>20260826</v>
          </cell>
          <cell r="BK985">
            <v>20260901</v>
          </cell>
          <cell r="BL985">
            <v>0</v>
          </cell>
          <cell r="BM985">
            <v>20260907</v>
          </cell>
          <cell r="BN985">
            <v>20260908</v>
          </cell>
          <cell r="BO985">
            <v>20260930</v>
          </cell>
          <cell r="BP985">
            <v>20260924</v>
          </cell>
          <cell r="BQ985">
            <v>900</v>
          </cell>
          <cell r="BR985" t="str">
            <v>電子入札サービス</v>
          </cell>
          <cell r="BS985" t="str">
            <v>公告文のとおり</v>
          </cell>
          <cell r="BT985">
            <v>0</v>
          </cell>
          <cell r="BU985" t="str">
            <v>支払わない</v>
          </cell>
          <cell r="BV985">
            <v>0</v>
          </cell>
          <cell r="BW985" t="str">
            <v>無し</v>
          </cell>
          <cell r="BX985" t="str">
            <v xml:space="preserve">          </v>
          </cell>
          <cell r="BY985" t="str">
            <v>総務部契約課（インターネット）</v>
          </cell>
          <cell r="BZ985">
            <v>20260924</v>
          </cell>
          <cell r="CA985">
            <v>0</v>
          </cell>
          <cell r="CG985" t="str">
            <v xml:space="preserve">    </v>
          </cell>
          <cell r="CH985">
            <v>0</v>
          </cell>
          <cell r="CJ985">
            <v>0</v>
          </cell>
          <cell r="CK985" t="str">
            <v xml:space="preserve">              </v>
          </cell>
          <cell r="CL985" t="str">
            <v>上川町1298　外（上川の里特別緑地保全地区）</v>
          </cell>
          <cell r="CM985" t="str">
            <v>上川の里特別緑地保全地区において、景観を整えるため樹木伐採を実施するもの。</v>
          </cell>
          <cell r="CN985">
            <v>11935000</v>
          </cell>
          <cell r="CO985">
            <v>1085000</v>
          </cell>
          <cell r="CP985">
            <v>9350000</v>
          </cell>
          <cell r="CQ985">
            <v>850000</v>
          </cell>
          <cell r="CR985">
            <v>20261002</v>
          </cell>
          <cell r="CS985">
            <v>20261228</v>
          </cell>
          <cell r="CT985">
            <v>0</v>
          </cell>
          <cell r="CU985">
            <v>1</v>
          </cell>
          <cell r="CV985" t="str">
            <v>本契約</v>
          </cell>
          <cell r="CW985">
            <v>20261001</v>
          </cell>
          <cell r="CX985">
            <v>0</v>
          </cell>
          <cell r="CY985" t="str">
            <v xml:space="preserve"> </v>
          </cell>
          <cell r="CZ985">
            <v>1</v>
          </cell>
          <cell r="DA985" t="str">
            <v>中小</v>
          </cell>
        </row>
        <row r="986">
          <cell r="A986">
            <v>2026003715</v>
          </cell>
          <cell r="B986">
            <v>0</v>
          </cell>
          <cell r="C986">
            <v>2026</v>
          </cell>
          <cell r="D986">
            <v>174516</v>
          </cell>
          <cell r="E986">
            <v>0</v>
          </cell>
          <cell r="F986">
            <v>9</v>
          </cell>
          <cell r="G986" t="str">
            <v>単価契約</v>
          </cell>
          <cell r="H986">
            <v>20260729</v>
          </cell>
          <cell r="I986">
            <v>20260729</v>
          </cell>
          <cell r="J986">
            <v>8080</v>
          </cell>
          <cell r="K986" t="str">
            <v xml:space="preserve">    </v>
          </cell>
          <cell r="L986">
            <v>38</v>
          </cell>
          <cell r="M986">
            <v>690600</v>
          </cell>
          <cell r="N986" t="str">
            <v>財務部住民税課</v>
          </cell>
          <cell r="O986" t="str">
            <v>令和9年度 市・都民税 課税データ入力業務委託（単価契約）</v>
          </cell>
          <cell r="P986" t="str">
            <v>元本郷町三丁目24番1号</v>
          </cell>
          <cell r="Q986"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R986">
            <v>15360950</v>
          </cell>
          <cell r="S986" t="str">
            <v xml:space="preserve">              </v>
          </cell>
          <cell r="T986" t="str">
            <v xml:space="preserve">              </v>
          </cell>
          <cell r="U986" t="str">
            <v xml:space="preserve">              </v>
          </cell>
          <cell r="V986">
            <v>15360950</v>
          </cell>
          <cell r="W986" t="str">
            <v xml:space="preserve">              </v>
          </cell>
          <cell r="X986" t="str">
            <v xml:space="preserve">              </v>
          </cell>
          <cell r="Y986" t="str">
            <v xml:space="preserve">              </v>
          </cell>
          <cell r="Z986">
            <v>20260928</v>
          </cell>
          <cell r="AA986">
            <v>20270531</v>
          </cell>
          <cell r="AB986">
            <v>0</v>
          </cell>
          <cell r="AC986" t="str">
            <v xml:space="preserve">              </v>
          </cell>
          <cell r="AD986">
            <v>45</v>
          </cell>
          <cell r="AE986" t="str">
            <v>契約締結</v>
          </cell>
          <cell r="AF986" t="str">
            <v xml:space="preserve">              </v>
          </cell>
          <cell r="AG986">
            <v>2002936800</v>
          </cell>
          <cell r="AH986" t="str">
            <v>東京都江東区新砂１丁目6番３５号Ｎｏｄｅｘ東陽町　７階</v>
          </cell>
          <cell r="AI986" t="str">
            <v>シティコンピュータ株式会社　東京支社　川原　康宏</v>
          </cell>
          <cell r="AJ986" t="str">
            <v>136-0075</v>
          </cell>
          <cell r="AL986" t="str">
            <v>川原　康宏</v>
          </cell>
          <cell r="AM986" t="str">
            <v xml:space="preserve">03-5633-6477 </v>
          </cell>
          <cell r="AN986" t="str">
            <v xml:space="preserve">03-5633-6478 </v>
          </cell>
          <cell r="AO986" t="str">
            <v xml:space="preserve">s-uda@cck.co.jp                                   </v>
          </cell>
          <cell r="AP986">
            <v>4</v>
          </cell>
          <cell r="AQ986" t="str">
            <v>随意契約</v>
          </cell>
          <cell r="AR986">
            <v>1</v>
          </cell>
          <cell r="AS986" t="str">
            <v>本契約</v>
          </cell>
          <cell r="AT986">
            <v>20260925</v>
          </cell>
          <cell r="AU986">
            <v>0</v>
          </cell>
          <cell r="AV986">
            <v>-1</v>
          </cell>
          <cell r="AX986">
            <v>-1</v>
          </cell>
          <cell r="AZ986">
            <v>0</v>
          </cell>
          <cell r="BA986">
            <v>0</v>
          </cell>
          <cell r="BB986">
            <v>32</v>
          </cell>
          <cell r="BC986" t="str">
            <v xml:space="preserve">  </v>
          </cell>
          <cell r="BE986" t="str">
            <v xml:space="preserve">  </v>
          </cell>
          <cell r="BG986" t="str">
            <v xml:space="preserve">              </v>
          </cell>
          <cell r="BH986" t="str">
            <v xml:space="preserve">              </v>
          </cell>
          <cell r="BI986" t="str">
            <v xml:space="preserve">              </v>
          </cell>
          <cell r="BJ986">
            <v>20260901</v>
          </cell>
          <cell r="BK986">
            <v>0</v>
          </cell>
          <cell r="BL986">
            <v>20260901</v>
          </cell>
          <cell r="BM986">
            <v>20260901</v>
          </cell>
          <cell r="BN986">
            <v>0</v>
          </cell>
          <cell r="BO986">
            <v>20260916</v>
          </cell>
          <cell r="BP986">
            <v>20260916</v>
          </cell>
          <cell r="BQ986">
            <v>1100</v>
          </cell>
          <cell r="BR986" t="str">
            <v>八王子市総務部契約課</v>
          </cell>
          <cell r="BT986" t="str">
            <v xml:space="preserve"> </v>
          </cell>
          <cell r="BV986" t="str">
            <v xml:space="preserve"> </v>
          </cell>
          <cell r="BX986" t="str">
            <v xml:space="preserve">          </v>
          </cell>
          <cell r="BY986" t="str">
            <v>総務部契約課（ファイル交換サービス）</v>
          </cell>
          <cell r="BZ986">
            <v>20260916</v>
          </cell>
          <cell r="CA986">
            <v>0</v>
          </cell>
          <cell r="CG986" t="str">
            <v xml:space="preserve">    </v>
          </cell>
          <cell r="CH986">
            <v>0</v>
          </cell>
          <cell r="CJ986">
            <v>0</v>
          </cell>
          <cell r="CK986" t="str">
            <v xml:space="preserve">              </v>
          </cell>
          <cell r="CL986" t="str">
            <v>元本郷町三丁目24番1号</v>
          </cell>
          <cell r="CM986" t="str">
            <v>個人市・都民税の課税資料の内容を総合税システムに反映させるための、データ入力及び画像化処理業務。入力データ及び画像化データを光ディスク等に加工し、資料とともに納品する。なお、課税資料のうち、給与支払報告書個人別明細書及び総括表、普通徴収切替理由書（兼仕切紙）については、入力前処理を行う。</v>
          </cell>
          <cell r="CN986">
            <v>15360950</v>
          </cell>
          <cell r="CO986" t="str">
            <v xml:space="preserve">              </v>
          </cell>
          <cell r="CP986">
            <v>15360950</v>
          </cell>
          <cell r="CQ986" t="str">
            <v xml:space="preserve">              </v>
          </cell>
          <cell r="CR986">
            <v>20260928</v>
          </cell>
          <cell r="CS986">
            <v>20270531</v>
          </cell>
          <cell r="CT986">
            <v>0</v>
          </cell>
          <cell r="CU986">
            <v>1</v>
          </cell>
          <cell r="CV986" t="str">
            <v>本契約</v>
          </cell>
          <cell r="CW986">
            <v>20260925</v>
          </cell>
          <cell r="CX986">
            <v>0</v>
          </cell>
          <cell r="CY986" t="str">
            <v xml:space="preserve"> </v>
          </cell>
          <cell r="CZ986">
            <v>1</v>
          </cell>
          <cell r="DA986" t="str">
            <v>中小</v>
          </cell>
        </row>
        <row r="987">
          <cell r="A987">
            <v>2026003717</v>
          </cell>
          <cell r="B987">
            <v>0</v>
          </cell>
          <cell r="C987">
            <v>2026</v>
          </cell>
          <cell r="D987">
            <v>174518</v>
          </cell>
          <cell r="E987">
            <v>0</v>
          </cell>
          <cell r="F987">
            <v>5</v>
          </cell>
          <cell r="G987" t="str">
            <v>業務委託</v>
          </cell>
          <cell r="H987">
            <v>20260819</v>
          </cell>
          <cell r="I987">
            <v>20260819</v>
          </cell>
          <cell r="J987">
            <v>7104</v>
          </cell>
          <cell r="K987" t="str">
            <v xml:space="preserve">    </v>
          </cell>
          <cell r="L987">
            <v>634</v>
          </cell>
          <cell r="M987">
            <v>691200</v>
          </cell>
          <cell r="N987" t="str">
            <v>財務部建築課</v>
          </cell>
          <cell r="O987" t="str">
            <v>建築基準法第12条第2項及び第4項に基づく定期点検業務委託（その1）</v>
          </cell>
          <cell r="P987" t="str">
            <v>台町二丁目7番22号（心身障害者福祉センター）外23施設</v>
          </cell>
          <cell r="Q987" t="str">
            <v>本委託は、市有施設（心身障害者福祉センター外23施設）の建築基準法第12条第2項及び第4項に基づく定期点検業務である。</v>
          </cell>
          <cell r="R987">
            <v>6490000</v>
          </cell>
          <cell r="S987">
            <v>590000</v>
          </cell>
          <cell r="T987" t="str">
            <v xml:space="preserve">              </v>
          </cell>
          <cell r="U987" t="str">
            <v xml:space="preserve">              </v>
          </cell>
          <cell r="V987">
            <v>4730000</v>
          </cell>
          <cell r="W987">
            <v>430000</v>
          </cell>
          <cell r="X987" t="str">
            <v xml:space="preserve">              </v>
          </cell>
          <cell r="Y987" t="str">
            <v xml:space="preserve">              </v>
          </cell>
          <cell r="Z987">
            <v>20260918</v>
          </cell>
          <cell r="AA987">
            <v>20270226</v>
          </cell>
          <cell r="AB987">
            <v>0</v>
          </cell>
          <cell r="AC987" t="str">
            <v xml:space="preserve">              </v>
          </cell>
          <cell r="AD987">
            <v>50</v>
          </cell>
          <cell r="AE987" t="str">
            <v>負担行為</v>
          </cell>
          <cell r="AF987" t="str">
            <v xml:space="preserve">              </v>
          </cell>
          <cell r="AG987">
            <v>2004354100</v>
          </cell>
          <cell r="AH987" t="str">
            <v>東京都八王子市小比企町５１０番地２</v>
          </cell>
          <cell r="AI987" t="str">
            <v>アイ・コーポレーション株式会社　大石　雅信</v>
          </cell>
          <cell r="AJ987" t="str">
            <v>193-0934</v>
          </cell>
          <cell r="AL987" t="str">
            <v>大石　雅信</v>
          </cell>
          <cell r="AM987" t="str">
            <v xml:space="preserve">042-636-0321 </v>
          </cell>
          <cell r="AN987" t="str">
            <v xml:space="preserve">042-636-0324 </v>
          </cell>
          <cell r="AO987" t="str">
            <v xml:space="preserve">somu@icorp.co.jp                                  </v>
          </cell>
          <cell r="AP987">
            <v>2</v>
          </cell>
          <cell r="AQ987" t="str">
            <v>指名競争入札</v>
          </cell>
          <cell r="AR987">
            <v>1</v>
          </cell>
          <cell r="AS987" t="str">
            <v>本契約</v>
          </cell>
          <cell r="AT987">
            <v>20260917</v>
          </cell>
          <cell r="AU987">
            <v>0</v>
          </cell>
          <cell r="AV987">
            <v>-1</v>
          </cell>
          <cell r="AX987">
            <v>-1</v>
          </cell>
          <cell r="AZ987">
            <v>0</v>
          </cell>
          <cell r="BA987">
            <v>0</v>
          </cell>
          <cell r="BB987">
            <v>32</v>
          </cell>
          <cell r="BC987" t="str">
            <v xml:space="preserve">  </v>
          </cell>
          <cell r="BE987" t="str">
            <v xml:space="preserve">  </v>
          </cell>
          <cell r="BG987" t="str">
            <v xml:space="preserve">              </v>
          </cell>
          <cell r="BH987" t="str">
            <v xml:space="preserve">              </v>
          </cell>
          <cell r="BI987" t="str">
            <v xml:space="preserve">              </v>
          </cell>
          <cell r="BJ987">
            <v>20260831</v>
          </cell>
          <cell r="BK987">
            <v>0</v>
          </cell>
          <cell r="BL987">
            <v>20260831</v>
          </cell>
          <cell r="BM987">
            <v>20260831</v>
          </cell>
          <cell r="BN987">
            <v>0</v>
          </cell>
          <cell r="BO987">
            <v>20260916</v>
          </cell>
          <cell r="BP987">
            <v>20260916</v>
          </cell>
          <cell r="BQ987">
            <v>1350</v>
          </cell>
          <cell r="BR987" t="str">
            <v>電子入札サービス</v>
          </cell>
          <cell r="BT987">
            <v>0</v>
          </cell>
          <cell r="BU987" t="str">
            <v>支払わない</v>
          </cell>
          <cell r="BV987">
            <v>0</v>
          </cell>
          <cell r="BW987" t="str">
            <v>無し</v>
          </cell>
          <cell r="BX987" t="str">
            <v xml:space="preserve">          </v>
          </cell>
          <cell r="BY987" t="str">
            <v>総務部契約課（インターネット）</v>
          </cell>
          <cell r="BZ987">
            <v>20260916</v>
          </cell>
          <cell r="CA987">
            <v>0</v>
          </cell>
          <cell r="CG987" t="str">
            <v xml:space="preserve">    </v>
          </cell>
          <cell r="CH987">
            <v>0</v>
          </cell>
          <cell r="CJ987">
            <v>0</v>
          </cell>
          <cell r="CK987" t="str">
            <v xml:space="preserve">              </v>
          </cell>
          <cell r="CL987" t="str">
            <v>台町二丁目7番22号（心身障害者福祉センター）外23施設</v>
          </cell>
          <cell r="CM987" t="str">
            <v>本委託は、市有施設（心身障害者福祉センター外23施設）の建築基準法第12条第2項及び第4項に基づく定期点検業務である。</v>
          </cell>
          <cell r="CN987">
            <v>6490000</v>
          </cell>
          <cell r="CO987">
            <v>590000</v>
          </cell>
          <cell r="CP987">
            <v>4730000</v>
          </cell>
          <cell r="CQ987">
            <v>430000</v>
          </cell>
          <cell r="CR987">
            <v>20260918</v>
          </cell>
          <cell r="CS987">
            <v>20270226</v>
          </cell>
          <cell r="CT987">
            <v>0</v>
          </cell>
          <cell r="CU987">
            <v>1</v>
          </cell>
          <cell r="CV987" t="str">
            <v>本契約</v>
          </cell>
          <cell r="CW987">
            <v>20260917</v>
          </cell>
          <cell r="CX987">
            <v>0</v>
          </cell>
          <cell r="CY987" t="str">
            <v xml:space="preserve"> </v>
          </cell>
          <cell r="CZ987">
            <v>0</v>
          </cell>
          <cell r="DA987" t="str">
            <v>中小</v>
          </cell>
        </row>
        <row r="988">
          <cell r="A988">
            <v>2026003719</v>
          </cell>
          <cell r="B988">
            <v>0</v>
          </cell>
          <cell r="C988">
            <v>2026</v>
          </cell>
          <cell r="D988">
            <v>174520</v>
          </cell>
          <cell r="E988">
            <v>0</v>
          </cell>
          <cell r="F988">
            <v>5</v>
          </cell>
          <cell r="G988" t="str">
            <v>業務委託</v>
          </cell>
          <cell r="H988">
            <v>20260819</v>
          </cell>
          <cell r="I988">
            <v>20260819</v>
          </cell>
          <cell r="J988">
            <v>7104</v>
          </cell>
          <cell r="K988" t="str">
            <v xml:space="preserve">    </v>
          </cell>
          <cell r="L988">
            <v>634</v>
          </cell>
          <cell r="M988">
            <v>691200</v>
          </cell>
          <cell r="N988" t="str">
            <v>財務部建築課</v>
          </cell>
          <cell r="O988" t="str">
            <v>建築基準法第12条第4項に基づく防火設備定期点検業務委託</v>
          </cell>
          <cell r="P988" t="str">
            <v>子安町二丁目6番1（子安市民センター）外33施設</v>
          </cell>
          <cell r="Q988" t="str">
            <v>本委託は、市有施設（子安市民センター外33施設）の建築基準法第12条第4項に基づく防火設備定期点検業務である。</v>
          </cell>
          <cell r="R988">
            <v>5753000</v>
          </cell>
          <cell r="S988">
            <v>523000</v>
          </cell>
          <cell r="T988" t="str">
            <v xml:space="preserve">              </v>
          </cell>
          <cell r="U988" t="str">
            <v xml:space="preserve">              </v>
          </cell>
          <cell r="V988">
            <v>1636800</v>
          </cell>
          <cell r="W988">
            <v>148800</v>
          </cell>
          <cell r="X988" t="str">
            <v xml:space="preserve">              </v>
          </cell>
          <cell r="Y988" t="str">
            <v xml:space="preserve">              </v>
          </cell>
          <cell r="Z988">
            <v>20260928</v>
          </cell>
          <cell r="AA988">
            <v>20270226</v>
          </cell>
          <cell r="AB988">
            <v>0</v>
          </cell>
          <cell r="AC988" t="str">
            <v xml:space="preserve">              </v>
          </cell>
          <cell r="AD988">
            <v>50</v>
          </cell>
          <cell r="AE988" t="str">
            <v>負担行為</v>
          </cell>
          <cell r="AF988" t="str">
            <v xml:space="preserve">              </v>
          </cell>
          <cell r="AG988">
            <v>2001113600</v>
          </cell>
          <cell r="AH988" t="str">
            <v>東京都八王子市子安町一丁目３１番２１号</v>
          </cell>
          <cell r="AI988" t="str">
            <v>桑都ビル管理株式会社　佐藤　康</v>
          </cell>
          <cell r="AJ988" t="str">
            <v>192-0904</v>
          </cell>
          <cell r="AL988" t="str">
            <v>佐藤　康</v>
          </cell>
          <cell r="AM988" t="str">
            <v xml:space="preserve">042-646-1301 </v>
          </cell>
          <cell r="AN988" t="str">
            <v xml:space="preserve">042-646-1334 </v>
          </cell>
          <cell r="AO988" t="str">
            <v xml:space="preserve">yasushi@sohtobuil.co.jp                           </v>
          </cell>
          <cell r="AP988">
            <v>2</v>
          </cell>
          <cell r="AQ988" t="str">
            <v>指名競争入札</v>
          </cell>
          <cell r="AR988">
            <v>1</v>
          </cell>
          <cell r="AS988" t="str">
            <v>本契約</v>
          </cell>
          <cell r="AT988">
            <v>20260925</v>
          </cell>
          <cell r="AU988">
            <v>0</v>
          </cell>
          <cell r="AV988">
            <v>-1</v>
          </cell>
          <cell r="AX988">
            <v>-1</v>
          </cell>
          <cell r="AZ988">
            <v>0</v>
          </cell>
          <cell r="BA988">
            <v>0</v>
          </cell>
          <cell r="BB988">
            <v>32</v>
          </cell>
          <cell r="BC988" t="str">
            <v xml:space="preserve">  </v>
          </cell>
          <cell r="BE988" t="str">
            <v xml:space="preserve">  </v>
          </cell>
          <cell r="BG988" t="str">
            <v xml:space="preserve">              </v>
          </cell>
          <cell r="BH988" t="str">
            <v xml:space="preserve">              </v>
          </cell>
          <cell r="BI988" t="str">
            <v xml:space="preserve">              </v>
          </cell>
          <cell r="BJ988">
            <v>20260831</v>
          </cell>
          <cell r="BK988">
            <v>0</v>
          </cell>
          <cell r="BL988">
            <v>20260831</v>
          </cell>
          <cell r="BM988">
            <v>20260831</v>
          </cell>
          <cell r="BN988">
            <v>0</v>
          </cell>
          <cell r="BO988">
            <v>20260916</v>
          </cell>
          <cell r="BP988">
            <v>20260916</v>
          </cell>
          <cell r="BQ988">
            <v>1355</v>
          </cell>
          <cell r="BR988" t="str">
            <v>電子入札サービス</v>
          </cell>
          <cell r="BT988">
            <v>0</v>
          </cell>
          <cell r="BU988" t="str">
            <v>支払わない</v>
          </cell>
          <cell r="BV988">
            <v>0</v>
          </cell>
          <cell r="BW988" t="str">
            <v>無し</v>
          </cell>
          <cell r="BX988" t="str">
            <v xml:space="preserve">          </v>
          </cell>
          <cell r="BY988" t="str">
            <v>総務部契約課（インターネット）</v>
          </cell>
          <cell r="BZ988">
            <v>20260916</v>
          </cell>
          <cell r="CA988">
            <v>0</v>
          </cell>
          <cell r="CG988" t="str">
            <v xml:space="preserve">    </v>
          </cell>
          <cell r="CH988">
            <v>0</v>
          </cell>
          <cell r="CJ988">
            <v>0</v>
          </cell>
          <cell r="CK988" t="str">
            <v xml:space="preserve">              </v>
          </cell>
          <cell r="CL988" t="str">
            <v>子安町二丁目6番1（子安市民センター）外33施設</v>
          </cell>
          <cell r="CM988" t="str">
            <v>本委託は、市有施設（子安市民センター外33施設）の建築基準法第12条第4項に基づく防火設備定期点検業務である。</v>
          </cell>
          <cell r="CN988">
            <v>5753000</v>
          </cell>
          <cell r="CO988">
            <v>523000</v>
          </cell>
          <cell r="CP988">
            <v>1636800</v>
          </cell>
          <cell r="CQ988">
            <v>148800</v>
          </cell>
          <cell r="CR988">
            <v>20260928</v>
          </cell>
          <cell r="CS988">
            <v>20270226</v>
          </cell>
          <cell r="CT988">
            <v>0</v>
          </cell>
          <cell r="CU988">
            <v>1</v>
          </cell>
          <cell r="CV988" t="str">
            <v>本契約</v>
          </cell>
          <cell r="CW988">
            <v>20260925</v>
          </cell>
          <cell r="CX988">
            <v>0</v>
          </cell>
          <cell r="CY988" t="str">
            <v xml:space="preserve"> </v>
          </cell>
          <cell r="CZ988">
            <v>0</v>
          </cell>
          <cell r="DA988" t="str">
            <v>中小</v>
          </cell>
        </row>
        <row r="989">
          <cell r="A989">
            <v>2026003734</v>
          </cell>
          <cell r="B989">
            <v>0</v>
          </cell>
          <cell r="C989">
            <v>2026</v>
          </cell>
          <cell r="D989">
            <v>174535</v>
          </cell>
          <cell r="E989">
            <v>0</v>
          </cell>
          <cell r="F989">
            <v>5</v>
          </cell>
          <cell r="G989" t="str">
            <v>業務委託</v>
          </cell>
          <cell r="H989">
            <v>20250807</v>
          </cell>
          <cell r="I989">
            <v>20250807</v>
          </cell>
          <cell r="J989">
            <v>9141</v>
          </cell>
          <cell r="K989" t="str">
            <v xml:space="preserve">    </v>
          </cell>
          <cell r="L989">
            <v>856</v>
          </cell>
          <cell r="M989">
            <v>302400</v>
          </cell>
          <cell r="N989" t="str">
            <v>学校教育部学校施設課</v>
          </cell>
          <cell r="O989" t="str">
            <v>市立いずみの森義務教育学校外１校太陽光発電設備点検委託</v>
          </cell>
          <cell r="P989" t="str">
            <v>子安町二丁目１８番１号外</v>
          </cell>
          <cell r="Q989"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R989">
            <v>1188000</v>
          </cell>
          <cell r="S989">
            <v>108000</v>
          </cell>
          <cell r="T989" t="str">
            <v xml:space="preserve">              </v>
          </cell>
          <cell r="U989" t="str">
            <v xml:space="preserve">              </v>
          </cell>
          <cell r="V989" t="str">
            <v xml:space="preserve">              </v>
          </cell>
          <cell r="W989" t="str">
            <v xml:space="preserve">              </v>
          </cell>
          <cell r="X989" t="str">
            <v xml:space="preserve">              </v>
          </cell>
          <cell r="Y989" t="str">
            <v xml:space="preserve">              </v>
          </cell>
          <cell r="Z989">
            <v>0</v>
          </cell>
          <cell r="AA989">
            <v>20261225</v>
          </cell>
          <cell r="AB989">
            <v>0</v>
          </cell>
          <cell r="AC989" t="str">
            <v xml:space="preserve">              </v>
          </cell>
          <cell r="AD989">
            <v>5</v>
          </cell>
          <cell r="AE989" t="str">
            <v>執行伺</v>
          </cell>
          <cell r="AF989" t="str">
            <v xml:space="preserve">              </v>
          </cell>
          <cell r="AG989" t="str">
            <v xml:space="preserve">            </v>
          </cell>
          <cell r="AJ989" t="str">
            <v xml:space="preserve">        </v>
          </cell>
          <cell r="AM989" t="str">
            <v xml:space="preserve">             </v>
          </cell>
          <cell r="AN989" t="str">
            <v xml:space="preserve">             </v>
          </cell>
          <cell r="AO989" t="str">
            <v xml:space="preserve">                                                  </v>
          </cell>
          <cell r="AP989">
            <v>2</v>
          </cell>
          <cell r="AQ989" t="str">
            <v>指名競争入札</v>
          </cell>
          <cell r="AR989" t="str">
            <v xml:space="preserve"> </v>
          </cell>
          <cell r="AT989">
            <v>0</v>
          </cell>
          <cell r="AU989">
            <v>0</v>
          </cell>
          <cell r="AV989" t="str">
            <v xml:space="preserve">    </v>
          </cell>
          <cell r="AX989" t="str">
            <v xml:space="preserve">  </v>
          </cell>
          <cell r="AZ989">
            <v>0</v>
          </cell>
          <cell r="BA989">
            <v>0</v>
          </cell>
          <cell r="BB989">
            <v>855</v>
          </cell>
          <cell r="BC989" t="str">
            <v xml:space="preserve">  </v>
          </cell>
          <cell r="BE989" t="str">
            <v xml:space="preserve">  </v>
          </cell>
          <cell r="BG989" t="str">
            <v xml:space="preserve">              </v>
          </cell>
          <cell r="BH989" t="str">
            <v xml:space="preserve">              </v>
          </cell>
          <cell r="BI989" t="str">
            <v xml:space="preserve">              </v>
          </cell>
          <cell r="BJ989">
            <v>0</v>
          </cell>
          <cell r="BK989">
            <v>0</v>
          </cell>
          <cell r="BL989">
            <v>0</v>
          </cell>
          <cell r="BM989">
            <v>0</v>
          </cell>
          <cell r="BN989">
            <v>0</v>
          </cell>
          <cell r="BO989">
            <v>0</v>
          </cell>
          <cell r="BP989">
            <v>0</v>
          </cell>
          <cell r="BQ989">
            <v>0</v>
          </cell>
          <cell r="BT989" t="str">
            <v xml:space="preserve"> </v>
          </cell>
          <cell r="BV989" t="str">
            <v xml:space="preserve"> </v>
          </cell>
          <cell r="BX989" t="str">
            <v xml:space="preserve">          </v>
          </cell>
          <cell r="BZ989">
            <v>0</v>
          </cell>
          <cell r="CA989">
            <v>0</v>
          </cell>
          <cell r="CG989" t="str">
            <v xml:space="preserve">    </v>
          </cell>
          <cell r="CH989">
            <v>0</v>
          </cell>
          <cell r="CJ989">
            <v>0</v>
          </cell>
          <cell r="CK989" t="str">
            <v xml:space="preserve">              </v>
          </cell>
          <cell r="CL989" t="str">
            <v>子安町二丁目１８番１号外</v>
          </cell>
          <cell r="CM989"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CN989">
            <v>1188000</v>
          </cell>
          <cell r="CO989">
            <v>108000</v>
          </cell>
          <cell r="CP989" t="str">
            <v xml:space="preserve">              </v>
          </cell>
          <cell r="CQ989" t="str">
            <v xml:space="preserve">              </v>
          </cell>
          <cell r="CR989">
            <v>0</v>
          </cell>
          <cell r="CS989">
            <v>20261225</v>
          </cell>
          <cell r="CT989">
            <v>0</v>
          </cell>
          <cell r="CU989" t="str">
            <v xml:space="preserve"> </v>
          </cell>
          <cell r="CW989">
            <v>0</v>
          </cell>
          <cell r="CX989">
            <v>0</v>
          </cell>
          <cell r="CY989">
            <v>1</v>
          </cell>
          <cell r="CZ989">
            <v>0</v>
          </cell>
        </row>
        <row r="990">
          <cell r="A990">
            <v>2026003735</v>
          </cell>
          <cell r="B990">
            <v>0</v>
          </cell>
          <cell r="C990">
            <v>2026</v>
          </cell>
          <cell r="D990">
            <v>174536</v>
          </cell>
          <cell r="E990">
            <v>0</v>
          </cell>
          <cell r="F990">
            <v>5</v>
          </cell>
          <cell r="G990" t="str">
            <v>業務委託</v>
          </cell>
          <cell r="H990">
            <v>20260817</v>
          </cell>
          <cell r="I990">
            <v>20260817</v>
          </cell>
          <cell r="J990">
            <v>9141</v>
          </cell>
          <cell r="K990" t="str">
            <v xml:space="preserve">    </v>
          </cell>
          <cell r="L990">
            <v>856</v>
          </cell>
          <cell r="M990">
            <v>302400</v>
          </cell>
          <cell r="N990" t="str">
            <v>学校教育部学校施設課</v>
          </cell>
          <cell r="O990" t="str">
            <v>市立いずみの森義務教育学校外１校太陽光発電設備点検委託</v>
          </cell>
          <cell r="P990" t="str">
            <v>子安町二丁目１８番１号外</v>
          </cell>
          <cell r="Q990"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R990">
            <v>1188000</v>
          </cell>
          <cell r="S990">
            <v>108000</v>
          </cell>
          <cell r="T990" t="str">
            <v xml:space="preserve">              </v>
          </cell>
          <cell r="U990" t="str">
            <v xml:space="preserve">              </v>
          </cell>
          <cell r="V990" t="str">
            <v xml:space="preserve">              </v>
          </cell>
          <cell r="W990" t="str">
            <v xml:space="preserve">              </v>
          </cell>
          <cell r="X990" t="str">
            <v xml:space="preserve">              </v>
          </cell>
          <cell r="Y990" t="str">
            <v xml:space="preserve">              </v>
          </cell>
          <cell r="Z990">
            <v>0</v>
          </cell>
          <cell r="AA990">
            <v>20261225</v>
          </cell>
          <cell r="AB990">
            <v>0</v>
          </cell>
          <cell r="AC990" t="str">
            <v xml:space="preserve">              </v>
          </cell>
          <cell r="AD990">
            <v>90</v>
          </cell>
          <cell r="AE990" t="str">
            <v>契約不調</v>
          </cell>
          <cell r="AF990" t="str">
            <v xml:space="preserve">              </v>
          </cell>
          <cell r="AG990" t="str">
            <v xml:space="preserve">            </v>
          </cell>
          <cell r="AJ990" t="str">
            <v xml:space="preserve">        </v>
          </cell>
          <cell r="AM990" t="str">
            <v xml:space="preserve">             </v>
          </cell>
          <cell r="AN990" t="str">
            <v xml:space="preserve">             </v>
          </cell>
          <cell r="AO990" t="str">
            <v xml:space="preserve">                                                  </v>
          </cell>
          <cell r="AP990">
            <v>2</v>
          </cell>
          <cell r="AQ990" t="str">
            <v>指名競争入札</v>
          </cell>
          <cell r="AR990">
            <v>1</v>
          </cell>
          <cell r="AS990" t="str">
            <v>本契約</v>
          </cell>
          <cell r="AT990">
            <v>20260917</v>
          </cell>
          <cell r="AU990">
            <v>0</v>
          </cell>
          <cell r="AV990">
            <v>-1</v>
          </cell>
          <cell r="AX990">
            <v>-1</v>
          </cell>
          <cell r="AZ990">
            <v>1</v>
          </cell>
          <cell r="BA990">
            <v>0</v>
          </cell>
          <cell r="BB990">
            <v>855</v>
          </cell>
          <cell r="BC990" t="str">
            <v xml:space="preserve">  </v>
          </cell>
          <cell r="BE990" t="str">
            <v xml:space="preserve">  </v>
          </cell>
          <cell r="BG990" t="str">
            <v xml:space="preserve">              </v>
          </cell>
          <cell r="BH990" t="str">
            <v xml:space="preserve">              </v>
          </cell>
          <cell r="BI990" t="str">
            <v xml:space="preserve">              </v>
          </cell>
          <cell r="BJ990">
            <v>20260831</v>
          </cell>
          <cell r="BK990">
            <v>0</v>
          </cell>
          <cell r="BL990">
            <v>20260831</v>
          </cell>
          <cell r="BM990">
            <v>20260902</v>
          </cell>
          <cell r="BN990">
            <v>0</v>
          </cell>
          <cell r="BO990">
            <v>0</v>
          </cell>
          <cell r="BP990">
            <v>20260916</v>
          </cell>
          <cell r="BQ990">
            <v>1000</v>
          </cell>
          <cell r="BR990" t="str">
            <v>電子入札サービス</v>
          </cell>
          <cell r="BT990">
            <v>0</v>
          </cell>
          <cell r="BU990" t="str">
            <v>支払わない</v>
          </cell>
          <cell r="BV990">
            <v>0</v>
          </cell>
          <cell r="BW990" t="str">
            <v>無し</v>
          </cell>
          <cell r="BX990" t="str">
            <v xml:space="preserve">          </v>
          </cell>
          <cell r="BY990" t="str">
            <v>学校教育部教育総務課（インターネット）</v>
          </cell>
          <cell r="BZ990">
            <v>20260916</v>
          </cell>
          <cell r="CA990">
            <v>0</v>
          </cell>
          <cell r="CG990" t="str">
            <v xml:space="preserve">    </v>
          </cell>
          <cell r="CH990">
            <v>0</v>
          </cell>
          <cell r="CJ990">
            <v>0</v>
          </cell>
          <cell r="CK990" t="str">
            <v xml:space="preserve">              </v>
          </cell>
          <cell r="CL990" t="str">
            <v>子安町二丁目１８番１号外</v>
          </cell>
          <cell r="CM990"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CN990">
            <v>1188000</v>
          </cell>
          <cell r="CO990">
            <v>108000</v>
          </cell>
          <cell r="CP990" t="str">
            <v xml:space="preserve">              </v>
          </cell>
          <cell r="CQ990" t="str">
            <v xml:space="preserve">              </v>
          </cell>
          <cell r="CR990">
            <v>0</v>
          </cell>
          <cell r="CS990">
            <v>20261225</v>
          </cell>
          <cell r="CT990">
            <v>0</v>
          </cell>
          <cell r="CU990">
            <v>1</v>
          </cell>
          <cell r="CV990" t="str">
            <v>本契約</v>
          </cell>
          <cell r="CW990">
            <v>20260917</v>
          </cell>
          <cell r="CX990">
            <v>0</v>
          </cell>
          <cell r="CY990" t="str">
            <v xml:space="preserve"> </v>
          </cell>
          <cell r="CZ990">
            <v>0</v>
          </cell>
        </row>
        <row r="991">
          <cell r="A991">
            <v>2026003736</v>
          </cell>
          <cell r="B991">
            <v>0</v>
          </cell>
          <cell r="C991">
            <v>2026</v>
          </cell>
          <cell r="D991">
            <v>174537</v>
          </cell>
          <cell r="E991">
            <v>0</v>
          </cell>
          <cell r="F991">
            <v>5</v>
          </cell>
          <cell r="G991" t="str">
            <v>業務委託</v>
          </cell>
          <cell r="H991">
            <v>20260819</v>
          </cell>
          <cell r="I991">
            <v>20260819</v>
          </cell>
          <cell r="J991">
            <v>7487</v>
          </cell>
          <cell r="K991" t="str">
            <v xml:space="preserve">    </v>
          </cell>
          <cell r="L991">
            <v>249</v>
          </cell>
          <cell r="M991">
            <v>710200</v>
          </cell>
          <cell r="N991" t="str">
            <v>経済産業部産業振興課</v>
          </cell>
          <cell r="O991" t="str">
            <v>令和8年度企業流出防止支援等業務委託</v>
          </cell>
          <cell r="P991" t="str">
            <v>受託者が指定し、委託者の承認を得た場所</v>
          </cell>
          <cell r="Q991" t="str">
            <v>市内企業の立地ニーズや企業活動上の課題、企業流出防止に向けた取り組み事例並びに民間所有の産業用地に関する情報を収集・整理することで、本市における企業立地の促進及び市内企業の定着に向けた施策検討に必要な基礎資料を作成することを目的とする。また、金融機関とのネットワーク強化を図り、金融機関所有地の有効活用及び創出用地への立地誘導につなげるための情報基盤を構築する。</v>
          </cell>
          <cell r="R991">
            <v>1000093</v>
          </cell>
          <cell r="S991">
            <v>90917</v>
          </cell>
          <cell r="T991" t="str">
            <v xml:space="preserve">              </v>
          </cell>
          <cell r="U991" t="str">
            <v xml:space="preserve">              </v>
          </cell>
          <cell r="V991" t="str">
            <v xml:space="preserve">              </v>
          </cell>
          <cell r="W991" t="str">
            <v xml:space="preserve">              </v>
          </cell>
          <cell r="X991" t="str">
            <v xml:space="preserve">              </v>
          </cell>
          <cell r="Y991" t="str">
            <v xml:space="preserve">              </v>
          </cell>
          <cell r="Z991">
            <v>0</v>
          </cell>
          <cell r="AA991">
            <v>20270331</v>
          </cell>
          <cell r="AB991">
            <v>0</v>
          </cell>
          <cell r="AC991" t="str">
            <v xml:space="preserve">              </v>
          </cell>
          <cell r="AD991">
            <v>5</v>
          </cell>
          <cell r="AE991" t="str">
            <v>執行伺</v>
          </cell>
          <cell r="AF991" t="str">
            <v xml:space="preserve">              </v>
          </cell>
          <cell r="AG991" t="str">
            <v xml:space="preserve">            </v>
          </cell>
          <cell r="AJ991" t="str">
            <v xml:space="preserve">        </v>
          </cell>
          <cell r="AM991" t="str">
            <v xml:space="preserve">             </v>
          </cell>
          <cell r="AN991" t="str">
            <v xml:space="preserve">             </v>
          </cell>
          <cell r="AO991" t="str">
            <v xml:space="preserve">                                                  </v>
          </cell>
          <cell r="AP991">
            <v>4</v>
          </cell>
          <cell r="AQ991" t="str">
            <v>随意契約</v>
          </cell>
          <cell r="AR991" t="str">
            <v xml:space="preserve"> </v>
          </cell>
          <cell r="AT991">
            <v>0</v>
          </cell>
          <cell r="AU991">
            <v>0</v>
          </cell>
          <cell r="AV991" t="str">
            <v xml:space="preserve">    </v>
          </cell>
          <cell r="AX991" t="str">
            <v xml:space="preserve">  </v>
          </cell>
          <cell r="AZ991">
            <v>0</v>
          </cell>
          <cell r="BA991">
            <v>0</v>
          </cell>
          <cell r="BB991">
            <v>32</v>
          </cell>
          <cell r="BC991" t="str">
            <v xml:space="preserve">  </v>
          </cell>
          <cell r="BE991" t="str">
            <v xml:space="preserve">  </v>
          </cell>
          <cell r="BG991" t="str">
            <v xml:space="preserve">              </v>
          </cell>
          <cell r="BH991" t="str">
            <v xml:space="preserve">              </v>
          </cell>
          <cell r="BI991" t="str">
            <v xml:space="preserve">              </v>
          </cell>
          <cell r="BJ991">
            <v>0</v>
          </cell>
          <cell r="BK991">
            <v>0</v>
          </cell>
          <cell r="BL991">
            <v>0</v>
          </cell>
          <cell r="BM991">
            <v>0</v>
          </cell>
          <cell r="BN991">
            <v>0</v>
          </cell>
          <cell r="BO991">
            <v>0</v>
          </cell>
          <cell r="BP991">
            <v>0</v>
          </cell>
          <cell r="BQ991">
            <v>0</v>
          </cell>
          <cell r="BT991" t="str">
            <v xml:space="preserve"> </v>
          </cell>
          <cell r="BV991" t="str">
            <v xml:space="preserve"> </v>
          </cell>
          <cell r="BX991" t="str">
            <v xml:space="preserve">          </v>
          </cell>
          <cell r="BZ991">
            <v>0</v>
          </cell>
          <cell r="CA991">
            <v>0</v>
          </cell>
          <cell r="CG991" t="str">
            <v xml:space="preserve">    </v>
          </cell>
          <cell r="CH991">
            <v>0</v>
          </cell>
          <cell r="CJ991">
            <v>0</v>
          </cell>
          <cell r="CK991" t="str">
            <v xml:space="preserve">              </v>
          </cell>
          <cell r="CL991" t="str">
            <v>受託者が指定し、委託者の承認を得た場所</v>
          </cell>
          <cell r="CM991" t="str">
            <v>市内企業の立地ニーズや企業活動上の課題、企業流出防止に向けた取り組み事例並びに民間所有の産業用地に関する情報を収集・整理することで、本市における企業立地の促進及び市内企業の定着に向けた施策検討に必要な基礎資料を作成することを目的とする。また、金融機関とのネットワーク強化を図り、金融機関所有地の有効活用及び創出用地への立地誘導につなげるための情報基盤を構築する。</v>
          </cell>
          <cell r="CN991">
            <v>1000093</v>
          </cell>
          <cell r="CO991">
            <v>90917</v>
          </cell>
          <cell r="CP991" t="str">
            <v xml:space="preserve">              </v>
          </cell>
          <cell r="CQ991" t="str">
            <v xml:space="preserve">              </v>
          </cell>
          <cell r="CR991">
            <v>0</v>
          </cell>
          <cell r="CS991">
            <v>20270331</v>
          </cell>
          <cell r="CT991">
            <v>0</v>
          </cell>
          <cell r="CU991" t="str">
            <v xml:space="preserve"> </v>
          </cell>
          <cell r="CW991">
            <v>0</v>
          </cell>
          <cell r="CX991">
            <v>0</v>
          </cell>
          <cell r="CY991">
            <v>1</v>
          </cell>
          <cell r="CZ991">
            <v>0</v>
          </cell>
        </row>
        <row r="992">
          <cell r="A992">
            <v>2026003737</v>
          </cell>
          <cell r="B992">
            <v>0</v>
          </cell>
          <cell r="C992">
            <v>2026</v>
          </cell>
          <cell r="D992">
            <v>174538</v>
          </cell>
          <cell r="E992">
            <v>0</v>
          </cell>
          <cell r="F992">
            <v>5</v>
          </cell>
          <cell r="G992" t="str">
            <v>業務委託</v>
          </cell>
          <cell r="H992">
            <v>20260813</v>
          </cell>
          <cell r="I992">
            <v>20260813</v>
          </cell>
          <cell r="J992">
            <v>7487</v>
          </cell>
          <cell r="K992" t="str">
            <v xml:space="preserve">    </v>
          </cell>
          <cell r="L992">
            <v>249</v>
          </cell>
          <cell r="M992">
            <v>710200</v>
          </cell>
          <cell r="N992" t="str">
            <v>経済産業部産業振興課</v>
          </cell>
          <cell r="O992" t="str">
            <v>令和8年度企業流出防止支援等業務委託</v>
          </cell>
          <cell r="P992" t="str">
            <v>受託者が指定し、委託者の承認を得た場所</v>
          </cell>
          <cell r="Q992" t="str">
            <v>市内企業の立地ニーズや企業活動上の課題、企業流出防止に向けた取り組み事例並びに民間所有の産業用地に関する情報を収集・整理することで、本市における企業立地の促進及び市内企業の定着に向けた施策検討に必要な基礎資料を作成することを目的とする。また、金融機関とのネットワーク強化を図り、金融機関所有地の有効活用及び創出用地への立地誘導につなげるための情報基盤を構築する。</v>
          </cell>
          <cell r="R992">
            <v>1000093</v>
          </cell>
          <cell r="S992">
            <v>90917</v>
          </cell>
          <cell r="T992" t="str">
            <v xml:space="preserve">              </v>
          </cell>
          <cell r="U992" t="str">
            <v xml:space="preserve">              </v>
          </cell>
          <cell r="V992" t="str">
            <v xml:space="preserve">              </v>
          </cell>
          <cell r="W992" t="str">
            <v xml:space="preserve">              </v>
          </cell>
          <cell r="X992" t="str">
            <v xml:space="preserve">              </v>
          </cell>
          <cell r="Y992" t="str">
            <v xml:space="preserve">              </v>
          </cell>
          <cell r="Z992">
            <v>0</v>
          </cell>
          <cell r="AA992">
            <v>20270331</v>
          </cell>
          <cell r="AB992">
            <v>0</v>
          </cell>
          <cell r="AC992" t="str">
            <v xml:space="preserve">              </v>
          </cell>
          <cell r="AD992">
            <v>5</v>
          </cell>
          <cell r="AE992" t="str">
            <v>執行伺</v>
          </cell>
          <cell r="AF992" t="str">
            <v xml:space="preserve">              </v>
          </cell>
          <cell r="AG992" t="str">
            <v xml:space="preserve">            </v>
          </cell>
          <cell r="AJ992" t="str">
            <v xml:space="preserve">        </v>
          </cell>
          <cell r="AM992" t="str">
            <v xml:space="preserve">             </v>
          </cell>
          <cell r="AN992" t="str">
            <v xml:space="preserve">             </v>
          </cell>
          <cell r="AO992" t="str">
            <v xml:space="preserve">                                                  </v>
          </cell>
          <cell r="AP992">
            <v>4</v>
          </cell>
          <cell r="AQ992" t="str">
            <v>随意契約</v>
          </cell>
          <cell r="AR992" t="str">
            <v xml:space="preserve"> </v>
          </cell>
          <cell r="AT992">
            <v>0</v>
          </cell>
          <cell r="AU992">
            <v>0</v>
          </cell>
          <cell r="AV992" t="str">
            <v xml:space="preserve">    </v>
          </cell>
          <cell r="AX992" t="str">
            <v xml:space="preserve">  </v>
          </cell>
          <cell r="AZ992">
            <v>0</v>
          </cell>
          <cell r="BA992">
            <v>0</v>
          </cell>
          <cell r="BB992">
            <v>32</v>
          </cell>
          <cell r="BC992" t="str">
            <v xml:space="preserve">  </v>
          </cell>
          <cell r="BE992" t="str">
            <v xml:space="preserve">  </v>
          </cell>
          <cell r="BG992" t="str">
            <v xml:space="preserve">              </v>
          </cell>
          <cell r="BH992" t="str">
            <v xml:space="preserve">              </v>
          </cell>
          <cell r="BI992" t="str">
            <v xml:space="preserve">              </v>
          </cell>
          <cell r="BJ992">
            <v>0</v>
          </cell>
          <cell r="BK992">
            <v>0</v>
          </cell>
          <cell r="BL992">
            <v>0</v>
          </cell>
          <cell r="BM992">
            <v>0</v>
          </cell>
          <cell r="BN992">
            <v>0</v>
          </cell>
          <cell r="BO992">
            <v>0</v>
          </cell>
          <cell r="BP992">
            <v>0</v>
          </cell>
          <cell r="BQ992">
            <v>0</v>
          </cell>
          <cell r="BT992" t="str">
            <v xml:space="preserve"> </v>
          </cell>
          <cell r="BV992" t="str">
            <v xml:space="preserve"> </v>
          </cell>
          <cell r="BX992" t="str">
            <v xml:space="preserve">          </v>
          </cell>
          <cell r="BZ992">
            <v>0</v>
          </cell>
          <cell r="CA992">
            <v>0</v>
          </cell>
          <cell r="CG992" t="str">
            <v xml:space="preserve">    </v>
          </cell>
          <cell r="CH992">
            <v>0</v>
          </cell>
          <cell r="CJ992">
            <v>0</v>
          </cell>
          <cell r="CK992" t="str">
            <v xml:space="preserve">              </v>
          </cell>
          <cell r="CL992" t="str">
            <v>受託者が指定し、委託者の承認を得た場所</v>
          </cell>
          <cell r="CM992" t="str">
            <v>市内企業の立地ニーズや企業活動上の課題、企業流出防止に向けた取り組み事例並びに民間所有の産業用地に関する情報を収集・整理することで、本市における企業立地の促進及び市内企業の定着に向けた施策検討に必要な基礎資料を作成することを目的とする。また、金融機関とのネットワーク強化を図り、金融機関所有地の有効活用及び創出用地への立地誘導につなげるための情報基盤を構築する。</v>
          </cell>
          <cell r="CN992">
            <v>1000093</v>
          </cell>
          <cell r="CO992">
            <v>90917</v>
          </cell>
          <cell r="CP992" t="str">
            <v xml:space="preserve">              </v>
          </cell>
          <cell r="CQ992" t="str">
            <v xml:space="preserve">              </v>
          </cell>
          <cell r="CR992">
            <v>0</v>
          </cell>
          <cell r="CS992">
            <v>20270331</v>
          </cell>
          <cell r="CT992">
            <v>0</v>
          </cell>
          <cell r="CU992" t="str">
            <v xml:space="preserve"> </v>
          </cell>
          <cell r="CW992">
            <v>0</v>
          </cell>
          <cell r="CX992">
            <v>0</v>
          </cell>
          <cell r="CY992">
            <v>1</v>
          </cell>
          <cell r="CZ992">
            <v>0</v>
          </cell>
        </row>
        <row r="993">
          <cell r="A993">
            <v>2026003739</v>
          </cell>
          <cell r="B993">
            <v>0</v>
          </cell>
          <cell r="C993">
            <v>2026</v>
          </cell>
          <cell r="D993">
            <v>174540</v>
          </cell>
          <cell r="E993">
            <v>0</v>
          </cell>
          <cell r="F993">
            <v>5</v>
          </cell>
          <cell r="G993" t="str">
            <v>業務委託</v>
          </cell>
          <cell r="H993">
            <v>20260820</v>
          </cell>
          <cell r="I993">
            <v>20260820</v>
          </cell>
          <cell r="J993">
            <v>10337</v>
          </cell>
          <cell r="K993" t="str">
            <v xml:space="preserve">    </v>
          </cell>
          <cell r="L993">
            <v>817</v>
          </cell>
          <cell r="M993">
            <v>720500</v>
          </cell>
          <cell r="N993" t="str">
            <v>建設部建設課</v>
          </cell>
          <cell r="O993" t="str">
            <v>八王子市幹線1級5号線外3路線舗装調査委託</v>
          </cell>
          <cell r="P993" t="str">
            <v>片倉町1700番地先外3箇所</v>
          </cell>
          <cell r="Q993" t="str">
            <v>計画準備　　　　　　　　　4路線　　　現地踏査　　　　　　　　　4路線　FWD調査　　　　　　　　　91箇所　　　舗装厚調査　　　　　　　 13箇所　As層調査　　　　　　　　　4箇所　　　交通量調査(12時間断面)　　3箇所　交通量調査(12時間交差)　　1箇所　　　ｾﾒﾝﾄ処理路盤強度試験　　　2箇所　解析業務　　　　　　　　　4箇所　　　打合せ　　　　　　　　　　1式</v>
          </cell>
          <cell r="R993">
            <v>7470100</v>
          </cell>
          <cell r="S993">
            <v>679100</v>
          </cell>
          <cell r="T993" t="str">
            <v xml:space="preserve">              </v>
          </cell>
          <cell r="U993" t="str">
            <v xml:space="preserve">              </v>
          </cell>
          <cell r="V993" t="str">
            <v xml:space="preserve">              </v>
          </cell>
          <cell r="W993" t="str">
            <v xml:space="preserve">              </v>
          </cell>
          <cell r="X993" t="str">
            <v xml:space="preserve">              </v>
          </cell>
          <cell r="Y993" t="str">
            <v xml:space="preserve">              </v>
          </cell>
          <cell r="Z993">
            <v>0</v>
          </cell>
          <cell r="AA993">
            <v>0</v>
          </cell>
          <cell r="AB993">
            <v>95</v>
          </cell>
          <cell r="AC993" t="str">
            <v xml:space="preserve">              </v>
          </cell>
          <cell r="AD993">
            <v>5</v>
          </cell>
          <cell r="AE993" t="str">
            <v>執行伺</v>
          </cell>
          <cell r="AF993" t="str">
            <v xml:space="preserve">              </v>
          </cell>
          <cell r="AG993" t="str">
            <v xml:space="preserve">            </v>
          </cell>
          <cell r="AJ993" t="str">
            <v xml:space="preserve">        </v>
          </cell>
          <cell r="AM993" t="str">
            <v xml:space="preserve">             </v>
          </cell>
          <cell r="AN993" t="str">
            <v xml:space="preserve">             </v>
          </cell>
          <cell r="AO993" t="str">
            <v xml:space="preserve">                                                  </v>
          </cell>
          <cell r="AP993">
            <v>2</v>
          </cell>
          <cell r="AQ993" t="str">
            <v>指名競争入札</v>
          </cell>
          <cell r="AR993" t="str">
            <v xml:space="preserve"> </v>
          </cell>
          <cell r="AT993">
            <v>0</v>
          </cell>
          <cell r="AU993">
            <v>0</v>
          </cell>
          <cell r="AV993" t="str">
            <v xml:space="preserve">    </v>
          </cell>
          <cell r="AX993" t="str">
            <v xml:space="preserve">  </v>
          </cell>
          <cell r="AZ993">
            <v>0</v>
          </cell>
          <cell r="BA993">
            <v>0</v>
          </cell>
          <cell r="BB993">
            <v>32</v>
          </cell>
          <cell r="BC993" t="str">
            <v xml:space="preserve">  </v>
          </cell>
          <cell r="BE993" t="str">
            <v xml:space="preserve">  </v>
          </cell>
          <cell r="BG993" t="str">
            <v xml:space="preserve">              </v>
          </cell>
          <cell r="BH993" t="str">
            <v xml:space="preserve">              </v>
          </cell>
          <cell r="BI993" t="str">
            <v xml:space="preserve">              </v>
          </cell>
          <cell r="BJ993">
            <v>0</v>
          </cell>
          <cell r="BK993">
            <v>0</v>
          </cell>
          <cell r="BL993">
            <v>0</v>
          </cell>
          <cell r="BM993">
            <v>0</v>
          </cell>
          <cell r="BN993">
            <v>0</v>
          </cell>
          <cell r="BO993">
            <v>0</v>
          </cell>
          <cell r="BP993">
            <v>0</v>
          </cell>
          <cell r="BQ993">
            <v>0</v>
          </cell>
          <cell r="BT993" t="str">
            <v xml:space="preserve"> </v>
          </cell>
          <cell r="BV993" t="str">
            <v xml:space="preserve"> </v>
          </cell>
          <cell r="BX993" t="str">
            <v xml:space="preserve">          </v>
          </cell>
          <cell r="BZ993">
            <v>0</v>
          </cell>
          <cell r="CA993">
            <v>0</v>
          </cell>
          <cell r="CG993" t="str">
            <v xml:space="preserve">    </v>
          </cell>
          <cell r="CH993">
            <v>0</v>
          </cell>
          <cell r="CJ993">
            <v>0</v>
          </cell>
          <cell r="CK993" t="str">
            <v xml:space="preserve">              </v>
          </cell>
          <cell r="CL993" t="str">
            <v>片倉町1700番地先外3箇所</v>
          </cell>
          <cell r="CM993" t="str">
            <v>計画準備　　　　　　　　　4路線　　　現地踏査　　　　　　　　　4路線　FWD調査　　　　　　　　　91箇所　　　舗装厚調査　　　　　　　 13箇所　As層調査　　　　　　　　　4箇所　　　交通量調査(12時間断面)　　3箇所　交通量調査(12時間交差)　　1箇所　　　ｾﾒﾝﾄ処理路盤強度試験　　　2箇所　解析業務　　　　　　　　　4箇所　　　打合せ　　　　　　　　　　1式</v>
          </cell>
          <cell r="CN993">
            <v>7470100</v>
          </cell>
          <cell r="CO993">
            <v>679100</v>
          </cell>
          <cell r="CP993" t="str">
            <v xml:space="preserve">              </v>
          </cell>
          <cell r="CQ993" t="str">
            <v xml:space="preserve">              </v>
          </cell>
          <cell r="CR993">
            <v>0</v>
          </cell>
          <cell r="CS993">
            <v>0</v>
          </cell>
          <cell r="CT993">
            <v>95</v>
          </cell>
          <cell r="CU993" t="str">
            <v xml:space="preserve"> </v>
          </cell>
          <cell r="CW993">
            <v>0</v>
          </cell>
          <cell r="CX993">
            <v>0</v>
          </cell>
          <cell r="CY993">
            <v>1</v>
          </cell>
          <cell r="CZ993">
            <v>0</v>
          </cell>
        </row>
        <row r="994">
          <cell r="A994">
            <v>2026003740</v>
          </cell>
          <cell r="B994">
            <v>0</v>
          </cell>
          <cell r="C994">
            <v>2026</v>
          </cell>
          <cell r="D994">
            <v>174541</v>
          </cell>
          <cell r="E994">
            <v>0</v>
          </cell>
          <cell r="F994">
            <v>1</v>
          </cell>
          <cell r="G994" t="str">
            <v>工事</v>
          </cell>
          <cell r="H994">
            <v>20260820</v>
          </cell>
          <cell r="I994">
            <v>20260820</v>
          </cell>
          <cell r="J994">
            <v>11321</v>
          </cell>
          <cell r="K994" t="str">
            <v xml:space="preserve">    </v>
          </cell>
          <cell r="L994">
            <v>817</v>
          </cell>
          <cell r="M994">
            <v>720500</v>
          </cell>
          <cell r="N994" t="str">
            <v>建設部建設課</v>
          </cell>
          <cell r="O994" t="str">
            <v>市道八王子1046号線道路舗装その3工事</v>
          </cell>
          <cell r="P994" t="str">
            <v>久保山町二丁目26番地先</v>
          </cell>
          <cell r="Q994" t="str">
            <v>工事延長　　　296.5ｍ　施工幅員　　　8.0ｍ　都費　車道舗装工①(厚10cm)　2319m2　単費　車道舗装工①(厚10cm)　 70m2　車道舗装工②(厚10cm)　 123m2　車道舗装工③(厚10cm)　 8m2</v>
          </cell>
          <cell r="R994">
            <v>47822500</v>
          </cell>
          <cell r="S994">
            <v>4347500</v>
          </cell>
          <cell r="T994" t="str">
            <v xml:space="preserve">              </v>
          </cell>
          <cell r="U994" t="str">
            <v xml:space="preserve">              </v>
          </cell>
          <cell r="V994">
            <v>40645000</v>
          </cell>
          <cell r="W994">
            <v>3695000</v>
          </cell>
          <cell r="X994" t="str">
            <v xml:space="preserve">              </v>
          </cell>
          <cell r="Y994" t="str">
            <v xml:space="preserve">              </v>
          </cell>
          <cell r="Z994">
            <v>20261013</v>
          </cell>
          <cell r="AA994">
            <v>20270201</v>
          </cell>
          <cell r="AB994">
            <v>73</v>
          </cell>
          <cell r="AC994" t="str">
            <v xml:space="preserve">              </v>
          </cell>
          <cell r="AD994">
            <v>50</v>
          </cell>
          <cell r="AE994" t="str">
            <v>負担行為</v>
          </cell>
          <cell r="AF994">
            <v>16250000</v>
          </cell>
          <cell r="AG994">
            <v>1003340600</v>
          </cell>
          <cell r="AH994" t="str">
            <v>東京都八王子市滝山町2丁目436番</v>
          </cell>
          <cell r="AI994" t="str">
            <v>有限会社新興工業　鈴木　伸也</v>
          </cell>
          <cell r="AJ994" t="str">
            <v>192-0011</v>
          </cell>
          <cell r="AL994" t="str">
            <v>鈴木　伸也</v>
          </cell>
          <cell r="AM994" t="str">
            <v xml:space="preserve">042-696-3023 </v>
          </cell>
          <cell r="AN994" t="str">
            <v xml:space="preserve">042-696-3024 </v>
          </cell>
          <cell r="AO994" t="str">
            <v xml:space="preserve">kf200226@sk-kougyou.co.jp                         </v>
          </cell>
          <cell r="AP994">
            <v>1</v>
          </cell>
          <cell r="AQ994" t="str">
            <v>制限付一般競争</v>
          </cell>
          <cell r="AR994">
            <v>1</v>
          </cell>
          <cell r="AS994" t="str">
            <v>本契約</v>
          </cell>
          <cell r="AT994">
            <v>20261009</v>
          </cell>
          <cell r="AU994">
            <v>0</v>
          </cell>
          <cell r="AV994">
            <v>100</v>
          </cell>
          <cell r="AW994" t="str">
            <v>道路舗装工事</v>
          </cell>
          <cell r="AX994">
            <v>-1</v>
          </cell>
          <cell r="AZ994">
            <v>0</v>
          </cell>
          <cell r="BA994">
            <v>0</v>
          </cell>
          <cell r="BB994">
            <v>32</v>
          </cell>
          <cell r="BC994">
            <v>1</v>
          </cell>
          <cell r="BD994" t="str">
            <v>金銭的保証措置の要求</v>
          </cell>
          <cell r="BE994">
            <v>4</v>
          </cell>
          <cell r="BF994" t="str">
            <v>前払保証事業会社の保証</v>
          </cell>
          <cell r="BG994" t="str">
            <v xml:space="preserve">              </v>
          </cell>
          <cell r="BH994">
            <v>43475000</v>
          </cell>
          <cell r="BI994">
            <v>36950000</v>
          </cell>
          <cell r="BJ994">
            <v>20260820</v>
          </cell>
          <cell r="BK994">
            <v>20260901</v>
          </cell>
          <cell r="BL994">
            <v>0</v>
          </cell>
          <cell r="BM994">
            <v>20260910</v>
          </cell>
          <cell r="BN994">
            <v>0</v>
          </cell>
          <cell r="BO994">
            <v>20261005</v>
          </cell>
          <cell r="BP994">
            <v>20260929</v>
          </cell>
          <cell r="BQ994">
            <v>930</v>
          </cell>
          <cell r="BR994" t="str">
            <v>電子入札サービス</v>
          </cell>
          <cell r="BS994" t="str">
            <v>公告文のとおり。</v>
          </cell>
          <cell r="BT994">
            <v>1</v>
          </cell>
          <cell r="BU994" t="str">
            <v>有り</v>
          </cell>
          <cell r="BV994">
            <v>0</v>
          </cell>
          <cell r="BW994" t="str">
            <v>無し</v>
          </cell>
          <cell r="BX994" t="str">
            <v xml:space="preserve">          </v>
          </cell>
          <cell r="BY994" t="str">
            <v>総務部契約課（インターネット）</v>
          </cell>
          <cell r="BZ994">
            <v>20260929</v>
          </cell>
          <cell r="CA994">
            <v>0</v>
          </cell>
          <cell r="CG994" t="str">
            <v xml:space="preserve">    </v>
          </cell>
          <cell r="CH994">
            <v>0</v>
          </cell>
          <cell r="CJ994">
            <v>0</v>
          </cell>
          <cell r="CK994" t="str">
            <v xml:space="preserve">              </v>
          </cell>
          <cell r="CL994" t="str">
            <v>久保山町二丁目26番地先</v>
          </cell>
          <cell r="CM994" t="str">
            <v>工事延長　　　296.5ｍ　施工幅員　　　8.0ｍ　都費　車道舗装工①(厚10cm)　2319m2　単費　車道舗装工①(厚10cm)　 70m2　車道舗装工②(厚10cm)　 123m2　車道舗装工③(厚10cm)　 8m2</v>
          </cell>
          <cell r="CN994">
            <v>47822500</v>
          </cell>
          <cell r="CO994">
            <v>4347500</v>
          </cell>
          <cell r="CP994">
            <v>40645000</v>
          </cell>
          <cell r="CQ994">
            <v>3695000</v>
          </cell>
          <cell r="CR994">
            <v>20261013</v>
          </cell>
          <cell r="CS994">
            <v>20270201</v>
          </cell>
          <cell r="CT994">
            <v>73</v>
          </cell>
          <cell r="CU994">
            <v>1</v>
          </cell>
          <cell r="CV994" t="str">
            <v>本契約</v>
          </cell>
          <cell r="CW994">
            <v>20261009</v>
          </cell>
          <cell r="CX994">
            <v>0</v>
          </cell>
          <cell r="CY994" t="str">
            <v xml:space="preserve"> </v>
          </cell>
          <cell r="CZ994">
            <v>0</v>
          </cell>
          <cell r="DA994" t="str">
            <v>中小</v>
          </cell>
          <cell r="DB994" t="str">
            <v>中小</v>
          </cell>
        </row>
        <row r="995">
          <cell r="A995">
            <v>2026003764</v>
          </cell>
          <cell r="B995">
            <v>0</v>
          </cell>
          <cell r="C995">
            <v>2026</v>
          </cell>
          <cell r="D995">
            <v>174565</v>
          </cell>
          <cell r="E995">
            <v>0</v>
          </cell>
          <cell r="F995">
            <v>1</v>
          </cell>
          <cell r="G995" t="str">
            <v>工事</v>
          </cell>
          <cell r="H995">
            <v>20260821</v>
          </cell>
          <cell r="I995">
            <v>20260821</v>
          </cell>
          <cell r="J995">
            <v>12248</v>
          </cell>
          <cell r="K995" t="str">
            <v xml:space="preserve">    </v>
          </cell>
          <cell r="L995">
            <v>856</v>
          </cell>
          <cell r="M995">
            <v>302400</v>
          </cell>
          <cell r="N995" t="str">
            <v>学校教育部学校施設課</v>
          </cell>
          <cell r="O995" t="str">
            <v>八王子市立第七小学校管理諸室等空調機更新工事</v>
          </cell>
          <cell r="P995" t="str">
            <v>台町四丁目2番1号</v>
          </cell>
          <cell r="Q995" t="str">
            <v>本工事は、八王子市立第七小学校の事務室、保健室、コンピューター室、校長室・応接室、職員室、印刷室、スタジオ、休憩2室及び第二音楽室の老朽化した空調機と全熱交換器を更新し、機能の回復を図るものである。　　※なお、本工事は令和７年度（２０２５年度）予算の繰越による事業である。</v>
          </cell>
          <cell r="R995">
            <v>33012100</v>
          </cell>
          <cell r="S995">
            <v>3001100</v>
          </cell>
          <cell r="T995" t="str">
            <v xml:space="preserve">              </v>
          </cell>
          <cell r="U995" t="str">
            <v xml:space="preserve">              </v>
          </cell>
          <cell r="V995">
            <v>28050000</v>
          </cell>
          <cell r="W995">
            <v>2550000</v>
          </cell>
          <cell r="X995" t="str">
            <v xml:space="preserve">              </v>
          </cell>
          <cell r="Y995" t="str">
            <v xml:space="preserve">              </v>
          </cell>
          <cell r="Z995">
            <v>20261013</v>
          </cell>
          <cell r="AA995">
            <v>20270226</v>
          </cell>
          <cell r="AB995">
            <v>0</v>
          </cell>
          <cell r="AC995" t="str">
            <v xml:space="preserve">              </v>
          </cell>
          <cell r="AD995">
            <v>50</v>
          </cell>
          <cell r="AE995" t="str">
            <v>負担行為</v>
          </cell>
          <cell r="AF995">
            <v>11220000</v>
          </cell>
          <cell r="AG995">
            <v>1004762900</v>
          </cell>
          <cell r="AH995" t="str">
            <v>東京都八王子市平岡町１０番５号</v>
          </cell>
          <cell r="AI995" t="str">
            <v>有限会社和泉電気　和泉　宗周</v>
          </cell>
          <cell r="AJ995" t="str">
            <v>192-0061</v>
          </cell>
          <cell r="AL995" t="str">
            <v>和泉　宗周</v>
          </cell>
          <cell r="AM995" t="str">
            <v xml:space="preserve">042-655-1696 </v>
          </cell>
          <cell r="AN995" t="str">
            <v xml:space="preserve">042-655-1697 </v>
          </cell>
          <cell r="AO995" t="str">
            <v xml:space="preserve">s.kanda@izumidenki.jp                             </v>
          </cell>
          <cell r="AP995">
            <v>1</v>
          </cell>
          <cell r="AQ995" t="str">
            <v>制限付一般競争</v>
          </cell>
          <cell r="AR995">
            <v>1</v>
          </cell>
          <cell r="AS995" t="str">
            <v>本契約</v>
          </cell>
          <cell r="AT995">
            <v>20261009</v>
          </cell>
          <cell r="AU995">
            <v>0</v>
          </cell>
          <cell r="AV995">
            <v>1000</v>
          </cell>
          <cell r="AW995" t="str">
            <v>空調工事</v>
          </cell>
          <cell r="AX995">
            <v>-1</v>
          </cell>
          <cell r="AZ995">
            <v>0</v>
          </cell>
          <cell r="BA995">
            <v>0</v>
          </cell>
          <cell r="BB995">
            <v>855</v>
          </cell>
          <cell r="BC995">
            <v>0</v>
          </cell>
          <cell r="BD995" t="str">
            <v>免除</v>
          </cell>
          <cell r="BE995">
            <v>6</v>
          </cell>
          <cell r="BF995" t="str">
            <v>履行保証保険</v>
          </cell>
          <cell r="BG995" t="str">
            <v xml:space="preserve">              </v>
          </cell>
          <cell r="BH995">
            <v>30011000</v>
          </cell>
          <cell r="BI995">
            <v>25500000</v>
          </cell>
          <cell r="BJ995">
            <v>20260821</v>
          </cell>
          <cell r="BK995">
            <v>20260901</v>
          </cell>
          <cell r="BL995">
            <v>0</v>
          </cell>
          <cell r="BM995">
            <v>20260910</v>
          </cell>
          <cell r="BN995">
            <v>0</v>
          </cell>
          <cell r="BO995">
            <v>20261005</v>
          </cell>
          <cell r="BP995">
            <v>20260929</v>
          </cell>
          <cell r="BQ995">
            <v>930</v>
          </cell>
          <cell r="BR995" t="str">
            <v>電子入札サービス</v>
          </cell>
          <cell r="BS995" t="str">
            <v>公告文のとおり。</v>
          </cell>
          <cell r="BT995">
            <v>1</v>
          </cell>
          <cell r="BU995" t="str">
            <v>有り</v>
          </cell>
          <cell r="BV995">
            <v>0</v>
          </cell>
          <cell r="BW995" t="str">
            <v>無し</v>
          </cell>
          <cell r="BX995" t="str">
            <v xml:space="preserve">          </v>
          </cell>
          <cell r="BY995" t="str">
            <v>総務部契約課（インターネット）</v>
          </cell>
          <cell r="BZ995">
            <v>20260929</v>
          </cell>
          <cell r="CA995">
            <v>0</v>
          </cell>
          <cell r="CG995" t="str">
            <v xml:space="preserve">    </v>
          </cell>
          <cell r="CH995">
            <v>0</v>
          </cell>
          <cell r="CJ995">
            <v>0</v>
          </cell>
          <cell r="CK995" t="str">
            <v xml:space="preserve">              </v>
          </cell>
          <cell r="CL995" t="str">
            <v>台町四丁目2番1号</v>
          </cell>
          <cell r="CM995" t="str">
            <v>本工事は、八王子市立第七小学校の事務室、保健室、コンピューター室、校長室・応接室、職員室、印刷室、スタジオ、休憩2室及び第二音楽室の老朽化した空調機と全熱交換器を更新し、機能の回復を図るものである。　　※なお、本工事は令和７年度（２０２５年度）予算の繰越による事業である。</v>
          </cell>
          <cell r="CN995">
            <v>33012100</v>
          </cell>
          <cell r="CO995">
            <v>3001100</v>
          </cell>
          <cell r="CP995">
            <v>28050000</v>
          </cell>
          <cell r="CQ995">
            <v>2550000</v>
          </cell>
          <cell r="CR995">
            <v>20261013</v>
          </cell>
          <cell r="CS995">
            <v>20270226</v>
          </cell>
          <cell r="CT995">
            <v>0</v>
          </cell>
          <cell r="CU995">
            <v>1</v>
          </cell>
          <cell r="CV995" t="str">
            <v>本契約</v>
          </cell>
          <cell r="CW995">
            <v>20261009</v>
          </cell>
          <cell r="CX995">
            <v>0</v>
          </cell>
          <cell r="CY995" t="str">
            <v xml:space="preserve"> </v>
          </cell>
          <cell r="CZ995">
            <v>0</v>
          </cell>
          <cell r="DA995" t="str">
            <v>中小</v>
          </cell>
          <cell r="DB995" t="str">
            <v>中小</v>
          </cell>
        </row>
        <row r="996">
          <cell r="A996">
            <v>2026003770</v>
          </cell>
          <cell r="B996">
            <v>0</v>
          </cell>
          <cell r="C996">
            <v>2026</v>
          </cell>
          <cell r="D996">
            <v>174571</v>
          </cell>
          <cell r="E996">
            <v>0</v>
          </cell>
          <cell r="F996">
            <v>1</v>
          </cell>
          <cell r="G996" t="str">
            <v>工事</v>
          </cell>
          <cell r="H996">
            <v>20260821</v>
          </cell>
          <cell r="I996">
            <v>20260821</v>
          </cell>
          <cell r="J996">
            <v>7891</v>
          </cell>
          <cell r="K996" t="str">
            <v xml:space="preserve">    </v>
          </cell>
          <cell r="L996">
            <v>808</v>
          </cell>
          <cell r="M996">
            <v>721000</v>
          </cell>
          <cell r="N996" t="str">
            <v>建設部公園課</v>
          </cell>
          <cell r="O996" t="str">
            <v>いちょう公園トイレ改築工事</v>
          </cell>
          <cell r="P996" t="str">
            <v>寺町28番地4</v>
          </cell>
          <cell r="Q996" t="str">
            <v>本工事は、いちょう公園トイレの改築工事である。</v>
          </cell>
          <cell r="R996">
            <v>29668100</v>
          </cell>
          <cell r="S996">
            <v>2697100</v>
          </cell>
          <cell r="T996" t="str">
            <v xml:space="preserve">              </v>
          </cell>
          <cell r="U996" t="str">
            <v xml:space="preserve">              </v>
          </cell>
          <cell r="V996" t="str">
            <v xml:space="preserve">              </v>
          </cell>
          <cell r="W996" t="str">
            <v xml:space="preserve">              </v>
          </cell>
          <cell r="X996" t="str">
            <v xml:space="preserve">              </v>
          </cell>
          <cell r="Y996" t="str">
            <v xml:space="preserve">              </v>
          </cell>
          <cell r="Z996">
            <v>0</v>
          </cell>
          <cell r="AA996">
            <v>20270310</v>
          </cell>
          <cell r="AB996">
            <v>0</v>
          </cell>
          <cell r="AC996" t="str">
            <v xml:space="preserve">              </v>
          </cell>
          <cell r="AD996">
            <v>90</v>
          </cell>
          <cell r="AE996" t="str">
            <v>契約不調</v>
          </cell>
          <cell r="AF996" t="str">
            <v xml:space="preserve">              </v>
          </cell>
          <cell r="AG996" t="str">
            <v xml:space="preserve">            </v>
          </cell>
          <cell r="AJ996" t="str">
            <v xml:space="preserve">        </v>
          </cell>
          <cell r="AM996" t="str">
            <v xml:space="preserve">             </v>
          </cell>
          <cell r="AN996" t="str">
            <v xml:space="preserve">             </v>
          </cell>
          <cell r="AO996" t="str">
            <v xml:space="preserve">                                                  </v>
          </cell>
          <cell r="AP996">
            <v>1</v>
          </cell>
          <cell r="AQ996" t="str">
            <v>制限付一般競争</v>
          </cell>
          <cell r="AR996">
            <v>1</v>
          </cell>
          <cell r="AS996" t="str">
            <v>本契約</v>
          </cell>
          <cell r="AT996">
            <v>20261009</v>
          </cell>
          <cell r="AU996">
            <v>0</v>
          </cell>
          <cell r="AV996">
            <v>700</v>
          </cell>
          <cell r="AW996" t="str">
            <v>建築工事</v>
          </cell>
          <cell r="AX996">
            <v>-1</v>
          </cell>
          <cell r="AZ996">
            <v>1</v>
          </cell>
          <cell r="BA996">
            <v>0</v>
          </cell>
          <cell r="BB996">
            <v>32</v>
          </cell>
          <cell r="BC996" t="str">
            <v xml:space="preserve">  </v>
          </cell>
          <cell r="BE996" t="str">
            <v xml:space="preserve">  </v>
          </cell>
          <cell r="BG996" t="str">
            <v xml:space="preserve">              </v>
          </cell>
          <cell r="BH996">
            <v>26971000</v>
          </cell>
          <cell r="BI996">
            <v>22920000</v>
          </cell>
          <cell r="BJ996">
            <v>20260821</v>
          </cell>
          <cell r="BK996">
            <v>20260901</v>
          </cell>
          <cell r="BL996">
            <v>0</v>
          </cell>
          <cell r="BM996">
            <v>20260910</v>
          </cell>
          <cell r="BN996">
            <v>0</v>
          </cell>
          <cell r="BO996">
            <v>0</v>
          </cell>
          <cell r="BP996">
            <v>20260929</v>
          </cell>
          <cell r="BQ996">
            <v>935</v>
          </cell>
          <cell r="BR996" t="str">
            <v>電子入札サービス</v>
          </cell>
          <cell r="BS996" t="str">
            <v>公告文のとおり。</v>
          </cell>
          <cell r="BT996">
            <v>1</v>
          </cell>
          <cell r="BU996" t="str">
            <v>有り</v>
          </cell>
          <cell r="BV996">
            <v>0</v>
          </cell>
          <cell r="BW996" t="str">
            <v>無し</v>
          </cell>
          <cell r="BX996" t="str">
            <v xml:space="preserve">          </v>
          </cell>
          <cell r="BY996" t="str">
            <v>総務部契約課（インターネット）</v>
          </cell>
          <cell r="BZ996">
            <v>20260929</v>
          </cell>
          <cell r="CA996">
            <v>0</v>
          </cell>
          <cell r="CG996" t="str">
            <v xml:space="preserve">    </v>
          </cell>
          <cell r="CH996">
            <v>0</v>
          </cell>
          <cell r="CJ996">
            <v>0</v>
          </cell>
          <cell r="CK996" t="str">
            <v xml:space="preserve">              </v>
          </cell>
          <cell r="CL996" t="str">
            <v>寺町28番地4</v>
          </cell>
          <cell r="CM996" t="str">
            <v>本工事は、いちょう公園トイレの改築工事である。</v>
          </cell>
          <cell r="CN996">
            <v>29668100</v>
          </cell>
          <cell r="CO996">
            <v>2697100</v>
          </cell>
          <cell r="CP996" t="str">
            <v xml:space="preserve">              </v>
          </cell>
          <cell r="CQ996" t="str">
            <v xml:space="preserve">              </v>
          </cell>
          <cell r="CR996">
            <v>0</v>
          </cell>
          <cell r="CS996">
            <v>20270310</v>
          </cell>
          <cell r="CT996">
            <v>0</v>
          </cell>
          <cell r="CU996">
            <v>1</v>
          </cell>
          <cell r="CV996" t="str">
            <v>本契約</v>
          </cell>
          <cell r="CW996">
            <v>20261009</v>
          </cell>
          <cell r="CX996">
            <v>0</v>
          </cell>
          <cell r="CY996" t="str">
            <v xml:space="preserve"> </v>
          </cell>
          <cell r="CZ996">
            <v>0</v>
          </cell>
        </row>
        <row r="997">
          <cell r="A997">
            <v>2026003772</v>
          </cell>
          <cell r="B997">
            <v>0</v>
          </cell>
          <cell r="C997">
            <v>2026</v>
          </cell>
          <cell r="D997">
            <v>174573</v>
          </cell>
          <cell r="E997">
            <v>0</v>
          </cell>
          <cell r="F997">
            <v>1</v>
          </cell>
          <cell r="G997" t="str">
            <v>工事</v>
          </cell>
          <cell r="H997">
            <v>20260821</v>
          </cell>
          <cell r="I997">
            <v>20260821</v>
          </cell>
          <cell r="J997">
            <v>578</v>
          </cell>
          <cell r="K997" t="str">
            <v xml:space="preserve">    </v>
          </cell>
          <cell r="L997">
            <v>817</v>
          </cell>
          <cell r="M997">
            <v>720500</v>
          </cell>
          <cell r="N997" t="str">
            <v>建設部建設課</v>
          </cell>
          <cell r="O997" t="str">
            <v>市道川口50号線外1路線道路舗装工事</v>
          </cell>
          <cell r="P997" t="str">
            <v>楢原町1102番地先</v>
          </cell>
          <cell r="Q997" t="str">
            <v>工事延長 川口50号線 Ｌ＝147.4ｍ 川口51号線 Ｌ＝63.0ｍ　施工幅員　Ｗ＝3.1～5.1ｍ　車道舗装工　厚 5ｃｍ Ａ＝760ｍ2（川口50号線Ａ＝460ｍ2  川口51号線Ａ＝300ｍ2）</v>
          </cell>
          <cell r="R997">
            <v>9928600</v>
          </cell>
          <cell r="S997">
            <v>902600</v>
          </cell>
          <cell r="T997" t="str">
            <v xml:space="preserve">              </v>
          </cell>
          <cell r="U997" t="str">
            <v xml:space="preserve">              </v>
          </cell>
          <cell r="V997">
            <v>7909000</v>
          </cell>
          <cell r="W997">
            <v>719000</v>
          </cell>
          <cell r="X997" t="str">
            <v xml:space="preserve">              </v>
          </cell>
          <cell r="Y997" t="str">
            <v xml:space="preserve">              </v>
          </cell>
          <cell r="Z997">
            <v>20261013</v>
          </cell>
          <cell r="AA997">
            <v>20270120</v>
          </cell>
          <cell r="AB997">
            <v>65</v>
          </cell>
          <cell r="AC997" t="str">
            <v xml:space="preserve">              </v>
          </cell>
          <cell r="AD997">
            <v>50</v>
          </cell>
          <cell r="AE997" t="str">
            <v>負担行為</v>
          </cell>
          <cell r="AF997">
            <v>3160000</v>
          </cell>
          <cell r="AG997">
            <v>1006037400</v>
          </cell>
          <cell r="AH997" t="str">
            <v>東京都八王子市犬目町１１２８番地３</v>
          </cell>
          <cell r="AI997" t="str">
            <v>有限会社宮下建材　宮下　勝久</v>
          </cell>
          <cell r="AJ997" t="str">
            <v>193-0802</v>
          </cell>
          <cell r="AL997" t="str">
            <v>宮下　勝久</v>
          </cell>
          <cell r="AM997" t="str">
            <v xml:space="preserve">042-654-5127 </v>
          </cell>
          <cell r="AN997" t="str">
            <v xml:space="preserve">042-654-5127 </v>
          </cell>
          <cell r="AO997" t="str">
            <v xml:space="preserve">miyasitakennzai@yahoo.co.jp                       </v>
          </cell>
          <cell r="AP997">
            <v>1</v>
          </cell>
          <cell r="AQ997" t="str">
            <v>制限付一般競争</v>
          </cell>
          <cell r="AR997">
            <v>1</v>
          </cell>
          <cell r="AS997" t="str">
            <v>本契約</v>
          </cell>
          <cell r="AT997">
            <v>20261009</v>
          </cell>
          <cell r="AU997">
            <v>0</v>
          </cell>
          <cell r="AV997">
            <v>100</v>
          </cell>
          <cell r="AW997" t="str">
            <v>道路舗装工事</v>
          </cell>
          <cell r="AX997">
            <v>-1</v>
          </cell>
          <cell r="AZ997">
            <v>0</v>
          </cell>
          <cell r="BA997">
            <v>0</v>
          </cell>
          <cell r="BB997">
            <v>32</v>
          </cell>
          <cell r="BC997">
            <v>1</v>
          </cell>
          <cell r="BD997" t="str">
            <v>金銭的保証措置の要求</v>
          </cell>
          <cell r="BE997">
            <v>4</v>
          </cell>
          <cell r="BF997" t="str">
            <v>前払保証事業会社の保証</v>
          </cell>
          <cell r="BG997" t="str">
            <v xml:space="preserve">              </v>
          </cell>
          <cell r="BH997">
            <v>9026000</v>
          </cell>
          <cell r="BI997" t="str">
            <v xml:space="preserve">              </v>
          </cell>
          <cell r="BJ997">
            <v>20260821</v>
          </cell>
          <cell r="BK997">
            <v>20260901</v>
          </cell>
          <cell r="BL997">
            <v>0</v>
          </cell>
          <cell r="BM997">
            <v>20260910</v>
          </cell>
          <cell r="BN997">
            <v>0</v>
          </cell>
          <cell r="BO997">
            <v>20261005</v>
          </cell>
          <cell r="BP997">
            <v>20260929</v>
          </cell>
          <cell r="BQ997">
            <v>940</v>
          </cell>
          <cell r="BR997" t="str">
            <v>電子入札サービス</v>
          </cell>
          <cell r="BS997" t="str">
            <v>公告文のとおり。</v>
          </cell>
          <cell r="BT997">
            <v>1</v>
          </cell>
          <cell r="BU997" t="str">
            <v>有り</v>
          </cell>
          <cell r="BV997">
            <v>0</v>
          </cell>
          <cell r="BW997" t="str">
            <v>無し</v>
          </cell>
          <cell r="BX997" t="str">
            <v xml:space="preserve">          </v>
          </cell>
          <cell r="BY997" t="str">
            <v>総務部契約課（インターネット）</v>
          </cell>
          <cell r="BZ997">
            <v>20260929</v>
          </cell>
          <cell r="CA997">
            <v>0</v>
          </cell>
          <cell r="CG997" t="str">
            <v xml:space="preserve">    </v>
          </cell>
          <cell r="CH997">
            <v>0</v>
          </cell>
          <cell r="CJ997">
            <v>0</v>
          </cell>
          <cell r="CK997" t="str">
            <v xml:space="preserve">              </v>
          </cell>
          <cell r="CL997" t="str">
            <v>楢原町1102番地先</v>
          </cell>
          <cell r="CM997" t="str">
            <v>工事延長 川口50号線 Ｌ＝147.4ｍ 川口51号線 Ｌ＝63.0ｍ　施工幅員　Ｗ＝3.1～5.1ｍ　車道舗装工　厚 5ｃｍ Ａ＝760ｍ2（川口50号線Ａ＝460ｍ2  川口51号線Ａ＝300ｍ2）</v>
          </cell>
          <cell r="CN997">
            <v>9928600</v>
          </cell>
          <cell r="CO997">
            <v>902600</v>
          </cell>
          <cell r="CP997">
            <v>7909000</v>
          </cell>
          <cell r="CQ997">
            <v>719000</v>
          </cell>
          <cell r="CR997">
            <v>20261013</v>
          </cell>
          <cell r="CS997">
            <v>20270120</v>
          </cell>
          <cell r="CT997">
            <v>65</v>
          </cell>
          <cell r="CU997">
            <v>1</v>
          </cell>
          <cell r="CV997" t="str">
            <v>本契約</v>
          </cell>
          <cell r="CW997">
            <v>20261009</v>
          </cell>
          <cell r="CX997">
            <v>0</v>
          </cell>
          <cell r="CY997" t="str">
            <v xml:space="preserve"> </v>
          </cell>
          <cell r="CZ997">
            <v>0</v>
          </cell>
          <cell r="DA997" t="str">
            <v>中小</v>
          </cell>
          <cell r="DB997" t="str">
            <v>中小</v>
          </cell>
        </row>
        <row r="998">
          <cell r="A998">
            <v>2026003782</v>
          </cell>
          <cell r="B998">
            <v>0</v>
          </cell>
          <cell r="C998">
            <v>2026</v>
          </cell>
          <cell r="D998">
            <v>174583</v>
          </cell>
          <cell r="E998">
            <v>0</v>
          </cell>
          <cell r="F998">
            <v>5</v>
          </cell>
          <cell r="G998" t="str">
            <v>業務委託</v>
          </cell>
          <cell r="H998">
            <v>20260821</v>
          </cell>
          <cell r="I998">
            <v>20260821</v>
          </cell>
          <cell r="J998">
            <v>12248</v>
          </cell>
          <cell r="K998" t="str">
            <v xml:space="preserve">    </v>
          </cell>
          <cell r="L998">
            <v>856</v>
          </cell>
          <cell r="M998">
            <v>302400</v>
          </cell>
          <cell r="N998" t="str">
            <v>学校教育部学校施設課</v>
          </cell>
          <cell r="O998" t="str">
            <v>市立楢原小学校樹木伐採等委託</v>
          </cell>
          <cell r="P998" t="str">
            <v>楢原町1287番地2</v>
          </cell>
          <cell r="Q998" t="str">
            <v>市立楢原小学校において、樹木4本の伐採及び1本の剪定を委託するものである。</v>
          </cell>
          <cell r="R998">
            <v>1661000</v>
          </cell>
          <cell r="S998">
            <v>151000</v>
          </cell>
          <cell r="T998" t="str">
            <v xml:space="preserve">              </v>
          </cell>
          <cell r="U998" t="str">
            <v xml:space="preserve">              </v>
          </cell>
          <cell r="V998">
            <v>1001000</v>
          </cell>
          <cell r="W998">
            <v>91000</v>
          </cell>
          <cell r="X998" t="str">
            <v xml:space="preserve">              </v>
          </cell>
          <cell r="Y998" t="str">
            <v xml:space="preserve">              </v>
          </cell>
          <cell r="Z998">
            <v>20261009</v>
          </cell>
          <cell r="AA998">
            <v>20261130</v>
          </cell>
          <cell r="AB998">
            <v>0</v>
          </cell>
          <cell r="AC998" t="str">
            <v xml:space="preserve">              </v>
          </cell>
          <cell r="AD998">
            <v>50</v>
          </cell>
          <cell r="AE998" t="str">
            <v>負担行為</v>
          </cell>
          <cell r="AF998" t="str">
            <v xml:space="preserve">              </v>
          </cell>
          <cell r="AG998">
            <v>2003804400</v>
          </cell>
          <cell r="AH998" t="str">
            <v>東京都八王子市宮下町４５番地</v>
          </cell>
          <cell r="AI998" t="str">
            <v>株式会社田中緑花　田中　太</v>
          </cell>
          <cell r="AJ998" t="str">
            <v>192-0005</v>
          </cell>
          <cell r="AL998" t="str">
            <v>田中　太</v>
          </cell>
          <cell r="AM998" t="str">
            <v xml:space="preserve">042-691-4978 </v>
          </cell>
          <cell r="AN998" t="str">
            <v xml:space="preserve">042-692-5778 </v>
          </cell>
          <cell r="AO998" t="str">
            <v xml:space="preserve">trinfo@tanaka-ryokka.co.jp                        </v>
          </cell>
          <cell r="AP998">
            <v>2</v>
          </cell>
          <cell r="AQ998" t="str">
            <v>指名競争入札</v>
          </cell>
          <cell r="AR998">
            <v>1</v>
          </cell>
          <cell r="AS998" t="str">
            <v>本契約</v>
          </cell>
          <cell r="AT998">
            <v>20261008</v>
          </cell>
          <cell r="AU998">
            <v>0</v>
          </cell>
          <cell r="AV998">
            <v>-1</v>
          </cell>
          <cell r="AX998">
            <v>-1</v>
          </cell>
          <cell r="AZ998">
            <v>0</v>
          </cell>
          <cell r="BA998">
            <v>0</v>
          </cell>
          <cell r="BB998">
            <v>855</v>
          </cell>
          <cell r="BC998" t="str">
            <v xml:space="preserve">  </v>
          </cell>
          <cell r="BE998" t="str">
            <v xml:space="preserve">  </v>
          </cell>
          <cell r="BG998" t="str">
            <v xml:space="preserve">              </v>
          </cell>
          <cell r="BH998" t="str">
            <v xml:space="preserve">              </v>
          </cell>
          <cell r="BI998" t="str">
            <v xml:space="preserve">              </v>
          </cell>
          <cell r="BJ998">
            <v>20260914</v>
          </cell>
          <cell r="BK998">
            <v>0</v>
          </cell>
          <cell r="BL998">
            <v>20260914</v>
          </cell>
          <cell r="BM998">
            <v>20260914</v>
          </cell>
          <cell r="BN998">
            <v>0</v>
          </cell>
          <cell r="BO998">
            <v>20261007</v>
          </cell>
          <cell r="BP998">
            <v>20261007</v>
          </cell>
          <cell r="BQ998">
            <v>1000</v>
          </cell>
          <cell r="BR998" t="str">
            <v>電子入札サービス</v>
          </cell>
          <cell r="BT998">
            <v>0</v>
          </cell>
          <cell r="BU998" t="str">
            <v>支払わない</v>
          </cell>
          <cell r="BV998">
            <v>0</v>
          </cell>
          <cell r="BW998" t="str">
            <v>無し</v>
          </cell>
          <cell r="BX998" t="str">
            <v xml:space="preserve">          </v>
          </cell>
          <cell r="BY998" t="str">
            <v>学校教育部教育総務課（インターネット）</v>
          </cell>
          <cell r="BZ998">
            <v>20261007</v>
          </cell>
          <cell r="CA998">
            <v>0</v>
          </cell>
          <cell r="CG998" t="str">
            <v xml:space="preserve">    </v>
          </cell>
          <cell r="CH998">
            <v>0</v>
          </cell>
          <cell r="CJ998">
            <v>0</v>
          </cell>
          <cell r="CK998" t="str">
            <v xml:space="preserve">              </v>
          </cell>
          <cell r="CL998" t="str">
            <v>楢原町1287番地2</v>
          </cell>
          <cell r="CM998" t="str">
            <v>市立楢原小学校において、樹木4本の伐採及び1本の剪定を委託するものである。</v>
          </cell>
          <cell r="CN998">
            <v>1661000</v>
          </cell>
          <cell r="CO998">
            <v>151000</v>
          </cell>
          <cell r="CP998">
            <v>1001000</v>
          </cell>
          <cell r="CQ998">
            <v>91000</v>
          </cell>
          <cell r="CR998">
            <v>20261009</v>
          </cell>
          <cell r="CS998">
            <v>20261130</v>
          </cell>
          <cell r="CT998">
            <v>0</v>
          </cell>
          <cell r="CU998">
            <v>1</v>
          </cell>
          <cell r="CV998" t="str">
            <v>本契約</v>
          </cell>
          <cell r="CW998">
            <v>20261008</v>
          </cell>
          <cell r="CX998">
            <v>0</v>
          </cell>
          <cell r="CY998" t="str">
            <v xml:space="preserve"> </v>
          </cell>
          <cell r="CZ998">
            <v>0</v>
          </cell>
          <cell r="DA998" t="str">
            <v>中小</v>
          </cell>
        </row>
        <row r="999">
          <cell r="A999">
            <v>2026003783</v>
          </cell>
          <cell r="B999">
            <v>0</v>
          </cell>
          <cell r="C999">
            <v>2026</v>
          </cell>
          <cell r="D999">
            <v>174584</v>
          </cell>
          <cell r="E999">
            <v>0</v>
          </cell>
          <cell r="F999">
            <v>5</v>
          </cell>
          <cell r="G999" t="str">
            <v>業務委託</v>
          </cell>
          <cell r="H999">
            <v>20260821</v>
          </cell>
          <cell r="I999">
            <v>20260821</v>
          </cell>
          <cell r="J999">
            <v>12872</v>
          </cell>
          <cell r="K999" t="str">
            <v xml:space="preserve">    </v>
          </cell>
          <cell r="L999">
            <v>295</v>
          </cell>
          <cell r="M999">
            <v>111100</v>
          </cell>
          <cell r="N999" t="str">
            <v>環境部環境保全課</v>
          </cell>
          <cell r="O999" t="str">
            <v>金比羅特別緑地保全地区樹木伐採等業務委託</v>
          </cell>
          <cell r="P999" t="str">
            <v>八王子市高尾町1770-2外</v>
          </cell>
          <cell r="Q999" t="str">
            <v>金比羅特別緑地保全地区において、隣接する住宅の生活衛生環境の確保のために必要な樹木伐採等の作業を実施するもの。</v>
          </cell>
          <cell r="R999">
            <v>5478000</v>
          </cell>
          <cell r="S999">
            <v>498000</v>
          </cell>
          <cell r="T999" t="str">
            <v xml:space="preserve">              </v>
          </cell>
          <cell r="U999" t="str">
            <v xml:space="preserve">              </v>
          </cell>
          <cell r="V999" t="str">
            <v xml:space="preserve">              </v>
          </cell>
          <cell r="W999" t="str">
            <v xml:space="preserve">              </v>
          </cell>
          <cell r="X999" t="str">
            <v xml:space="preserve">              </v>
          </cell>
          <cell r="Y999" t="str">
            <v xml:space="preserve">              </v>
          </cell>
          <cell r="Z999">
            <v>0</v>
          </cell>
          <cell r="AA999">
            <v>20261130</v>
          </cell>
          <cell r="AB999">
            <v>0</v>
          </cell>
          <cell r="AC999" t="str">
            <v xml:space="preserve">              </v>
          </cell>
          <cell r="AD999">
            <v>90</v>
          </cell>
          <cell r="AE999" t="str">
            <v>契約不調</v>
          </cell>
          <cell r="AF999" t="str">
            <v xml:space="preserve">              </v>
          </cell>
          <cell r="AG999" t="str">
            <v xml:space="preserve">            </v>
          </cell>
          <cell r="AJ999" t="str">
            <v xml:space="preserve">        </v>
          </cell>
          <cell r="AM999" t="str">
            <v xml:space="preserve">             </v>
          </cell>
          <cell r="AN999" t="str">
            <v xml:space="preserve">             </v>
          </cell>
          <cell r="AO999" t="str">
            <v xml:space="preserve">                                                  </v>
          </cell>
          <cell r="AP999">
            <v>2</v>
          </cell>
          <cell r="AQ999" t="str">
            <v>指名競争入札</v>
          </cell>
          <cell r="AR999">
            <v>1</v>
          </cell>
          <cell r="AS999" t="str">
            <v>本契約</v>
          </cell>
          <cell r="AT999">
            <v>20261001</v>
          </cell>
          <cell r="AU999">
            <v>0</v>
          </cell>
          <cell r="AV999">
            <v>-1</v>
          </cell>
          <cell r="AX999">
            <v>-1</v>
          </cell>
          <cell r="AZ999">
            <v>1</v>
          </cell>
          <cell r="BA999">
            <v>0</v>
          </cell>
          <cell r="BB999">
            <v>32</v>
          </cell>
          <cell r="BC999" t="str">
            <v xml:space="preserve">  </v>
          </cell>
          <cell r="BE999" t="str">
            <v xml:space="preserve">  </v>
          </cell>
          <cell r="BG999" t="str">
            <v xml:space="preserve">              </v>
          </cell>
          <cell r="BH999">
            <v>4980000</v>
          </cell>
          <cell r="BI999" t="str">
            <v xml:space="preserve">              </v>
          </cell>
          <cell r="BJ999">
            <v>20260904</v>
          </cell>
          <cell r="BK999">
            <v>0</v>
          </cell>
          <cell r="BL999">
            <v>20260904</v>
          </cell>
          <cell r="BM999">
            <v>20260904</v>
          </cell>
          <cell r="BN999">
            <v>0</v>
          </cell>
          <cell r="BO999">
            <v>0</v>
          </cell>
          <cell r="BP999">
            <v>20260930</v>
          </cell>
          <cell r="BQ999">
            <v>1330</v>
          </cell>
          <cell r="BR999" t="str">
            <v>電子入札サービス</v>
          </cell>
          <cell r="BT999">
            <v>0</v>
          </cell>
          <cell r="BU999" t="str">
            <v>支払わない</v>
          </cell>
          <cell r="BV999">
            <v>0</v>
          </cell>
          <cell r="BW999" t="str">
            <v>無し</v>
          </cell>
          <cell r="BX999" t="str">
            <v xml:space="preserve">          </v>
          </cell>
          <cell r="BY999" t="str">
            <v>総務部契約課（インターネット）</v>
          </cell>
          <cell r="BZ999">
            <v>20260930</v>
          </cell>
          <cell r="CA999">
            <v>0</v>
          </cell>
          <cell r="CG999" t="str">
            <v xml:space="preserve">    </v>
          </cell>
          <cell r="CH999">
            <v>0</v>
          </cell>
          <cell r="CJ999">
            <v>0</v>
          </cell>
          <cell r="CK999" t="str">
            <v xml:space="preserve">              </v>
          </cell>
          <cell r="CL999" t="str">
            <v>八王子市高尾町1770-2外</v>
          </cell>
          <cell r="CM999" t="str">
            <v>金比羅特別緑地保全地区において、隣接する住宅の生活衛生環境の確保のために必要な樹木伐採等の作業を実施するもの。</v>
          </cell>
          <cell r="CN999">
            <v>5478000</v>
          </cell>
          <cell r="CO999">
            <v>498000</v>
          </cell>
          <cell r="CP999" t="str">
            <v xml:space="preserve">              </v>
          </cell>
          <cell r="CQ999" t="str">
            <v xml:space="preserve">              </v>
          </cell>
          <cell r="CR999">
            <v>0</v>
          </cell>
          <cell r="CS999">
            <v>20261130</v>
          </cell>
          <cell r="CT999">
            <v>0</v>
          </cell>
          <cell r="CU999">
            <v>1</v>
          </cell>
          <cell r="CV999" t="str">
            <v>本契約</v>
          </cell>
          <cell r="CW999">
            <v>20261001</v>
          </cell>
          <cell r="CX999">
            <v>0</v>
          </cell>
          <cell r="CY999">
            <v>1</v>
          </cell>
          <cell r="CZ999">
            <v>0</v>
          </cell>
        </row>
        <row r="1000">
          <cell r="A1000">
            <v>2026003784</v>
          </cell>
          <cell r="B1000">
            <v>0</v>
          </cell>
          <cell r="C1000">
            <v>2026</v>
          </cell>
          <cell r="D1000">
            <v>174585</v>
          </cell>
          <cell r="E1000">
            <v>0</v>
          </cell>
          <cell r="F1000">
            <v>2</v>
          </cell>
          <cell r="G1000" t="str">
            <v>測量委託</v>
          </cell>
          <cell r="H1000">
            <v>20260821</v>
          </cell>
          <cell r="I1000">
            <v>20260821</v>
          </cell>
          <cell r="J1000">
            <v>12282</v>
          </cell>
          <cell r="K1000" t="str">
            <v xml:space="preserve">    </v>
          </cell>
          <cell r="L1000">
            <v>856</v>
          </cell>
          <cell r="M1000">
            <v>302400</v>
          </cell>
          <cell r="N1000" t="str">
            <v>学校教育部学校施設課</v>
          </cell>
          <cell r="O1000" t="str">
            <v>市立石川中学校外1校受水槽等更新工事実施設計委託</v>
          </cell>
          <cell r="P1000" t="str">
            <v>久保山町二丁目５５番地外</v>
          </cell>
          <cell r="Q1000" t="str">
            <v>本委託は石川中学校及び由井中学校の受水槽等更新工事の実施設計委託を行うものである。</v>
          </cell>
          <cell r="R1000">
            <v>5700200</v>
          </cell>
          <cell r="S1000">
            <v>518200</v>
          </cell>
          <cell r="T1000" t="str">
            <v xml:space="preserve">              </v>
          </cell>
          <cell r="U1000" t="str">
            <v xml:space="preserve">              </v>
          </cell>
          <cell r="V1000">
            <v>5500000</v>
          </cell>
          <cell r="W1000">
            <v>500000</v>
          </cell>
          <cell r="X1000" t="str">
            <v xml:space="preserve">              </v>
          </cell>
          <cell r="Y1000" t="str">
            <v xml:space="preserve">              </v>
          </cell>
          <cell r="Z1000">
            <v>20260928</v>
          </cell>
          <cell r="AA1000">
            <v>20270319</v>
          </cell>
          <cell r="AB1000">
            <v>0</v>
          </cell>
          <cell r="AC1000" t="str">
            <v xml:space="preserve">              </v>
          </cell>
          <cell r="AD1000">
            <v>50</v>
          </cell>
          <cell r="AE1000" t="str">
            <v>負担行為</v>
          </cell>
          <cell r="AF1000">
            <v>1600000</v>
          </cell>
          <cell r="AG1000">
            <v>1000783500</v>
          </cell>
          <cell r="AH1000" t="str">
            <v>東京都港区南青山５丁目１１番１５号Ｈ＆Ｍ南青山ＷＥＳＴ３０４</v>
          </cell>
          <cell r="AI1000" t="str">
            <v>株式会社イナバ建築設計事務所　稲葉　秀一</v>
          </cell>
          <cell r="AJ1000" t="str">
            <v>107-0062</v>
          </cell>
          <cell r="AL1000" t="str">
            <v>稲葉　秀一</v>
          </cell>
          <cell r="AM1000" t="str">
            <v xml:space="preserve">03-3406-1780 </v>
          </cell>
          <cell r="AN1000" t="str">
            <v xml:space="preserve">03-3406-8350 </v>
          </cell>
          <cell r="AO1000" t="str">
            <v xml:space="preserve">inaba@inaba-archi.com                             </v>
          </cell>
          <cell r="AP1000">
            <v>2</v>
          </cell>
          <cell r="AQ1000" t="str">
            <v>指名競争入札</v>
          </cell>
          <cell r="AR1000">
            <v>1</v>
          </cell>
          <cell r="AS1000" t="str">
            <v>本契約</v>
          </cell>
          <cell r="AT1000">
            <v>20260925</v>
          </cell>
          <cell r="AU1000">
            <v>0</v>
          </cell>
          <cell r="AV1000">
            <v>1300</v>
          </cell>
          <cell r="AX1000">
            <v>-1</v>
          </cell>
          <cell r="AZ1000">
            <v>0</v>
          </cell>
          <cell r="BA1000">
            <v>0</v>
          </cell>
          <cell r="BB1000">
            <v>855</v>
          </cell>
          <cell r="BC1000">
            <v>0</v>
          </cell>
          <cell r="BD1000" t="str">
            <v>免除</v>
          </cell>
          <cell r="BE1000">
            <v>7</v>
          </cell>
          <cell r="BF1000" t="str">
            <v>官公庁実績</v>
          </cell>
          <cell r="BG1000" t="str">
            <v xml:space="preserve">              </v>
          </cell>
          <cell r="BH1000">
            <v>5182000</v>
          </cell>
          <cell r="BI1000">
            <v>3968000</v>
          </cell>
          <cell r="BJ1000">
            <v>20260824</v>
          </cell>
          <cell r="BK1000">
            <v>0</v>
          </cell>
          <cell r="BL1000">
            <v>20260903</v>
          </cell>
          <cell r="BM1000">
            <v>20260903</v>
          </cell>
          <cell r="BN1000">
            <v>0</v>
          </cell>
          <cell r="BO1000">
            <v>20260916</v>
          </cell>
          <cell r="BP1000">
            <v>20260916</v>
          </cell>
          <cell r="BQ1000">
            <v>930</v>
          </cell>
          <cell r="BR1000" t="str">
            <v>電子入札サービス</v>
          </cell>
          <cell r="BT1000">
            <v>1</v>
          </cell>
          <cell r="BU1000" t="str">
            <v>有り</v>
          </cell>
          <cell r="BV1000">
            <v>0</v>
          </cell>
          <cell r="BW1000" t="str">
            <v>無し</v>
          </cell>
          <cell r="BX1000" t="str">
            <v xml:space="preserve">          </v>
          </cell>
          <cell r="BY1000" t="str">
            <v>総務部契約課（インターネット）</v>
          </cell>
          <cell r="BZ1000">
            <v>20260916</v>
          </cell>
          <cell r="CA1000">
            <v>0</v>
          </cell>
          <cell r="CG1000" t="str">
            <v xml:space="preserve">    </v>
          </cell>
          <cell r="CH1000">
            <v>0</v>
          </cell>
          <cell r="CJ1000">
            <v>0</v>
          </cell>
          <cell r="CK1000" t="str">
            <v xml:space="preserve">              </v>
          </cell>
          <cell r="CL1000" t="str">
            <v>久保山町二丁目５５番地外</v>
          </cell>
          <cell r="CM1000" t="str">
            <v>本委託は石川中学校及び由井中学校の受水槽等更新工事の実施設計委託を行うものである。</v>
          </cell>
          <cell r="CN1000">
            <v>5700200</v>
          </cell>
          <cell r="CO1000">
            <v>518200</v>
          </cell>
          <cell r="CP1000">
            <v>5500000</v>
          </cell>
          <cell r="CQ1000">
            <v>500000</v>
          </cell>
          <cell r="CR1000">
            <v>20260928</v>
          </cell>
          <cell r="CS1000">
            <v>20270319</v>
          </cell>
          <cell r="CT1000">
            <v>0</v>
          </cell>
          <cell r="CU1000">
            <v>1</v>
          </cell>
          <cell r="CV1000" t="str">
            <v>本契約</v>
          </cell>
          <cell r="CW1000">
            <v>20260925</v>
          </cell>
          <cell r="CX1000">
            <v>0</v>
          </cell>
          <cell r="CY1000" t="str">
            <v xml:space="preserve"> </v>
          </cell>
          <cell r="CZ1000">
            <v>0</v>
          </cell>
          <cell r="DA1000" t="str">
            <v>中小</v>
          </cell>
          <cell r="DB1000" t="str">
            <v>中小</v>
          </cell>
        </row>
        <row r="1001">
          <cell r="A1001">
            <v>2026003790</v>
          </cell>
          <cell r="B1001">
            <v>0</v>
          </cell>
          <cell r="C1001">
            <v>2026</v>
          </cell>
          <cell r="D1001">
            <v>174591</v>
          </cell>
          <cell r="E1001">
            <v>0</v>
          </cell>
          <cell r="F1001">
            <v>1</v>
          </cell>
          <cell r="G1001" t="str">
            <v>工事</v>
          </cell>
          <cell r="H1001">
            <v>20260821</v>
          </cell>
          <cell r="I1001">
            <v>20260821</v>
          </cell>
          <cell r="J1001">
            <v>2754</v>
          </cell>
          <cell r="K1001" t="str">
            <v xml:space="preserve">    </v>
          </cell>
          <cell r="L1001">
            <v>298</v>
          </cell>
          <cell r="M1001">
            <v>113400</v>
          </cell>
          <cell r="N1001" t="str">
            <v>環境部戸吹清掃事業所</v>
          </cell>
          <cell r="O1001" t="str">
            <v>戸吹清掃事業所給湯設備改修工事</v>
          </cell>
          <cell r="P1001" t="str">
            <v>戸吹町1916番地　戸吹清掃事業所</v>
          </cell>
          <cell r="Q1001" t="str">
            <v>戸吹清掃事業所の混合水栓を交換および減圧弁を新設するものである。</v>
          </cell>
          <cell r="R1001">
            <v>5614400</v>
          </cell>
          <cell r="S1001">
            <v>510400</v>
          </cell>
          <cell r="T1001" t="str">
            <v xml:space="preserve">              </v>
          </cell>
          <cell r="U1001" t="str">
            <v xml:space="preserve">              </v>
          </cell>
          <cell r="V1001" t="str">
            <v xml:space="preserve">              </v>
          </cell>
          <cell r="W1001" t="str">
            <v xml:space="preserve">              </v>
          </cell>
          <cell r="X1001" t="str">
            <v xml:space="preserve">              </v>
          </cell>
          <cell r="Y1001" t="str">
            <v xml:space="preserve">              </v>
          </cell>
          <cell r="Z1001">
            <v>0</v>
          </cell>
          <cell r="AA1001">
            <v>20270129</v>
          </cell>
          <cell r="AB1001">
            <v>0</v>
          </cell>
          <cell r="AC1001" t="str">
            <v xml:space="preserve">              </v>
          </cell>
          <cell r="AD1001">
            <v>5</v>
          </cell>
          <cell r="AE1001" t="str">
            <v>執行伺</v>
          </cell>
          <cell r="AF1001" t="str">
            <v xml:space="preserve">              </v>
          </cell>
          <cell r="AG1001" t="str">
            <v xml:space="preserve">            </v>
          </cell>
          <cell r="AJ1001" t="str">
            <v xml:space="preserve">        </v>
          </cell>
          <cell r="AM1001" t="str">
            <v xml:space="preserve">             </v>
          </cell>
          <cell r="AN1001" t="str">
            <v xml:space="preserve">             </v>
          </cell>
          <cell r="AO1001" t="str">
            <v xml:space="preserve">                                                  </v>
          </cell>
          <cell r="AP1001">
            <v>1</v>
          </cell>
          <cell r="AQ1001" t="str">
            <v>制限付一般競争</v>
          </cell>
          <cell r="AR1001" t="str">
            <v xml:space="preserve"> </v>
          </cell>
          <cell r="AT1001">
            <v>0</v>
          </cell>
          <cell r="AU1001">
            <v>0</v>
          </cell>
          <cell r="AV1001" t="str">
            <v xml:space="preserve">    </v>
          </cell>
          <cell r="AX1001" t="str">
            <v xml:space="preserve">  </v>
          </cell>
          <cell r="AZ1001">
            <v>0</v>
          </cell>
          <cell r="BA1001">
            <v>0</v>
          </cell>
          <cell r="BB1001">
            <v>32</v>
          </cell>
          <cell r="BC1001" t="str">
            <v xml:space="preserve">  </v>
          </cell>
          <cell r="BE1001" t="str">
            <v xml:space="preserve">  </v>
          </cell>
          <cell r="BG1001" t="str">
            <v xml:space="preserve">              </v>
          </cell>
          <cell r="BH1001" t="str">
            <v xml:space="preserve">              </v>
          </cell>
          <cell r="BI1001" t="str">
            <v xml:space="preserve">              </v>
          </cell>
          <cell r="BJ1001">
            <v>0</v>
          </cell>
          <cell r="BK1001">
            <v>0</v>
          </cell>
          <cell r="BL1001">
            <v>0</v>
          </cell>
          <cell r="BM1001">
            <v>0</v>
          </cell>
          <cell r="BN1001">
            <v>0</v>
          </cell>
          <cell r="BO1001">
            <v>0</v>
          </cell>
          <cell r="BP1001">
            <v>0</v>
          </cell>
          <cell r="BQ1001">
            <v>0</v>
          </cell>
          <cell r="BT1001" t="str">
            <v xml:space="preserve"> </v>
          </cell>
          <cell r="BV1001" t="str">
            <v xml:space="preserve"> </v>
          </cell>
          <cell r="BX1001" t="str">
            <v xml:space="preserve">          </v>
          </cell>
          <cell r="BZ1001">
            <v>0</v>
          </cell>
          <cell r="CA1001">
            <v>0</v>
          </cell>
          <cell r="CG1001" t="str">
            <v xml:space="preserve">    </v>
          </cell>
          <cell r="CH1001">
            <v>0</v>
          </cell>
          <cell r="CJ1001">
            <v>0</v>
          </cell>
          <cell r="CK1001" t="str">
            <v xml:space="preserve">              </v>
          </cell>
          <cell r="CL1001" t="str">
            <v>戸吹町1916番地　戸吹清掃事業所</v>
          </cell>
          <cell r="CM1001" t="str">
            <v>戸吹清掃事業所の混合水栓を交換および減圧弁を新設するものである。</v>
          </cell>
          <cell r="CN1001">
            <v>5614400</v>
          </cell>
          <cell r="CO1001">
            <v>510400</v>
          </cell>
          <cell r="CP1001" t="str">
            <v xml:space="preserve">              </v>
          </cell>
          <cell r="CQ1001" t="str">
            <v xml:space="preserve">              </v>
          </cell>
          <cell r="CR1001">
            <v>0</v>
          </cell>
          <cell r="CS1001">
            <v>20270129</v>
          </cell>
          <cell r="CT1001">
            <v>0</v>
          </cell>
          <cell r="CU1001" t="str">
            <v xml:space="preserve"> </v>
          </cell>
          <cell r="CW1001">
            <v>0</v>
          </cell>
          <cell r="CX1001">
            <v>0</v>
          </cell>
          <cell r="CY1001">
            <v>1</v>
          </cell>
          <cell r="CZ1001">
            <v>0</v>
          </cell>
        </row>
        <row r="1002">
          <cell r="A1002">
            <v>2026003806</v>
          </cell>
          <cell r="B1002">
            <v>0</v>
          </cell>
          <cell r="C1002">
            <v>2026</v>
          </cell>
          <cell r="D1002">
            <v>174607</v>
          </cell>
          <cell r="E1002">
            <v>0</v>
          </cell>
          <cell r="F1002">
            <v>1</v>
          </cell>
          <cell r="G1002" t="str">
            <v>工事</v>
          </cell>
          <cell r="H1002">
            <v>20260824</v>
          </cell>
          <cell r="I1002">
            <v>20260824</v>
          </cell>
          <cell r="J1002">
            <v>12327</v>
          </cell>
          <cell r="K1002" t="str">
            <v xml:space="preserve">    </v>
          </cell>
          <cell r="L1002">
            <v>817</v>
          </cell>
          <cell r="M1002">
            <v>720500</v>
          </cell>
          <cell r="N1002" t="str">
            <v>建設部建設課</v>
          </cell>
          <cell r="O1002" t="str">
            <v>市道八王子90号線防護柵設置工事</v>
          </cell>
          <cell r="P1002" t="str">
            <v>明神町三丁目3番先</v>
          </cell>
          <cell r="Q1002" t="str">
            <v>工事延長　L=168.1ｍ　横断抑止柵設置工(八王子市型パネル柵)　L=189.5ｍ</v>
          </cell>
          <cell r="R1002">
            <v>11981200</v>
          </cell>
          <cell r="S1002">
            <v>1089200</v>
          </cell>
          <cell r="T1002" t="str">
            <v xml:space="preserve">              </v>
          </cell>
          <cell r="U1002" t="str">
            <v xml:space="preserve">              </v>
          </cell>
          <cell r="V1002">
            <v>10183800</v>
          </cell>
          <cell r="W1002">
            <v>925800</v>
          </cell>
          <cell r="X1002" t="str">
            <v xml:space="preserve">              </v>
          </cell>
          <cell r="Y1002" t="str">
            <v xml:space="preserve">              </v>
          </cell>
          <cell r="Z1002">
            <v>20261020</v>
          </cell>
          <cell r="AA1002">
            <v>20270216</v>
          </cell>
          <cell r="AB1002">
            <v>78</v>
          </cell>
          <cell r="AC1002" t="str">
            <v xml:space="preserve">              </v>
          </cell>
          <cell r="AD1002">
            <v>50</v>
          </cell>
          <cell r="AE1002" t="str">
            <v>負担行為</v>
          </cell>
          <cell r="AF1002" t="str">
            <v xml:space="preserve">              </v>
          </cell>
          <cell r="AG1002">
            <v>1000550200</v>
          </cell>
          <cell r="AH1002" t="str">
            <v>東京都八王子市川口町８８７番地の３</v>
          </cell>
          <cell r="AI1002" t="str">
            <v>有限会社田中産業　田中　年</v>
          </cell>
          <cell r="AJ1002" t="str">
            <v>193-0801</v>
          </cell>
          <cell r="AL1002" t="str">
            <v>田中　年</v>
          </cell>
          <cell r="AM1002" t="str">
            <v xml:space="preserve">042-654-5875 </v>
          </cell>
          <cell r="AN1002" t="str">
            <v xml:space="preserve">042-654-6731 </v>
          </cell>
          <cell r="AO1002" t="str">
            <v xml:space="preserve">tanaka-sangyo@mug.biglobe.ne.j                    </v>
          </cell>
          <cell r="AP1002">
            <v>1</v>
          </cell>
          <cell r="AQ1002" t="str">
            <v>制限付一般競争</v>
          </cell>
          <cell r="AR1002">
            <v>1</v>
          </cell>
          <cell r="AS1002" t="str">
            <v>本契約</v>
          </cell>
          <cell r="AT1002">
            <v>20261019</v>
          </cell>
          <cell r="AU1002">
            <v>0</v>
          </cell>
          <cell r="AV1002">
            <v>7600</v>
          </cell>
          <cell r="AW1002" t="str">
            <v>ガードレール</v>
          </cell>
          <cell r="AX1002">
            <v>-1</v>
          </cell>
          <cell r="AZ1002">
            <v>0</v>
          </cell>
          <cell r="BA1002">
            <v>0</v>
          </cell>
          <cell r="BB1002">
            <v>32</v>
          </cell>
          <cell r="BC1002">
            <v>1</v>
          </cell>
          <cell r="BD1002" t="str">
            <v>金銭的保証措置の要求</v>
          </cell>
          <cell r="BE1002">
            <v>1</v>
          </cell>
          <cell r="BF1002" t="str">
            <v>契約保証金の納付</v>
          </cell>
          <cell r="BG1002">
            <v>1018380</v>
          </cell>
          <cell r="BH1002">
            <v>10892000</v>
          </cell>
          <cell r="BI1002">
            <v>9258000</v>
          </cell>
          <cell r="BJ1002">
            <v>20260826</v>
          </cell>
          <cell r="BK1002">
            <v>20260908</v>
          </cell>
          <cell r="BL1002">
            <v>0</v>
          </cell>
          <cell r="BM1002">
            <v>20260917</v>
          </cell>
          <cell r="BN1002">
            <v>0</v>
          </cell>
          <cell r="BO1002">
            <v>20261013</v>
          </cell>
          <cell r="BP1002">
            <v>20261006</v>
          </cell>
          <cell r="BQ1002">
            <v>930</v>
          </cell>
          <cell r="BR1002" t="str">
            <v>電子入札サービス</v>
          </cell>
          <cell r="BS1002" t="str">
            <v>公告文のとおり。</v>
          </cell>
          <cell r="BT1002">
            <v>1</v>
          </cell>
          <cell r="BU1002" t="str">
            <v>有り</v>
          </cell>
          <cell r="BV1002">
            <v>0</v>
          </cell>
          <cell r="BW1002" t="str">
            <v>無し</v>
          </cell>
          <cell r="BX1002" t="str">
            <v xml:space="preserve">          </v>
          </cell>
          <cell r="BY1002" t="str">
            <v>総務部契約課（インターネット）</v>
          </cell>
          <cell r="BZ1002">
            <v>20261006</v>
          </cell>
          <cell r="CA1002">
            <v>0</v>
          </cell>
          <cell r="CG1002" t="str">
            <v xml:space="preserve">    </v>
          </cell>
          <cell r="CH1002">
            <v>0</v>
          </cell>
          <cell r="CJ1002">
            <v>0</v>
          </cell>
          <cell r="CK1002" t="str">
            <v xml:space="preserve">              </v>
          </cell>
          <cell r="CL1002" t="str">
            <v>明神町三丁目3番先</v>
          </cell>
          <cell r="CM1002" t="str">
            <v>工事延長　L=168.1ｍ　横断抑止柵設置工(八王子市型パネル柵)　L=189.5ｍ</v>
          </cell>
          <cell r="CN1002">
            <v>11981200</v>
          </cell>
          <cell r="CO1002">
            <v>1089200</v>
          </cell>
          <cell r="CP1002">
            <v>10183800</v>
          </cell>
          <cell r="CQ1002">
            <v>925800</v>
          </cell>
          <cell r="CR1002">
            <v>20261020</v>
          </cell>
          <cell r="CS1002">
            <v>20270216</v>
          </cell>
          <cell r="CT1002">
            <v>78</v>
          </cell>
          <cell r="CU1002">
            <v>1</v>
          </cell>
          <cell r="CV1002" t="str">
            <v>本契約</v>
          </cell>
          <cell r="CW1002">
            <v>20261019</v>
          </cell>
          <cell r="CX1002">
            <v>0</v>
          </cell>
          <cell r="CY1002" t="str">
            <v xml:space="preserve"> </v>
          </cell>
          <cell r="CZ1002">
            <v>0</v>
          </cell>
          <cell r="DA1002" t="str">
            <v>中小</v>
          </cell>
          <cell r="DB1002" t="str">
            <v>中小</v>
          </cell>
        </row>
        <row r="1003">
          <cell r="A1003">
            <v>2026003817</v>
          </cell>
          <cell r="B1003">
            <v>0</v>
          </cell>
          <cell r="C1003">
            <v>2026</v>
          </cell>
          <cell r="D1003">
            <v>174618</v>
          </cell>
          <cell r="E1003">
            <v>0</v>
          </cell>
          <cell r="F1003">
            <v>5</v>
          </cell>
          <cell r="G1003" t="str">
            <v>業務委託</v>
          </cell>
          <cell r="H1003">
            <v>20260825</v>
          </cell>
          <cell r="I1003">
            <v>20260825</v>
          </cell>
          <cell r="J1003">
            <v>10337</v>
          </cell>
          <cell r="K1003" t="str">
            <v xml:space="preserve">    </v>
          </cell>
          <cell r="L1003">
            <v>817</v>
          </cell>
          <cell r="M1003">
            <v>720500</v>
          </cell>
          <cell r="N1003" t="str">
            <v>建設部建設課</v>
          </cell>
          <cell r="O1003" t="str">
            <v>八王子市幹線1級5号線外3路線舗装調査委託</v>
          </cell>
          <cell r="P1003" t="str">
            <v>片倉町1700番地先外3箇所</v>
          </cell>
          <cell r="Q1003" t="str">
            <v>計画準備　　　　　　　　　4路線　　　現地踏査　　　　　　　　　4路線　FWD調査　　　　　　　　　91箇所　　　舗装厚調査　　　　　　　 13箇所　As層調査　　　　　　　　　4箇所　　　交通量調査(12時間断面)　　4箇所　ｾﾒﾝﾄ処理路盤強度試験　　　2箇所　　　解析業務　　　　　　　　　4箇所　打合せ　　　　　　　　　　1式</v>
          </cell>
          <cell r="R1003">
            <v>6373400</v>
          </cell>
          <cell r="S1003">
            <v>579400</v>
          </cell>
          <cell r="T1003" t="str">
            <v xml:space="preserve">              </v>
          </cell>
          <cell r="U1003" t="str">
            <v xml:space="preserve">              </v>
          </cell>
          <cell r="V1003" t="str">
            <v xml:space="preserve">              </v>
          </cell>
          <cell r="W1003" t="str">
            <v xml:space="preserve">              </v>
          </cell>
          <cell r="X1003" t="str">
            <v xml:space="preserve">              </v>
          </cell>
          <cell r="Y1003" t="str">
            <v xml:space="preserve">              </v>
          </cell>
          <cell r="Z1003">
            <v>0</v>
          </cell>
          <cell r="AA1003">
            <v>0</v>
          </cell>
          <cell r="AB1003">
            <v>90</v>
          </cell>
          <cell r="AC1003" t="str">
            <v xml:space="preserve">              </v>
          </cell>
          <cell r="AD1003">
            <v>5</v>
          </cell>
          <cell r="AE1003" t="str">
            <v>執行伺</v>
          </cell>
          <cell r="AF1003" t="str">
            <v xml:space="preserve">              </v>
          </cell>
          <cell r="AG1003" t="str">
            <v xml:space="preserve">            </v>
          </cell>
          <cell r="AJ1003" t="str">
            <v xml:space="preserve">        </v>
          </cell>
          <cell r="AM1003" t="str">
            <v xml:space="preserve">             </v>
          </cell>
          <cell r="AN1003" t="str">
            <v xml:space="preserve">             </v>
          </cell>
          <cell r="AO1003" t="str">
            <v xml:space="preserve">                                                  </v>
          </cell>
          <cell r="AP1003">
            <v>2</v>
          </cell>
          <cell r="AQ1003" t="str">
            <v>指名競争入札</v>
          </cell>
          <cell r="AR1003" t="str">
            <v xml:space="preserve"> </v>
          </cell>
          <cell r="AT1003">
            <v>0</v>
          </cell>
          <cell r="AU1003">
            <v>0</v>
          </cell>
          <cell r="AV1003" t="str">
            <v xml:space="preserve">    </v>
          </cell>
          <cell r="AX1003" t="str">
            <v xml:space="preserve">  </v>
          </cell>
          <cell r="AZ1003">
            <v>0</v>
          </cell>
          <cell r="BA1003">
            <v>0</v>
          </cell>
          <cell r="BB1003">
            <v>32</v>
          </cell>
          <cell r="BC1003" t="str">
            <v xml:space="preserve">  </v>
          </cell>
          <cell r="BE1003" t="str">
            <v xml:space="preserve">  </v>
          </cell>
          <cell r="BG1003" t="str">
            <v xml:space="preserve">              </v>
          </cell>
          <cell r="BH1003" t="str">
            <v xml:space="preserve">              </v>
          </cell>
          <cell r="BI1003" t="str">
            <v xml:space="preserve">              </v>
          </cell>
          <cell r="BJ1003">
            <v>0</v>
          </cell>
          <cell r="BK1003">
            <v>0</v>
          </cell>
          <cell r="BL1003">
            <v>0</v>
          </cell>
          <cell r="BM1003">
            <v>0</v>
          </cell>
          <cell r="BN1003">
            <v>0</v>
          </cell>
          <cell r="BO1003">
            <v>0</v>
          </cell>
          <cell r="BP1003">
            <v>0</v>
          </cell>
          <cell r="BQ1003">
            <v>0</v>
          </cell>
          <cell r="BT1003" t="str">
            <v xml:space="preserve"> </v>
          </cell>
          <cell r="BV1003" t="str">
            <v xml:space="preserve"> </v>
          </cell>
          <cell r="BX1003" t="str">
            <v xml:space="preserve">          </v>
          </cell>
          <cell r="BZ1003">
            <v>0</v>
          </cell>
          <cell r="CA1003">
            <v>0</v>
          </cell>
          <cell r="CG1003" t="str">
            <v xml:space="preserve">    </v>
          </cell>
          <cell r="CH1003">
            <v>0</v>
          </cell>
          <cell r="CJ1003">
            <v>0</v>
          </cell>
          <cell r="CK1003" t="str">
            <v xml:space="preserve">              </v>
          </cell>
          <cell r="CL1003" t="str">
            <v>片倉町1700番地先外3箇所</v>
          </cell>
          <cell r="CM1003" t="str">
            <v>計画準備　　　　　　　　　4路線　　　現地踏査　　　　　　　　　4路線　FWD調査　　　　　　　　　91箇所　　　舗装厚調査　　　　　　　 13箇所　As層調査　　　　　　　　　4箇所　　　交通量調査(12時間断面)　　4箇所　ｾﾒﾝﾄ処理路盤強度試験　　　2箇所　　　解析業務　　　　　　　　　4箇所　打合せ　　　　　　　　　　1式</v>
          </cell>
          <cell r="CN1003">
            <v>6373400</v>
          </cell>
          <cell r="CO1003">
            <v>579400</v>
          </cell>
          <cell r="CP1003" t="str">
            <v xml:space="preserve">              </v>
          </cell>
          <cell r="CQ1003" t="str">
            <v xml:space="preserve">              </v>
          </cell>
          <cell r="CR1003">
            <v>0</v>
          </cell>
          <cell r="CS1003">
            <v>0</v>
          </cell>
          <cell r="CT1003">
            <v>90</v>
          </cell>
          <cell r="CU1003" t="str">
            <v xml:space="preserve"> </v>
          </cell>
          <cell r="CW1003">
            <v>0</v>
          </cell>
          <cell r="CX1003">
            <v>0</v>
          </cell>
          <cell r="CY1003">
            <v>1</v>
          </cell>
          <cell r="CZ1003">
            <v>0</v>
          </cell>
        </row>
        <row r="1004">
          <cell r="A1004">
            <v>2026003818</v>
          </cell>
          <cell r="B1004">
            <v>0</v>
          </cell>
          <cell r="C1004">
            <v>2026</v>
          </cell>
          <cell r="D1004">
            <v>174619</v>
          </cell>
          <cell r="E1004">
            <v>0</v>
          </cell>
          <cell r="F1004">
            <v>9</v>
          </cell>
          <cell r="G1004" t="str">
            <v>単価契約</v>
          </cell>
          <cell r="H1004">
            <v>20260825</v>
          </cell>
          <cell r="I1004">
            <v>20260825</v>
          </cell>
          <cell r="J1004">
            <v>2388</v>
          </cell>
          <cell r="K1004" t="str">
            <v xml:space="preserve">    </v>
          </cell>
          <cell r="L1004">
            <v>1021</v>
          </cell>
          <cell r="M1004">
            <v>471100</v>
          </cell>
          <cell r="N1004" t="str">
            <v>子ども家庭部こども家庭センター</v>
          </cell>
          <cell r="O1004" t="str">
            <v>こども家庭センター（4館）複写機賃貸借（単価契約）</v>
          </cell>
          <cell r="P1004" t="str">
            <v>明神町三丁目19番2号　東京たま未来メッセ庁舎・会議室棟4階　外3箇所</v>
          </cell>
          <cell r="Q1004" t="str">
            <v>債務負担行為は基本料金のみ設定　4館まとめて契約</v>
          </cell>
          <cell r="R1004">
            <v>61200</v>
          </cell>
          <cell r="S1004" t="str">
            <v xml:space="preserve">              </v>
          </cell>
          <cell r="T1004" t="str">
            <v xml:space="preserve">              </v>
          </cell>
          <cell r="U1004" t="str">
            <v xml:space="preserve">              </v>
          </cell>
          <cell r="V1004" t="str">
            <v xml:space="preserve">              </v>
          </cell>
          <cell r="W1004" t="str">
            <v xml:space="preserve">              </v>
          </cell>
          <cell r="X1004" t="str">
            <v xml:space="preserve">              </v>
          </cell>
          <cell r="Y1004" t="str">
            <v xml:space="preserve">              </v>
          </cell>
          <cell r="Z1004">
            <v>0</v>
          </cell>
          <cell r="AA1004">
            <v>20311130</v>
          </cell>
          <cell r="AB1004">
            <v>0</v>
          </cell>
          <cell r="AC1004" t="str">
            <v xml:space="preserve">              </v>
          </cell>
          <cell r="AD1004">
            <v>6</v>
          </cell>
          <cell r="AE1004" t="str">
            <v>契約依頼</v>
          </cell>
          <cell r="AF1004" t="str">
            <v xml:space="preserve">              </v>
          </cell>
          <cell r="AG1004" t="str">
            <v xml:space="preserve">            </v>
          </cell>
          <cell r="AJ1004" t="str">
            <v xml:space="preserve">        </v>
          </cell>
          <cell r="AM1004" t="str">
            <v xml:space="preserve">             </v>
          </cell>
          <cell r="AN1004" t="str">
            <v xml:space="preserve">             </v>
          </cell>
          <cell r="AO1004" t="str">
            <v xml:space="preserve">                                                  </v>
          </cell>
          <cell r="AP1004">
            <v>2</v>
          </cell>
          <cell r="AQ1004" t="str">
            <v>指名競争入札</v>
          </cell>
          <cell r="AR1004" t="str">
            <v xml:space="preserve"> </v>
          </cell>
          <cell r="AT1004">
            <v>0</v>
          </cell>
          <cell r="AU1004">
            <v>0</v>
          </cell>
          <cell r="AV1004" t="str">
            <v xml:space="preserve">    </v>
          </cell>
          <cell r="AX1004" t="str">
            <v xml:space="preserve">  </v>
          </cell>
          <cell r="AZ1004">
            <v>0</v>
          </cell>
          <cell r="BA1004">
            <v>0</v>
          </cell>
          <cell r="BB1004">
            <v>32</v>
          </cell>
          <cell r="BC1004" t="str">
            <v xml:space="preserve">  </v>
          </cell>
          <cell r="BE1004" t="str">
            <v xml:space="preserve">  </v>
          </cell>
          <cell r="BG1004" t="str">
            <v xml:space="preserve">              </v>
          </cell>
          <cell r="BH1004" t="str">
            <v xml:space="preserve">              </v>
          </cell>
          <cell r="BI1004" t="str">
            <v xml:space="preserve">              </v>
          </cell>
          <cell r="BJ1004">
            <v>0</v>
          </cell>
          <cell r="BK1004">
            <v>0</v>
          </cell>
          <cell r="BL1004">
            <v>0</v>
          </cell>
          <cell r="BM1004">
            <v>0</v>
          </cell>
          <cell r="BN1004">
            <v>0</v>
          </cell>
          <cell r="BO1004">
            <v>0</v>
          </cell>
          <cell r="BP1004">
            <v>0</v>
          </cell>
          <cell r="BQ1004">
            <v>0</v>
          </cell>
          <cell r="BT1004" t="str">
            <v xml:space="preserve"> </v>
          </cell>
          <cell r="BV1004" t="str">
            <v xml:space="preserve"> </v>
          </cell>
          <cell r="BX1004" t="str">
            <v xml:space="preserve">          </v>
          </cell>
          <cell r="BZ1004">
            <v>0</v>
          </cell>
          <cell r="CA1004">
            <v>0</v>
          </cell>
          <cell r="CG1004" t="str">
            <v xml:space="preserve">    </v>
          </cell>
          <cell r="CH1004">
            <v>0</v>
          </cell>
          <cell r="CJ1004">
            <v>0</v>
          </cell>
          <cell r="CK1004" t="str">
            <v xml:space="preserve">              </v>
          </cell>
          <cell r="CL1004" t="str">
            <v>明神町三丁目19番2号　東京たま未来メッセ庁舎・会議室棟4階　外3箇所</v>
          </cell>
          <cell r="CM1004" t="str">
            <v>債務負担行為は基本料金のみ設定　4館まとめて契約</v>
          </cell>
          <cell r="CN1004">
            <v>61200</v>
          </cell>
          <cell r="CO1004" t="str">
            <v xml:space="preserve">              </v>
          </cell>
          <cell r="CP1004" t="str">
            <v xml:space="preserve">              </v>
          </cell>
          <cell r="CQ1004" t="str">
            <v xml:space="preserve">              </v>
          </cell>
          <cell r="CR1004">
            <v>0</v>
          </cell>
          <cell r="CS1004">
            <v>20311130</v>
          </cell>
          <cell r="CT1004">
            <v>0</v>
          </cell>
          <cell r="CU1004" t="str">
            <v xml:space="preserve"> </v>
          </cell>
          <cell r="CW1004">
            <v>0</v>
          </cell>
          <cell r="CX1004">
            <v>0</v>
          </cell>
          <cell r="CY1004">
            <v>1</v>
          </cell>
          <cell r="CZ1004">
            <v>0</v>
          </cell>
        </row>
        <row r="1005">
          <cell r="A1005">
            <v>2026003820</v>
          </cell>
          <cell r="B1005">
            <v>0</v>
          </cell>
          <cell r="C1005">
            <v>2026</v>
          </cell>
          <cell r="D1005">
            <v>174621</v>
          </cell>
          <cell r="E1005">
            <v>0</v>
          </cell>
          <cell r="F1005">
            <v>9</v>
          </cell>
          <cell r="G1005" t="str">
            <v>単価契約</v>
          </cell>
          <cell r="H1005">
            <v>20260825</v>
          </cell>
          <cell r="I1005">
            <v>20260825</v>
          </cell>
          <cell r="J1005">
            <v>2388</v>
          </cell>
          <cell r="K1005" t="str">
            <v xml:space="preserve">    </v>
          </cell>
          <cell r="L1005">
            <v>1021</v>
          </cell>
          <cell r="M1005">
            <v>471100</v>
          </cell>
          <cell r="N1005" t="str">
            <v>子ども家庭部こども家庭センター</v>
          </cell>
          <cell r="O1005" t="str">
            <v>こども家庭センター（4館）複写機賃貸借（単価契約）</v>
          </cell>
          <cell r="P1005" t="str">
            <v>明神町三丁目19番2号　東京たま未来メッセ庁舎・会議室棟4階　外3箇所</v>
          </cell>
          <cell r="Q1005" t="str">
            <v>債務負担行為は基本料金のみ設定　4館まとめて契約</v>
          </cell>
          <cell r="R1005">
            <v>4039200</v>
          </cell>
          <cell r="S1005" t="str">
            <v xml:space="preserve">              </v>
          </cell>
          <cell r="T1005" t="str">
            <v xml:space="preserve">              </v>
          </cell>
          <cell r="U1005" t="str">
            <v xml:space="preserve">              </v>
          </cell>
          <cell r="V1005">
            <v>4039200</v>
          </cell>
          <cell r="W1005" t="str">
            <v xml:space="preserve">              </v>
          </cell>
          <cell r="X1005" t="str">
            <v xml:space="preserve">              </v>
          </cell>
          <cell r="Y1005" t="str">
            <v xml:space="preserve">              </v>
          </cell>
          <cell r="Z1005">
            <v>20261201</v>
          </cell>
          <cell r="AA1005">
            <v>20311130</v>
          </cell>
          <cell r="AB1005">
            <v>0</v>
          </cell>
          <cell r="AC1005" t="str">
            <v xml:space="preserve">              </v>
          </cell>
          <cell r="AD1005">
            <v>45</v>
          </cell>
          <cell r="AE1005" t="str">
            <v>契約締結</v>
          </cell>
          <cell r="AF1005" t="str">
            <v xml:space="preserve">              </v>
          </cell>
          <cell r="AG1005">
            <v>2001733101</v>
          </cell>
          <cell r="AH1005" t="str">
            <v>東京都品川区大崎一丁目１１番１号ゲートシティ大崎ウエストタワー</v>
          </cell>
          <cell r="AI1005" t="str">
            <v>東芝テック株式会社　東京支社　寒川　裕介</v>
          </cell>
          <cell r="AJ1005" t="str">
            <v>141-8562</v>
          </cell>
          <cell r="AL1005" t="str">
            <v>寒川　裕介</v>
          </cell>
          <cell r="AM1005" t="str">
            <v xml:space="preserve">03-6830-9254 </v>
          </cell>
          <cell r="AN1005" t="str">
            <v xml:space="preserve">03-6684-4029 </v>
          </cell>
          <cell r="AO1005" t="str">
            <v xml:space="preserve">Kouichi_Hagino@toshibatec.co.j                    </v>
          </cell>
          <cell r="AP1005">
            <v>2</v>
          </cell>
          <cell r="AQ1005" t="str">
            <v>指名競争入札</v>
          </cell>
          <cell r="AR1005">
            <v>1</v>
          </cell>
          <cell r="AS1005" t="str">
            <v>本契約</v>
          </cell>
          <cell r="AT1005">
            <v>20261001</v>
          </cell>
          <cell r="AU1005">
            <v>0</v>
          </cell>
          <cell r="AV1005">
            <v>-1</v>
          </cell>
          <cell r="AX1005">
            <v>-1</v>
          </cell>
          <cell r="AZ1005">
            <v>0</v>
          </cell>
          <cell r="BA1005">
            <v>0</v>
          </cell>
          <cell r="BB1005">
            <v>32</v>
          </cell>
          <cell r="BC1005" t="str">
            <v xml:space="preserve">  </v>
          </cell>
          <cell r="BE1005" t="str">
            <v xml:space="preserve">  </v>
          </cell>
          <cell r="BG1005" t="str">
            <v xml:space="preserve">              </v>
          </cell>
          <cell r="BH1005" t="str">
            <v xml:space="preserve">              </v>
          </cell>
          <cell r="BI1005" t="str">
            <v xml:space="preserve">              </v>
          </cell>
          <cell r="BJ1005">
            <v>20260907</v>
          </cell>
          <cell r="BK1005">
            <v>0</v>
          </cell>
          <cell r="BL1005">
            <v>20260907</v>
          </cell>
          <cell r="BM1005">
            <v>20260907</v>
          </cell>
          <cell r="BN1005">
            <v>20260930</v>
          </cell>
          <cell r="BO1005">
            <v>20260930</v>
          </cell>
          <cell r="BP1005">
            <v>20260930</v>
          </cell>
          <cell r="BQ1005">
            <v>1335</v>
          </cell>
          <cell r="BR1005" t="str">
            <v>電子入札サービス</v>
          </cell>
          <cell r="BT1005" t="str">
            <v xml:space="preserve"> </v>
          </cell>
          <cell r="BV1005" t="str">
            <v xml:space="preserve"> </v>
          </cell>
          <cell r="BX1005" t="str">
            <v xml:space="preserve">          </v>
          </cell>
          <cell r="BY1005" t="str">
            <v>契約資産部契約課（インターネット）</v>
          </cell>
          <cell r="BZ1005">
            <v>20260930</v>
          </cell>
          <cell r="CA1005">
            <v>0</v>
          </cell>
          <cell r="CG1005" t="str">
            <v xml:space="preserve">    </v>
          </cell>
          <cell r="CH1005">
            <v>0</v>
          </cell>
          <cell r="CJ1005">
            <v>0</v>
          </cell>
          <cell r="CK1005" t="str">
            <v xml:space="preserve">              </v>
          </cell>
          <cell r="CL1005" t="str">
            <v>明神町三丁目19番2号　東京たま未来メッセ庁舎・会議室棟4階　外3箇所</v>
          </cell>
          <cell r="CM1005" t="str">
            <v>債務負担行為は基本料金のみ設定　4館まとめて契約</v>
          </cell>
          <cell r="CN1005">
            <v>4039200</v>
          </cell>
          <cell r="CO1005" t="str">
            <v xml:space="preserve">              </v>
          </cell>
          <cell r="CP1005">
            <v>4039200</v>
          </cell>
          <cell r="CQ1005" t="str">
            <v xml:space="preserve">              </v>
          </cell>
          <cell r="CR1005">
            <v>20261201</v>
          </cell>
          <cell r="CS1005">
            <v>20311130</v>
          </cell>
          <cell r="CT1005">
            <v>0</v>
          </cell>
          <cell r="CU1005">
            <v>1</v>
          </cell>
          <cell r="CV1005" t="str">
            <v>本契約</v>
          </cell>
          <cell r="CW1005">
            <v>20261001</v>
          </cell>
          <cell r="CX1005">
            <v>0</v>
          </cell>
          <cell r="CY1005" t="str">
            <v xml:space="preserve"> </v>
          </cell>
          <cell r="CZ1005">
            <v>0</v>
          </cell>
          <cell r="DA1005" t="str">
            <v>大</v>
          </cell>
        </row>
        <row r="1006">
          <cell r="A1006">
            <v>2026003822</v>
          </cell>
          <cell r="B1006">
            <v>0</v>
          </cell>
          <cell r="C1006">
            <v>2026</v>
          </cell>
          <cell r="D1006">
            <v>174623</v>
          </cell>
          <cell r="E1006">
            <v>0</v>
          </cell>
          <cell r="F1006">
            <v>1</v>
          </cell>
          <cell r="G1006" t="str">
            <v>工事</v>
          </cell>
          <cell r="H1006">
            <v>20260825</v>
          </cell>
          <cell r="I1006">
            <v>20260825</v>
          </cell>
          <cell r="J1006">
            <v>11955</v>
          </cell>
          <cell r="K1006" t="str">
            <v xml:space="preserve">    </v>
          </cell>
          <cell r="L1006">
            <v>817</v>
          </cell>
          <cell r="M1006">
            <v>720500</v>
          </cell>
          <cell r="N1006" t="str">
            <v>建設部建設課</v>
          </cell>
          <cell r="O1006" t="str">
            <v>市道由井467号線防護柵設置工事</v>
          </cell>
          <cell r="P1006" t="str">
            <v>北野台四丁目9番先</v>
          </cell>
          <cell r="Q1006" t="str">
            <v>工事延長：219.7m　横断抑止柵設置工(八王子市型)：232.0m</v>
          </cell>
          <cell r="R1006">
            <v>11257400</v>
          </cell>
          <cell r="S1006">
            <v>1023400</v>
          </cell>
          <cell r="T1006" t="str">
            <v xml:space="preserve">              </v>
          </cell>
          <cell r="U1006" t="str">
            <v xml:space="preserve">              </v>
          </cell>
          <cell r="V1006">
            <v>9567800</v>
          </cell>
          <cell r="W1006">
            <v>869800</v>
          </cell>
          <cell r="X1006" t="str">
            <v xml:space="preserve">              </v>
          </cell>
          <cell r="Y1006" t="str">
            <v xml:space="preserve">              </v>
          </cell>
          <cell r="Z1006">
            <v>20261020</v>
          </cell>
          <cell r="AA1006">
            <v>20270212</v>
          </cell>
          <cell r="AB1006">
            <v>76</v>
          </cell>
          <cell r="AC1006" t="str">
            <v xml:space="preserve">              </v>
          </cell>
          <cell r="AD1006">
            <v>50</v>
          </cell>
          <cell r="AE1006" t="str">
            <v>負担行為</v>
          </cell>
          <cell r="AF1006">
            <v>3820000</v>
          </cell>
          <cell r="AG1006">
            <v>1002840200</v>
          </cell>
          <cell r="AH1006" t="str">
            <v>東京都八王子市中野上町五丁目２４番８号</v>
          </cell>
          <cell r="AI1006" t="str">
            <v>コスモ工業株式会社　東元　信介</v>
          </cell>
          <cell r="AJ1006" t="str">
            <v>192-0041</v>
          </cell>
          <cell r="AL1006" t="str">
            <v>東元　信介</v>
          </cell>
          <cell r="AM1006" t="str">
            <v xml:space="preserve">042-621-5644 </v>
          </cell>
          <cell r="AN1006" t="str">
            <v xml:space="preserve">042-621-3133 </v>
          </cell>
          <cell r="AO1006" t="str">
            <v xml:space="preserve">tokyo@highway-cosmo.jp                            </v>
          </cell>
          <cell r="AP1006">
            <v>1</v>
          </cell>
          <cell r="AQ1006" t="str">
            <v>制限付一般競争</v>
          </cell>
          <cell r="AR1006">
            <v>1</v>
          </cell>
          <cell r="AS1006" t="str">
            <v>本契約</v>
          </cell>
          <cell r="AT1006">
            <v>20261019</v>
          </cell>
          <cell r="AU1006">
            <v>0</v>
          </cell>
          <cell r="AV1006">
            <v>7600</v>
          </cell>
          <cell r="AW1006" t="str">
            <v>ガードレール</v>
          </cell>
          <cell r="AX1006">
            <v>-1</v>
          </cell>
          <cell r="AZ1006">
            <v>0</v>
          </cell>
          <cell r="BA1006">
            <v>0</v>
          </cell>
          <cell r="BB1006">
            <v>32</v>
          </cell>
          <cell r="BC1006">
            <v>1</v>
          </cell>
          <cell r="BD1006" t="str">
            <v>金銭的保証措置の要求</v>
          </cell>
          <cell r="BE1006">
            <v>4</v>
          </cell>
          <cell r="BF1006" t="str">
            <v>前払保証事業会社の保証</v>
          </cell>
          <cell r="BG1006" t="str">
            <v xml:space="preserve">              </v>
          </cell>
          <cell r="BH1006">
            <v>10234000</v>
          </cell>
          <cell r="BI1006">
            <v>8698000</v>
          </cell>
          <cell r="BJ1006">
            <v>20260826</v>
          </cell>
          <cell r="BK1006">
            <v>20260908</v>
          </cell>
          <cell r="BL1006">
            <v>0</v>
          </cell>
          <cell r="BM1006">
            <v>20260917</v>
          </cell>
          <cell r="BN1006">
            <v>0</v>
          </cell>
          <cell r="BO1006">
            <v>20261013</v>
          </cell>
          <cell r="BP1006">
            <v>20261006</v>
          </cell>
          <cell r="BQ1006">
            <v>930</v>
          </cell>
          <cell r="BR1006" t="str">
            <v>電子入札サービス</v>
          </cell>
          <cell r="BS1006" t="str">
            <v>公告文のとおり。</v>
          </cell>
          <cell r="BT1006">
            <v>1</v>
          </cell>
          <cell r="BU1006" t="str">
            <v>有り</v>
          </cell>
          <cell r="BV1006">
            <v>0</v>
          </cell>
          <cell r="BW1006" t="str">
            <v>無し</v>
          </cell>
          <cell r="BX1006" t="str">
            <v xml:space="preserve">          </v>
          </cell>
          <cell r="BY1006" t="str">
            <v>総務部契約課（インターネット）</v>
          </cell>
          <cell r="BZ1006">
            <v>20261006</v>
          </cell>
          <cell r="CA1006">
            <v>0</v>
          </cell>
          <cell r="CG1006" t="str">
            <v xml:space="preserve">    </v>
          </cell>
          <cell r="CH1006">
            <v>0</v>
          </cell>
          <cell r="CJ1006">
            <v>0</v>
          </cell>
          <cell r="CK1006" t="str">
            <v xml:space="preserve">              </v>
          </cell>
          <cell r="CL1006" t="str">
            <v>北野台四丁目9番先</v>
          </cell>
          <cell r="CM1006" t="str">
            <v>工事延長：219.7m　横断抑止柵設置工(八王子市型)：232.0m</v>
          </cell>
          <cell r="CN1006">
            <v>11257400</v>
          </cell>
          <cell r="CO1006">
            <v>1023400</v>
          </cell>
          <cell r="CP1006">
            <v>9567800</v>
          </cell>
          <cell r="CQ1006">
            <v>869800</v>
          </cell>
          <cell r="CR1006">
            <v>20261020</v>
          </cell>
          <cell r="CS1006">
            <v>20270212</v>
          </cell>
          <cell r="CT1006">
            <v>76</v>
          </cell>
          <cell r="CU1006">
            <v>1</v>
          </cell>
          <cell r="CV1006" t="str">
            <v>本契約</v>
          </cell>
          <cell r="CW1006">
            <v>20261019</v>
          </cell>
          <cell r="CX1006">
            <v>0</v>
          </cell>
          <cell r="CY1006" t="str">
            <v xml:space="preserve"> </v>
          </cell>
          <cell r="CZ1006">
            <v>0</v>
          </cell>
          <cell r="DA1006" t="str">
            <v>中小</v>
          </cell>
          <cell r="DB1006" t="str">
            <v>中小</v>
          </cell>
        </row>
        <row r="1007">
          <cell r="A1007">
            <v>2026003827</v>
          </cell>
          <cell r="B1007">
            <v>0</v>
          </cell>
          <cell r="C1007">
            <v>2026</v>
          </cell>
          <cell r="D1007">
            <v>174628</v>
          </cell>
          <cell r="E1007">
            <v>0</v>
          </cell>
          <cell r="F1007">
            <v>5</v>
          </cell>
          <cell r="G1007" t="str">
            <v>業務委託</v>
          </cell>
          <cell r="H1007">
            <v>20260825</v>
          </cell>
          <cell r="I1007">
            <v>20260825</v>
          </cell>
          <cell r="J1007">
            <v>10337</v>
          </cell>
          <cell r="K1007" t="str">
            <v xml:space="preserve">    </v>
          </cell>
          <cell r="L1007">
            <v>817</v>
          </cell>
          <cell r="M1007">
            <v>720500</v>
          </cell>
          <cell r="N1007" t="str">
            <v>建設部建設課</v>
          </cell>
          <cell r="O1007" t="str">
            <v>八王子市幹線1級5号線外3路線舗装調査委託</v>
          </cell>
          <cell r="P1007" t="str">
            <v>片倉町1700番地先外3箇所</v>
          </cell>
          <cell r="Q1007" t="str">
            <v>計画準備　　　　　　　　　4路線　　　現地踏査　　　　　　　　　4路線　FWD調査　　　　　　　　　91箇所　　　舗装厚調査　　　　　　　 13箇所　As層調査　　　　　　　　　4箇所　　　交通量調査(12時間断面)　　4箇所　ｾﾒﾝﾄ処理路盤強度試験　　　2箇所　　　解析業務　　　　　　　　　4路線　打合せ　　　　　　　　　　1式</v>
          </cell>
          <cell r="R1007">
            <v>7055400</v>
          </cell>
          <cell r="S1007">
            <v>641400</v>
          </cell>
          <cell r="T1007" t="str">
            <v xml:space="preserve">              </v>
          </cell>
          <cell r="U1007" t="str">
            <v xml:space="preserve">              </v>
          </cell>
          <cell r="V1007">
            <v>4070000</v>
          </cell>
          <cell r="W1007">
            <v>370000</v>
          </cell>
          <cell r="X1007" t="str">
            <v xml:space="preserve">              </v>
          </cell>
          <cell r="Y1007" t="str">
            <v xml:space="preserve">              </v>
          </cell>
          <cell r="Z1007">
            <v>20261002</v>
          </cell>
          <cell r="AA1007">
            <v>20270222</v>
          </cell>
          <cell r="AB1007">
            <v>93</v>
          </cell>
          <cell r="AC1007" t="str">
            <v xml:space="preserve">              </v>
          </cell>
          <cell r="AD1007">
            <v>50</v>
          </cell>
          <cell r="AE1007" t="str">
            <v>負担行為</v>
          </cell>
          <cell r="AF1007" t="str">
            <v xml:space="preserve">              </v>
          </cell>
          <cell r="AG1007">
            <v>2000108402</v>
          </cell>
          <cell r="AH1007" t="str">
            <v>八王子市谷野町５９７</v>
          </cell>
          <cell r="AI1007" t="str">
            <v>東亜道路工業株式会社　多摩営業所　中村　暢行</v>
          </cell>
          <cell r="AJ1007" t="str">
            <v>192-0016</v>
          </cell>
          <cell r="AL1007" t="str">
            <v>中村　暢行</v>
          </cell>
          <cell r="AM1007" t="str">
            <v xml:space="preserve">042-691-1990 </v>
          </cell>
          <cell r="AN1007" t="str">
            <v xml:space="preserve">042-691-1587 </v>
          </cell>
          <cell r="AO1007" t="str">
            <v xml:space="preserve">tama_eig@toadoro.co.jp                            </v>
          </cell>
          <cell r="AP1007">
            <v>2</v>
          </cell>
          <cell r="AQ1007" t="str">
            <v>指名競争入札</v>
          </cell>
          <cell r="AR1007">
            <v>1</v>
          </cell>
          <cell r="AS1007" t="str">
            <v>本契約</v>
          </cell>
          <cell r="AT1007">
            <v>20261001</v>
          </cell>
          <cell r="AU1007">
            <v>0</v>
          </cell>
          <cell r="AV1007">
            <v>-1</v>
          </cell>
          <cell r="AX1007">
            <v>-1</v>
          </cell>
          <cell r="AZ1007">
            <v>0</v>
          </cell>
          <cell r="BA1007">
            <v>0</v>
          </cell>
          <cell r="BB1007">
            <v>32</v>
          </cell>
          <cell r="BC1007" t="str">
            <v xml:space="preserve">  </v>
          </cell>
          <cell r="BE1007" t="str">
            <v xml:space="preserve">  </v>
          </cell>
          <cell r="BG1007" t="str">
            <v xml:space="preserve">              </v>
          </cell>
          <cell r="BH1007" t="str">
            <v xml:space="preserve">              </v>
          </cell>
          <cell r="BI1007" t="str">
            <v xml:space="preserve">              </v>
          </cell>
          <cell r="BJ1007">
            <v>20260907</v>
          </cell>
          <cell r="BK1007">
            <v>0</v>
          </cell>
          <cell r="BL1007">
            <v>20260907</v>
          </cell>
          <cell r="BM1007">
            <v>20260907</v>
          </cell>
          <cell r="BN1007">
            <v>0</v>
          </cell>
          <cell r="BO1007">
            <v>20260930</v>
          </cell>
          <cell r="BP1007">
            <v>20260930</v>
          </cell>
          <cell r="BQ1007">
            <v>1330</v>
          </cell>
          <cell r="BR1007" t="str">
            <v>電子入札サービス</v>
          </cell>
          <cell r="BT1007">
            <v>0</v>
          </cell>
          <cell r="BU1007" t="str">
            <v>支払わない</v>
          </cell>
          <cell r="BV1007">
            <v>0</v>
          </cell>
          <cell r="BW1007" t="str">
            <v>無し</v>
          </cell>
          <cell r="BX1007" t="str">
            <v xml:space="preserve">          </v>
          </cell>
          <cell r="BY1007" t="str">
            <v>総務部契約課（インターネット）</v>
          </cell>
          <cell r="BZ1007">
            <v>20260930</v>
          </cell>
          <cell r="CA1007">
            <v>0</v>
          </cell>
          <cell r="CG1007" t="str">
            <v xml:space="preserve">    </v>
          </cell>
          <cell r="CH1007">
            <v>0</v>
          </cell>
          <cell r="CJ1007">
            <v>0</v>
          </cell>
          <cell r="CK1007" t="str">
            <v xml:space="preserve">              </v>
          </cell>
          <cell r="CL1007" t="str">
            <v>片倉町1700番地先外3箇所</v>
          </cell>
          <cell r="CM1007" t="str">
            <v>計画準備　　　　　　　　　4路線　　　現地踏査　　　　　　　　　4路線　FWD調査　　　　　　　　　91箇所　　　舗装厚調査　　　　　　　 13箇所　As層調査　　　　　　　　　4箇所　　　交通量調査(12時間断面)　　4箇所　ｾﾒﾝﾄ処理路盤強度試験　　　2箇所　　　解析業務　　　　　　　　　4路線　打合せ　　　　　　　　　　1式</v>
          </cell>
          <cell r="CN1007">
            <v>7055400</v>
          </cell>
          <cell r="CO1007">
            <v>641400</v>
          </cell>
          <cell r="CP1007">
            <v>4070000</v>
          </cell>
          <cell r="CQ1007">
            <v>370000</v>
          </cell>
          <cell r="CR1007">
            <v>20261002</v>
          </cell>
          <cell r="CS1007">
            <v>20270222</v>
          </cell>
          <cell r="CT1007">
            <v>93</v>
          </cell>
          <cell r="CU1007">
            <v>1</v>
          </cell>
          <cell r="CV1007" t="str">
            <v>本契約</v>
          </cell>
          <cell r="CW1007">
            <v>20261001</v>
          </cell>
          <cell r="CX1007">
            <v>0</v>
          </cell>
          <cell r="CY1007" t="str">
            <v xml:space="preserve"> </v>
          </cell>
          <cell r="CZ1007">
            <v>0</v>
          </cell>
          <cell r="DA1007" t="str">
            <v>大</v>
          </cell>
        </row>
        <row r="1008">
          <cell r="A1008">
            <v>2026003829</v>
          </cell>
          <cell r="B1008">
            <v>0</v>
          </cell>
          <cell r="C1008">
            <v>2026</v>
          </cell>
          <cell r="D1008">
            <v>174630</v>
          </cell>
          <cell r="E1008">
            <v>0</v>
          </cell>
          <cell r="F1008">
            <v>3</v>
          </cell>
          <cell r="G1008" t="str">
            <v>修繕</v>
          </cell>
          <cell r="H1008">
            <v>20260817</v>
          </cell>
          <cell r="I1008">
            <v>20260817</v>
          </cell>
          <cell r="J1008">
            <v>10961</v>
          </cell>
          <cell r="K1008" t="str">
            <v xml:space="preserve">    </v>
          </cell>
          <cell r="L1008">
            <v>547</v>
          </cell>
          <cell r="M1008">
            <v>360600</v>
          </cell>
          <cell r="N1008" t="str">
            <v>学校教育部第六中学校</v>
          </cell>
          <cell r="O1008" t="str">
            <v>市立第六中学校　体育館照明スイッチ修繕</v>
          </cell>
          <cell r="P1008" t="str">
            <v>上野町９７番地</v>
          </cell>
          <cell r="Q1008" t="str">
            <v>体育館入口にある照明のスイッチの部品が欠けて故障しているため修繕を行う</v>
          </cell>
          <cell r="R1008">
            <v>42900</v>
          </cell>
          <cell r="S1008">
            <v>3900</v>
          </cell>
          <cell r="T1008" t="str">
            <v xml:space="preserve">              </v>
          </cell>
          <cell r="U1008" t="str">
            <v xml:space="preserve">              </v>
          </cell>
          <cell r="V1008" t="str">
            <v xml:space="preserve">              </v>
          </cell>
          <cell r="W1008" t="str">
            <v xml:space="preserve">              </v>
          </cell>
          <cell r="X1008" t="str">
            <v xml:space="preserve">              </v>
          </cell>
          <cell r="Y1008" t="str">
            <v xml:space="preserve">              </v>
          </cell>
          <cell r="Z1008">
            <v>0</v>
          </cell>
          <cell r="AA1008">
            <v>20260930</v>
          </cell>
          <cell r="AB1008">
            <v>0</v>
          </cell>
          <cell r="AC1008" t="str">
            <v xml:space="preserve">              </v>
          </cell>
          <cell r="AD1008">
            <v>5</v>
          </cell>
          <cell r="AE1008" t="str">
            <v>執行伺</v>
          </cell>
          <cell r="AF1008" t="str">
            <v xml:space="preserve">              </v>
          </cell>
          <cell r="AG1008" t="str">
            <v xml:space="preserve">            </v>
          </cell>
          <cell r="AJ1008" t="str">
            <v xml:space="preserve">        </v>
          </cell>
          <cell r="AM1008" t="str">
            <v xml:space="preserve">             </v>
          </cell>
          <cell r="AN1008" t="str">
            <v xml:space="preserve">             </v>
          </cell>
          <cell r="AO1008" t="str">
            <v xml:space="preserve">                                                  </v>
          </cell>
          <cell r="AP1008">
            <v>4</v>
          </cell>
          <cell r="AQ1008" t="str">
            <v>随意契約</v>
          </cell>
          <cell r="AR1008" t="str">
            <v xml:space="preserve"> </v>
          </cell>
          <cell r="AT1008">
            <v>0</v>
          </cell>
          <cell r="AU1008">
            <v>0</v>
          </cell>
          <cell r="AV1008" t="str">
            <v xml:space="preserve">    </v>
          </cell>
          <cell r="AX1008" t="str">
            <v xml:space="preserve">  </v>
          </cell>
          <cell r="AZ1008">
            <v>0</v>
          </cell>
          <cell r="BA1008">
            <v>0</v>
          </cell>
          <cell r="BB1008">
            <v>855</v>
          </cell>
          <cell r="BC1008" t="str">
            <v xml:space="preserve">  </v>
          </cell>
          <cell r="BE1008" t="str">
            <v xml:space="preserve">  </v>
          </cell>
          <cell r="BG1008" t="str">
            <v xml:space="preserve">              </v>
          </cell>
          <cell r="BH1008" t="str">
            <v xml:space="preserve">              </v>
          </cell>
          <cell r="BI1008" t="str">
            <v xml:space="preserve">              </v>
          </cell>
          <cell r="BJ1008">
            <v>0</v>
          </cell>
          <cell r="BK1008">
            <v>0</v>
          </cell>
          <cell r="BL1008">
            <v>0</v>
          </cell>
          <cell r="BM1008">
            <v>0</v>
          </cell>
          <cell r="BN1008">
            <v>0</v>
          </cell>
          <cell r="BO1008">
            <v>0</v>
          </cell>
          <cell r="BP1008">
            <v>0</v>
          </cell>
          <cell r="BQ1008">
            <v>0</v>
          </cell>
          <cell r="BT1008" t="str">
            <v xml:space="preserve"> </v>
          </cell>
          <cell r="BV1008" t="str">
            <v xml:space="preserve"> </v>
          </cell>
          <cell r="BX1008" t="str">
            <v xml:space="preserve">          </v>
          </cell>
          <cell r="BZ1008">
            <v>0</v>
          </cell>
          <cell r="CA1008">
            <v>0</v>
          </cell>
          <cell r="CG1008" t="str">
            <v xml:space="preserve">    </v>
          </cell>
          <cell r="CH1008">
            <v>0</v>
          </cell>
          <cell r="CJ1008">
            <v>0</v>
          </cell>
          <cell r="CK1008" t="str">
            <v xml:space="preserve">              </v>
          </cell>
          <cell r="CL1008" t="str">
            <v>上野町９７番地</v>
          </cell>
          <cell r="CM1008" t="str">
            <v>体育館入口にある照明のスイッチの部品が欠けて故障しているため修繕を行う</v>
          </cell>
          <cell r="CN1008">
            <v>42900</v>
          </cell>
          <cell r="CO1008">
            <v>3900</v>
          </cell>
          <cell r="CP1008" t="str">
            <v xml:space="preserve">              </v>
          </cell>
          <cell r="CQ1008" t="str">
            <v xml:space="preserve">              </v>
          </cell>
          <cell r="CR1008">
            <v>0</v>
          </cell>
          <cell r="CS1008">
            <v>20260930</v>
          </cell>
          <cell r="CT1008">
            <v>0</v>
          </cell>
          <cell r="CU1008" t="str">
            <v xml:space="preserve"> </v>
          </cell>
          <cell r="CW1008">
            <v>0</v>
          </cell>
          <cell r="CX1008">
            <v>0</v>
          </cell>
          <cell r="CY1008">
            <v>1</v>
          </cell>
          <cell r="CZ1008">
            <v>0</v>
          </cell>
        </row>
        <row r="1009">
          <cell r="A1009">
            <v>2026003835</v>
          </cell>
          <cell r="B1009">
            <v>0</v>
          </cell>
          <cell r="C1009">
            <v>2026</v>
          </cell>
          <cell r="D1009">
            <v>174636</v>
          </cell>
          <cell r="E1009">
            <v>0</v>
          </cell>
          <cell r="F1009">
            <v>5</v>
          </cell>
          <cell r="G1009" t="str">
            <v>業務委託</v>
          </cell>
          <cell r="H1009">
            <v>20260826</v>
          </cell>
          <cell r="I1009">
            <v>20260826</v>
          </cell>
          <cell r="J1009">
            <v>11373</v>
          </cell>
          <cell r="K1009" t="str">
            <v xml:space="preserve">    </v>
          </cell>
          <cell r="L1009">
            <v>865</v>
          </cell>
          <cell r="M1009">
            <v>320400</v>
          </cell>
          <cell r="N1009" t="str">
            <v>生涯学習スポーツ部文化財課</v>
          </cell>
          <cell r="O1009" t="str">
            <v>国史跡八王子城跡御主殿地区遺構確認調査支援業務委託</v>
          </cell>
          <cell r="P1009" t="str">
            <v>元八王子町三丁目２７３４番地２（御主殿地区）</v>
          </cell>
          <cell r="Q1009" t="str">
            <v>八王子市教育委員会が国史跡「八王子城跡」の将来的な保存・整備計画策定のための基礎資料とするために八王子城跡の詳細内容等を確認・記録保存することを目的とし実施する調査の支援業務。</v>
          </cell>
          <cell r="R1009">
            <v>4356000</v>
          </cell>
          <cell r="S1009">
            <v>396000</v>
          </cell>
          <cell r="T1009" t="str">
            <v xml:space="preserve">              </v>
          </cell>
          <cell r="U1009" t="str">
            <v xml:space="preserve">              </v>
          </cell>
          <cell r="V1009">
            <v>4290000</v>
          </cell>
          <cell r="W1009">
            <v>390000</v>
          </cell>
          <cell r="X1009" t="str">
            <v xml:space="preserve">              </v>
          </cell>
          <cell r="Y1009" t="str">
            <v xml:space="preserve">              </v>
          </cell>
          <cell r="Z1009">
            <v>20261002</v>
          </cell>
          <cell r="AA1009">
            <v>20270226</v>
          </cell>
          <cell r="AB1009">
            <v>0</v>
          </cell>
          <cell r="AC1009" t="str">
            <v xml:space="preserve">              </v>
          </cell>
          <cell r="AD1009">
            <v>45</v>
          </cell>
          <cell r="AE1009" t="str">
            <v>契約締結</v>
          </cell>
          <cell r="AF1009" t="str">
            <v xml:space="preserve">              </v>
          </cell>
          <cell r="AG1009">
            <v>2000585500</v>
          </cell>
          <cell r="AH1009" t="str">
            <v>東京都八王子市椚田町５３９番地の１号</v>
          </cell>
          <cell r="AI1009" t="str">
            <v>株式会社武蔵文化財研究所　長谷川　渉</v>
          </cell>
          <cell r="AJ1009" t="str">
            <v>193-0942</v>
          </cell>
          <cell r="AL1009" t="str">
            <v>長谷川　渉</v>
          </cell>
          <cell r="AM1009" t="str">
            <v xml:space="preserve">042-666-6030 </v>
          </cell>
          <cell r="AN1009" t="str">
            <v xml:space="preserve">042-662-9995 </v>
          </cell>
          <cell r="AO1009" t="str">
            <v xml:space="preserve">niizato@musashi-bunkazai.co.jp                    </v>
          </cell>
          <cell r="AP1009">
            <v>2</v>
          </cell>
          <cell r="AQ1009" t="str">
            <v>指名競争入札</v>
          </cell>
          <cell r="AR1009">
            <v>1</v>
          </cell>
          <cell r="AS1009" t="str">
            <v>本契約</v>
          </cell>
          <cell r="AT1009">
            <v>20261001</v>
          </cell>
          <cell r="AU1009">
            <v>0</v>
          </cell>
          <cell r="AV1009">
            <v>-1</v>
          </cell>
          <cell r="AX1009">
            <v>-1</v>
          </cell>
          <cell r="AZ1009">
            <v>0</v>
          </cell>
          <cell r="BA1009">
            <v>0</v>
          </cell>
          <cell r="BB1009">
            <v>855</v>
          </cell>
          <cell r="BC1009" t="str">
            <v xml:space="preserve">  </v>
          </cell>
          <cell r="BE1009" t="str">
            <v xml:space="preserve">  </v>
          </cell>
          <cell r="BG1009" t="str">
            <v xml:space="preserve">              </v>
          </cell>
          <cell r="BH1009" t="str">
            <v xml:space="preserve">              </v>
          </cell>
          <cell r="BI1009" t="str">
            <v xml:space="preserve">              </v>
          </cell>
          <cell r="BJ1009">
            <v>20260908</v>
          </cell>
          <cell r="BK1009">
            <v>0</v>
          </cell>
          <cell r="BL1009">
            <v>20260909</v>
          </cell>
          <cell r="BM1009">
            <v>20260909</v>
          </cell>
          <cell r="BN1009">
            <v>0</v>
          </cell>
          <cell r="BO1009">
            <v>20260930</v>
          </cell>
          <cell r="BP1009">
            <v>20260930</v>
          </cell>
          <cell r="BQ1009">
            <v>1000</v>
          </cell>
          <cell r="BR1009" t="str">
            <v>電子入札サービス</v>
          </cell>
          <cell r="BT1009">
            <v>0</v>
          </cell>
          <cell r="BU1009" t="str">
            <v>支払わない</v>
          </cell>
          <cell r="BV1009">
            <v>0</v>
          </cell>
          <cell r="BW1009" t="str">
            <v>無し</v>
          </cell>
          <cell r="BX1009" t="str">
            <v xml:space="preserve">          </v>
          </cell>
          <cell r="BY1009" t="str">
            <v>学校教育部教育総務課（インターネット）</v>
          </cell>
          <cell r="BZ1009">
            <v>20260930</v>
          </cell>
          <cell r="CA1009">
            <v>0</v>
          </cell>
          <cell r="CG1009" t="str">
            <v xml:space="preserve">    </v>
          </cell>
          <cell r="CH1009">
            <v>0</v>
          </cell>
          <cell r="CJ1009">
            <v>0</v>
          </cell>
          <cell r="CK1009" t="str">
            <v xml:space="preserve">              </v>
          </cell>
          <cell r="CL1009" t="str">
            <v>元八王子町三丁目２７３４番地２（御主殿地区）</v>
          </cell>
          <cell r="CM1009" t="str">
            <v>八王子市教育委員会が国史跡「八王子城跡」の将来的な保存・整備計画策定のための基礎資料とするために八王子城跡の詳細内容等を確認・記録保存することを目的とし実施する調査の支援業務。</v>
          </cell>
          <cell r="CN1009">
            <v>4356000</v>
          </cell>
          <cell r="CO1009">
            <v>396000</v>
          </cell>
          <cell r="CP1009">
            <v>4290000</v>
          </cell>
          <cell r="CQ1009">
            <v>390000</v>
          </cell>
          <cell r="CR1009">
            <v>20261002</v>
          </cell>
          <cell r="CS1009">
            <v>20270226</v>
          </cell>
          <cell r="CT1009">
            <v>0</v>
          </cell>
          <cell r="CU1009">
            <v>1</v>
          </cell>
          <cell r="CV1009" t="str">
            <v>本契約</v>
          </cell>
          <cell r="CW1009">
            <v>20261001</v>
          </cell>
          <cell r="CX1009">
            <v>0</v>
          </cell>
          <cell r="CY1009" t="str">
            <v xml:space="preserve"> </v>
          </cell>
          <cell r="CZ1009">
            <v>0</v>
          </cell>
          <cell r="DA1009" t="str">
            <v>中小</v>
          </cell>
        </row>
        <row r="1010">
          <cell r="A1010">
            <v>2026003840</v>
          </cell>
          <cell r="B1010">
            <v>0</v>
          </cell>
          <cell r="C1010">
            <v>2026</v>
          </cell>
          <cell r="D1010">
            <v>174641</v>
          </cell>
          <cell r="E1010">
            <v>0</v>
          </cell>
          <cell r="F1010">
            <v>2</v>
          </cell>
          <cell r="G1010" t="str">
            <v>測量委託</v>
          </cell>
          <cell r="H1010">
            <v>20260826</v>
          </cell>
          <cell r="I1010">
            <v>20260826</v>
          </cell>
          <cell r="J1010">
            <v>13512</v>
          </cell>
          <cell r="K1010" t="str">
            <v xml:space="preserve">    </v>
          </cell>
          <cell r="L1010">
            <v>817</v>
          </cell>
          <cell r="M1010">
            <v>720500</v>
          </cell>
          <cell r="N1010" t="str">
            <v>建設部建設課</v>
          </cell>
          <cell r="O1010" t="str">
            <v>市道由木189号線道路測量設計委託</v>
          </cell>
          <cell r="P1010" t="str">
            <v>松木1429番地先</v>
          </cell>
          <cell r="Q1010" t="str">
            <v>市道由木189号線　（１）測量委託　　　・現地測量　　A＝0.001ｋｍ2　　　・路線測量　　L＝0.09ｋｍ　（２）道路設計　　　・実施設計　　L＝0.06ｋｍ　　　・打合せ協議　1式</v>
          </cell>
          <cell r="R1010">
            <v>6976200</v>
          </cell>
          <cell r="S1010">
            <v>634200</v>
          </cell>
          <cell r="T1010" t="str">
            <v xml:space="preserve">              </v>
          </cell>
          <cell r="U1010" t="str">
            <v xml:space="preserve">              </v>
          </cell>
          <cell r="V1010">
            <v>5459300</v>
          </cell>
          <cell r="W1010">
            <v>496300</v>
          </cell>
          <cell r="X1010" t="str">
            <v xml:space="preserve">              </v>
          </cell>
          <cell r="Y1010" t="str">
            <v xml:space="preserve">              </v>
          </cell>
          <cell r="Z1010">
            <v>20261007</v>
          </cell>
          <cell r="AA1010">
            <v>20270215</v>
          </cell>
          <cell r="AB1010">
            <v>85</v>
          </cell>
          <cell r="AC1010" t="str">
            <v xml:space="preserve">              </v>
          </cell>
          <cell r="AD1010">
            <v>50</v>
          </cell>
          <cell r="AE1010" t="str">
            <v>負担行為</v>
          </cell>
          <cell r="AF1010" t="str">
            <v xml:space="preserve">              </v>
          </cell>
          <cell r="AG1010">
            <v>1000126100</v>
          </cell>
          <cell r="AH1010" t="str">
            <v>東京都八王子市高尾町１５８７番地</v>
          </cell>
          <cell r="AI1010" t="str">
            <v>株式会社ダイエーコンサルタンツ　東京支社　久下　信明</v>
          </cell>
          <cell r="AJ1010" t="str">
            <v>193-0844</v>
          </cell>
          <cell r="AL1010" t="str">
            <v>久下　信明</v>
          </cell>
          <cell r="AM1010" t="str">
            <v xml:space="preserve">042-665-8370 </v>
          </cell>
          <cell r="AN1010" t="str">
            <v xml:space="preserve">042-665-8350 </v>
          </cell>
          <cell r="AO1010" t="str">
            <v xml:space="preserve">eigyou@daiei-c.com                                </v>
          </cell>
          <cell r="AP1010">
            <v>2</v>
          </cell>
          <cell r="AQ1010" t="str">
            <v>指名競争入札</v>
          </cell>
          <cell r="AR1010">
            <v>1</v>
          </cell>
          <cell r="AS1010" t="str">
            <v>本契約</v>
          </cell>
          <cell r="AT1010">
            <v>20261006</v>
          </cell>
          <cell r="AU1010">
            <v>0</v>
          </cell>
          <cell r="AV1010">
            <v>1200</v>
          </cell>
          <cell r="AX1010">
            <v>-1</v>
          </cell>
          <cell r="AZ1010">
            <v>0</v>
          </cell>
          <cell r="BA1010">
            <v>0</v>
          </cell>
          <cell r="BB1010">
            <v>32</v>
          </cell>
          <cell r="BC1010">
            <v>0</v>
          </cell>
          <cell r="BD1010" t="str">
            <v>免除</v>
          </cell>
          <cell r="BE1010">
            <v>7</v>
          </cell>
          <cell r="BF1010" t="str">
            <v>官公庁実績</v>
          </cell>
          <cell r="BG1010" t="str">
            <v xml:space="preserve">              </v>
          </cell>
          <cell r="BH1010">
            <v>6342000</v>
          </cell>
          <cell r="BI1010">
            <v>4963000</v>
          </cell>
          <cell r="BJ1010">
            <v>20260827</v>
          </cell>
          <cell r="BK1010">
            <v>0</v>
          </cell>
          <cell r="BL1010">
            <v>20260910</v>
          </cell>
          <cell r="BM1010">
            <v>20260910</v>
          </cell>
          <cell r="BN1010">
            <v>0</v>
          </cell>
          <cell r="BO1010">
            <v>20260930</v>
          </cell>
          <cell r="BP1010">
            <v>20260930</v>
          </cell>
          <cell r="BQ1010">
            <v>930</v>
          </cell>
          <cell r="BR1010" t="str">
            <v>電子入札サービス</v>
          </cell>
          <cell r="BT1010">
            <v>1</v>
          </cell>
          <cell r="BU1010" t="str">
            <v>有り</v>
          </cell>
          <cell r="BV1010">
            <v>0</v>
          </cell>
          <cell r="BW1010" t="str">
            <v>無し</v>
          </cell>
          <cell r="BX1010" t="str">
            <v xml:space="preserve">          </v>
          </cell>
          <cell r="BY1010" t="str">
            <v>総務部契約課（インターネット）</v>
          </cell>
          <cell r="BZ1010">
            <v>20260930</v>
          </cell>
          <cell r="CA1010">
            <v>0</v>
          </cell>
          <cell r="CG1010" t="str">
            <v xml:space="preserve">    </v>
          </cell>
          <cell r="CH1010">
            <v>0</v>
          </cell>
          <cell r="CJ1010">
            <v>0</v>
          </cell>
          <cell r="CK1010" t="str">
            <v xml:space="preserve">              </v>
          </cell>
          <cell r="CL1010" t="str">
            <v>松木1429番地先</v>
          </cell>
          <cell r="CM1010" t="str">
            <v>市道由木189号線　（１）測量委託　　　・現地測量　　A＝0.001ｋｍ2　　　・路線測量　　L＝0.09ｋｍ　（２）道路設計　　　・実施設計　　L＝0.06ｋｍ　　　・打合せ協議　1式</v>
          </cell>
          <cell r="CN1010">
            <v>6976200</v>
          </cell>
          <cell r="CO1010">
            <v>634200</v>
          </cell>
          <cell r="CP1010">
            <v>5459300</v>
          </cell>
          <cell r="CQ1010">
            <v>496300</v>
          </cell>
          <cell r="CR1010">
            <v>20261007</v>
          </cell>
          <cell r="CS1010">
            <v>20270215</v>
          </cell>
          <cell r="CT1010">
            <v>85</v>
          </cell>
          <cell r="CU1010">
            <v>1</v>
          </cell>
          <cell r="CV1010" t="str">
            <v>本契約</v>
          </cell>
          <cell r="CW1010">
            <v>20261006</v>
          </cell>
          <cell r="CX1010">
            <v>0</v>
          </cell>
          <cell r="CY1010" t="str">
            <v xml:space="preserve"> </v>
          </cell>
          <cell r="CZ1010">
            <v>0</v>
          </cell>
          <cell r="DA1010" t="str">
            <v>中小</v>
          </cell>
          <cell r="DB1010" t="str">
            <v>中小</v>
          </cell>
        </row>
        <row r="1011">
          <cell r="A1011">
            <v>2026003844</v>
          </cell>
          <cell r="B1011">
            <v>0</v>
          </cell>
          <cell r="C1011">
            <v>2026</v>
          </cell>
          <cell r="D1011">
            <v>174645</v>
          </cell>
          <cell r="E1011">
            <v>0</v>
          </cell>
          <cell r="F1011">
            <v>1</v>
          </cell>
          <cell r="G1011" t="str">
            <v>工事</v>
          </cell>
          <cell r="H1011">
            <v>20260826</v>
          </cell>
          <cell r="I1011">
            <v>20260826</v>
          </cell>
          <cell r="J1011">
            <v>12248</v>
          </cell>
          <cell r="K1011" t="str">
            <v xml:space="preserve">    </v>
          </cell>
          <cell r="L1011">
            <v>856</v>
          </cell>
          <cell r="M1011">
            <v>302400</v>
          </cell>
          <cell r="N1011" t="str">
            <v>学校教育部学校施設課</v>
          </cell>
          <cell r="O1011" t="str">
            <v>市立みなみ野小学校給水ポンプユニット更新緊急工事</v>
          </cell>
          <cell r="P1011" t="str">
            <v>みなみ野六丁目14番1号</v>
          </cell>
          <cell r="Q1011" t="str">
            <v>本工事は、市立みなみ野小学校の劣化した加圧給水ポンプユニットを更新し、機能の回復を図るものである。　　本件は緊急工事のため、既に令和８年（2026年）7月7日付８八総契第４１号をもって覚書を交換しているものである。</v>
          </cell>
          <cell r="R1011">
            <v>4117300</v>
          </cell>
          <cell r="S1011">
            <v>374300</v>
          </cell>
          <cell r="T1011" t="str">
            <v xml:space="preserve">              </v>
          </cell>
          <cell r="U1011" t="str">
            <v xml:space="preserve">              </v>
          </cell>
          <cell r="V1011">
            <v>4117300</v>
          </cell>
          <cell r="W1011">
            <v>374300</v>
          </cell>
          <cell r="X1011" t="str">
            <v xml:space="preserve">              </v>
          </cell>
          <cell r="Y1011" t="str">
            <v xml:space="preserve">              </v>
          </cell>
          <cell r="Z1011">
            <v>20260710</v>
          </cell>
          <cell r="AA1011">
            <v>20261002</v>
          </cell>
          <cell r="AB1011">
            <v>0</v>
          </cell>
          <cell r="AC1011" t="str">
            <v xml:space="preserve">              </v>
          </cell>
          <cell r="AD1011">
            <v>50</v>
          </cell>
          <cell r="AE1011" t="str">
            <v>負担行為</v>
          </cell>
          <cell r="AF1011" t="str">
            <v xml:space="preserve">              </v>
          </cell>
          <cell r="AG1011">
            <v>1000816900</v>
          </cell>
          <cell r="AH1011" t="str">
            <v>東京都八王子市片倉町２２４３番地</v>
          </cell>
          <cell r="AI1011" t="str">
            <v>水越設備株式会社　中田　勝弘</v>
          </cell>
          <cell r="AJ1011" t="str">
            <v>192-0914</v>
          </cell>
          <cell r="AL1011" t="str">
            <v>中田　勝弘</v>
          </cell>
          <cell r="AM1011" t="str">
            <v xml:space="preserve">042-636-8331 </v>
          </cell>
          <cell r="AN1011" t="str">
            <v xml:space="preserve">042-636-8333 </v>
          </cell>
          <cell r="AO1011" t="str">
            <v xml:space="preserve">katsuhiro@e-mizukoshi.jp                          </v>
          </cell>
          <cell r="AP1011">
            <v>4</v>
          </cell>
          <cell r="AQ1011" t="str">
            <v>随意契約</v>
          </cell>
          <cell r="AR1011">
            <v>1</v>
          </cell>
          <cell r="AS1011" t="str">
            <v>本契約</v>
          </cell>
          <cell r="AT1011">
            <v>20260925</v>
          </cell>
          <cell r="AU1011">
            <v>0</v>
          </cell>
          <cell r="AV1011">
            <v>900</v>
          </cell>
          <cell r="AW1011" t="str">
            <v>給排水衛生工事</v>
          </cell>
          <cell r="AX1011">
            <v>-1</v>
          </cell>
          <cell r="AZ1011">
            <v>0</v>
          </cell>
          <cell r="BA1011">
            <v>0</v>
          </cell>
          <cell r="BB1011">
            <v>855</v>
          </cell>
          <cell r="BC1011" t="str">
            <v xml:space="preserve">  </v>
          </cell>
          <cell r="BE1011" t="str">
            <v xml:space="preserve">  </v>
          </cell>
          <cell r="BG1011" t="str">
            <v xml:space="preserve">              </v>
          </cell>
          <cell r="BH1011" t="str">
            <v xml:space="preserve">              </v>
          </cell>
          <cell r="BI1011" t="str">
            <v xml:space="preserve">              </v>
          </cell>
          <cell r="BJ1011">
            <v>20260826</v>
          </cell>
          <cell r="BK1011">
            <v>0</v>
          </cell>
          <cell r="BL1011">
            <v>20260903</v>
          </cell>
          <cell r="BM1011">
            <v>20260903</v>
          </cell>
          <cell r="BN1011">
            <v>0</v>
          </cell>
          <cell r="BO1011">
            <v>20260916</v>
          </cell>
          <cell r="BP1011">
            <v>20260916</v>
          </cell>
          <cell r="BQ1011">
            <v>1130</v>
          </cell>
          <cell r="BR1011" t="str">
            <v>八王子市総務部契約課工事契約担当</v>
          </cell>
          <cell r="BT1011">
            <v>0</v>
          </cell>
          <cell r="BU1011" t="str">
            <v>支払わない</v>
          </cell>
          <cell r="BV1011">
            <v>0</v>
          </cell>
          <cell r="BW1011" t="str">
            <v>無し</v>
          </cell>
          <cell r="BX1011" t="str">
            <v xml:space="preserve">          </v>
          </cell>
          <cell r="BY1011" t="str">
            <v>総務部契約課（ファイル交換サービス）</v>
          </cell>
          <cell r="BZ1011">
            <v>20260916</v>
          </cell>
          <cell r="CA1011">
            <v>0</v>
          </cell>
          <cell r="CG1011" t="str">
            <v xml:space="preserve">    </v>
          </cell>
          <cell r="CH1011">
            <v>20261001</v>
          </cell>
          <cell r="CJ1011">
            <v>0</v>
          </cell>
          <cell r="CK1011" t="str">
            <v xml:space="preserve">              </v>
          </cell>
          <cell r="CL1011" t="str">
            <v>みなみ野六丁目14番1号</v>
          </cell>
          <cell r="CM1011" t="str">
            <v>本工事は、市立みなみ野小学校の劣化した加圧給水ポンプユニットを更新し、機能の回復を図るものである。　　本件は緊急工事のため、既に令和８年（2026年）7月7日付８八総契第４１号をもって覚書を交換しているものである。</v>
          </cell>
          <cell r="CN1011">
            <v>4117300</v>
          </cell>
          <cell r="CO1011">
            <v>374300</v>
          </cell>
          <cell r="CP1011">
            <v>4117300</v>
          </cell>
          <cell r="CQ1011">
            <v>374300</v>
          </cell>
          <cell r="CR1011">
            <v>20260710</v>
          </cell>
          <cell r="CS1011">
            <v>20261002</v>
          </cell>
          <cell r="CT1011">
            <v>0</v>
          </cell>
          <cell r="CU1011">
            <v>1</v>
          </cell>
          <cell r="CV1011" t="str">
            <v>本契約</v>
          </cell>
          <cell r="CW1011">
            <v>20260925</v>
          </cell>
          <cell r="CX1011">
            <v>0</v>
          </cell>
          <cell r="CY1011" t="str">
            <v xml:space="preserve"> </v>
          </cell>
          <cell r="CZ1011">
            <v>0</v>
          </cell>
          <cell r="DA1011" t="str">
            <v>中小</v>
          </cell>
          <cell r="DB1011" t="str">
            <v>中小</v>
          </cell>
        </row>
        <row r="1012">
          <cell r="A1012">
            <v>2026003845</v>
          </cell>
          <cell r="B1012">
            <v>0</v>
          </cell>
          <cell r="C1012">
            <v>2026</v>
          </cell>
          <cell r="D1012">
            <v>174646</v>
          </cell>
          <cell r="E1012">
            <v>0</v>
          </cell>
          <cell r="F1012">
            <v>1</v>
          </cell>
          <cell r="G1012" t="str">
            <v>工事</v>
          </cell>
          <cell r="H1012">
            <v>20260827</v>
          </cell>
          <cell r="I1012">
            <v>20260827</v>
          </cell>
          <cell r="J1012">
            <v>10033</v>
          </cell>
          <cell r="K1012" t="str">
            <v xml:space="preserve">    </v>
          </cell>
          <cell r="L1012">
            <v>817</v>
          </cell>
          <cell r="M1012">
            <v>720500</v>
          </cell>
          <cell r="N1012" t="str">
            <v>建設部建設課</v>
          </cell>
          <cell r="O1012" t="str">
            <v>令和8年度既存道路集水桝浸透化工事</v>
          </cell>
          <cell r="P1012" t="str">
            <v>小宮町、狭間町</v>
          </cell>
          <cell r="Q1012" t="str">
            <v>本工事は近年増加傾向にある局所的な集中豪雨等による溢水を防ぎ、雨水流出の抑制を図るため、道路集水桝および雨水人孔の浸透化を行うものである。</v>
          </cell>
          <cell r="R1012">
            <v>9848300</v>
          </cell>
          <cell r="S1012">
            <v>895300</v>
          </cell>
          <cell r="T1012" t="str">
            <v xml:space="preserve">              </v>
          </cell>
          <cell r="U1012" t="str">
            <v xml:space="preserve">              </v>
          </cell>
          <cell r="V1012" t="str">
            <v xml:space="preserve">              </v>
          </cell>
          <cell r="W1012" t="str">
            <v xml:space="preserve">              </v>
          </cell>
          <cell r="X1012" t="str">
            <v xml:space="preserve">              </v>
          </cell>
          <cell r="Y1012" t="str">
            <v xml:space="preserve">              </v>
          </cell>
          <cell r="Z1012">
            <v>0</v>
          </cell>
          <cell r="AA1012">
            <v>20270129</v>
          </cell>
          <cell r="AB1012">
            <v>0</v>
          </cell>
          <cell r="AC1012" t="str">
            <v xml:space="preserve">              </v>
          </cell>
          <cell r="AD1012">
            <v>5</v>
          </cell>
          <cell r="AE1012" t="str">
            <v>執行伺</v>
          </cell>
          <cell r="AF1012" t="str">
            <v xml:space="preserve">              </v>
          </cell>
          <cell r="AG1012" t="str">
            <v xml:space="preserve">            </v>
          </cell>
          <cell r="AJ1012" t="str">
            <v xml:space="preserve">        </v>
          </cell>
          <cell r="AM1012" t="str">
            <v xml:space="preserve">             </v>
          </cell>
          <cell r="AN1012" t="str">
            <v xml:space="preserve">             </v>
          </cell>
          <cell r="AO1012" t="str">
            <v xml:space="preserve">                                                  </v>
          </cell>
          <cell r="AP1012">
            <v>1</v>
          </cell>
          <cell r="AQ1012" t="str">
            <v>制限付一般競争</v>
          </cell>
          <cell r="AR1012" t="str">
            <v xml:space="preserve"> </v>
          </cell>
          <cell r="AT1012">
            <v>0</v>
          </cell>
          <cell r="AU1012">
            <v>0</v>
          </cell>
          <cell r="AV1012" t="str">
            <v xml:space="preserve">    </v>
          </cell>
          <cell r="AX1012" t="str">
            <v xml:space="preserve">  </v>
          </cell>
          <cell r="AZ1012">
            <v>0</v>
          </cell>
          <cell r="BA1012">
            <v>0</v>
          </cell>
          <cell r="BB1012">
            <v>32</v>
          </cell>
          <cell r="BC1012" t="str">
            <v xml:space="preserve">  </v>
          </cell>
          <cell r="BE1012" t="str">
            <v xml:space="preserve">  </v>
          </cell>
          <cell r="BG1012" t="str">
            <v xml:space="preserve">              </v>
          </cell>
          <cell r="BH1012" t="str">
            <v xml:space="preserve">              </v>
          </cell>
          <cell r="BI1012" t="str">
            <v xml:space="preserve">              </v>
          </cell>
          <cell r="BJ1012">
            <v>0</v>
          </cell>
          <cell r="BK1012">
            <v>0</v>
          </cell>
          <cell r="BL1012">
            <v>0</v>
          </cell>
          <cell r="BM1012">
            <v>0</v>
          </cell>
          <cell r="BN1012">
            <v>0</v>
          </cell>
          <cell r="BO1012">
            <v>0</v>
          </cell>
          <cell r="BP1012">
            <v>0</v>
          </cell>
          <cell r="BQ1012">
            <v>0</v>
          </cell>
          <cell r="BT1012" t="str">
            <v xml:space="preserve"> </v>
          </cell>
          <cell r="BV1012" t="str">
            <v xml:space="preserve"> </v>
          </cell>
          <cell r="BX1012" t="str">
            <v xml:space="preserve">          </v>
          </cell>
          <cell r="BZ1012">
            <v>0</v>
          </cell>
          <cell r="CA1012">
            <v>0</v>
          </cell>
          <cell r="CG1012" t="str">
            <v xml:space="preserve">    </v>
          </cell>
          <cell r="CH1012">
            <v>0</v>
          </cell>
          <cell r="CJ1012">
            <v>0</v>
          </cell>
          <cell r="CK1012" t="str">
            <v xml:space="preserve">              </v>
          </cell>
          <cell r="CL1012" t="str">
            <v>小宮町、狭間町</v>
          </cell>
          <cell r="CM1012" t="str">
            <v>本工事は近年増加傾向にある局所的な集中豪雨等による溢水を防ぎ、雨水流出の抑制を図るため、道路集水桝および雨水人孔の浸透化を行うものである。</v>
          </cell>
          <cell r="CN1012">
            <v>9848300</v>
          </cell>
          <cell r="CO1012">
            <v>895300</v>
          </cell>
          <cell r="CP1012" t="str">
            <v xml:space="preserve">              </v>
          </cell>
          <cell r="CQ1012" t="str">
            <v xml:space="preserve">              </v>
          </cell>
          <cell r="CR1012">
            <v>0</v>
          </cell>
          <cell r="CS1012">
            <v>20270129</v>
          </cell>
          <cell r="CT1012">
            <v>0</v>
          </cell>
          <cell r="CU1012" t="str">
            <v xml:space="preserve"> </v>
          </cell>
          <cell r="CW1012">
            <v>0</v>
          </cell>
          <cell r="CX1012">
            <v>0</v>
          </cell>
          <cell r="CY1012">
            <v>1</v>
          </cell>
          <cell r="CZ1012">
            <v>0</v>
          </cell>
        </row>
        <row r="1013">
          <cell r="A1013">
            <v>2026003849</v>
          </cell>
          <cell r="B1013">
            <v>0</v>
          </cell>
          <cell r="C1013">
            <v>2026</v>
          </cell>
          <cell r="D1013">
            <v>174650</v>
          </cell>
          <cell r="E1013">
            <v>0</v>
          </cell>
          <cell r="F1013">
            <v>1</v>
          </cell>
          <cell r="G1013" t="str">
            <v>工事</v>
          </cell>
          <cell r="H1013">
            <v>20260827</v>
          </cell>
          <cell r="I1013">
            <v>20260827</v>
          </cell>
          <cell r="J1013">
            <v>2613</v>
          </cell>
          <cell r="K1013" t="str">
            <v xml:space="preserve">    </v>
          </cell>
          <cell r="L1013">
            <v>696</v>
          </cell>
          <cell r="M1013">
            <v>470300</v>
          </cell>
          <cell r="N1013" t="str">
            <v>子ども家庭部保育幼稚園課</v>
          </cell>
          <cell r="O1013" t="str">
            <v>市立みなみ野保育園中庭改修工事</v>
          </cell>
          <cell r="P1013" t="str">
            <v>みなみ野六丁目1番1号</v>
          </cell>
          <cell r="Q1013" t="str">
            <v>本工事は、市立みなみ野保育園の中庭を改修する工事である。</v>
          </cell>
          <cell r="R1013">
            <v>6328300</v>
          </cell>
          <cell r="S1013">
            <v>575300</v>
          </cell>
          <cell r="T1013" t="str">
            <v xml:space="preserve">              </v>
          </cell>
          <cell r="U1013" t="str">
            <v xml:space="preserve">              </v>
          </cell>
          <cell r="V1013">
            <v>5694700</v>
          </cell>
          <cell r="W1013">
            <v>517700</v>
          </cell>
          <cell r="X1013" t="str">
            <v xml:space="preserve">              </v>
          </cell>
          <cell r="Y1013" t="str">
            <v xml:space="preserve">              </v>
          </cell>
          <cell r="Z1013">
            <v>20261020</v>
          </cell>
          <cell r="AA1013">
            <v>20270212</v>
          </cell>
          <cell r="AB1013">
            <v>0</v>
          </cell>
          <cell r="AC1013" t="str">
            <v xml:space="preserve">              </v>
          </cell>
          <cell r="AD1013">
            <v>50</v>
          </cell>
          <cell r="AE1013" t="str">
            <v>負担行為</v>
          </cell>
          <cell r="AF1013" t="str">
            <v xml:space="preserve">              </v>
          </cell>
          <cell r="AG1013">
            <v>1005023400</v>
          </cell>
          <cell r="AH1013" t="str">
            <v>東京都八王子市暁町一丁目４０番４</v>
          </cell>
          <cell r="AI1013" t="str">
            <v>セイコースポーツ工業株式会社　赤木　裕介</v>
          </cell>
          <cell r="AJ1013" t="str">
            <v>192-0043</v>
          </cell>
          <cell r="AL1013" t="str">
            <v>赤木　裕介</v>
          </cell>
          <cell r="AM1013" t="str">
            <v xml:space="preserve">042-696-3655 </v>
          </cell>
          <cell r="AN1013" t="str">
            <v xml:space="preserve">042-696-3656 </v>
          </cell>
          <cell r="AO1013" t="str">
            <v xml:space="preserve">seiko@seiko-sports.com                            </v>
          </cell>
          <cell r="AP1013">
            <v>1</v>
          </cell>
          <cell r="AQ1013" t="str">
            <v>制限付一般競争</v>
          </cell>
          <cell r="AR1013">
            <v>1</v>
          </cell>
          <cell r="AS1013" t="str">
            <v>本契約</v>
          </cell>
          <cell r="AT1013">
            <v>20261019</v>
          </cell>
          <cell r="AU1013">
            <v>0</v>
          </cell>
          <cell r="AV1013">
            <v>2800</v>
          </cell>
          <cell r="AW1013" t="str">
            <v>運動場施設</v>
          </cell>
          <cell r="AX1013">
            <v>-1</v>
          </cell>
          <cell r="AZ1013">
            <v>0</v>
          </cell>
          <cell r="BA1013">
            <v>0</v>
          </cell>
          <cell r="BB1013">
            <v>32</v>
          </cell>
          <cell r="BC1013">
            <v>1</v>
          </cell>
          <cell r="BD1013" t="str">
            <v>金銭的保証措置の要求</v>
          </cell>
          <cell r="BE1013">
            <v>1</v>
          </cell>
          <cell r="BF1013" t="str">
            <v>契約保証金の納付</v>
          </cell>
          <cell r="BG1013">
            <v>569470</v>
          </cell>
          <cell r="BH1013">
            <v>5753000</v>
          </cell>
          <cell r="BI1013" t="str">
            <v xml:space="preserve">              </v>
          </cell>
          <cell r="BJ1013">
            <v>20260828</v>
          </cell>
          <cell r="BK1013">
            <v>20260908</v>
          </cell>
          <cell r="BL1013">
            <v>0</v>
          </cell>
          <cell r="BM1013">
            <v>20260917</v>
          </cell>
          <cell r="BN1013">
            <v>0</v>
          </cell>
          <cell r="BO1013">
            <v>20261013</v>
          </cell>
          <cell r="BP1013">
            <v>20261006</v>
          </cell>
          <cell r="BQ1013">
            <v>935</v>
          </cell>
          <cell r="BR1013" t="str">
            <v>電子入札サービス</v>
          </cell>
          <cell r="BS1013" t="str">
            <v>公告文のとおり。</v>
          </cell>
          <cell r="BT1013">
            <v>1</v>
          </cell>
          <cell r="BU1013" t="str">
            <v>有り</v>
          </cell>
          <cell r="BV1013">
            <v>0</v>
          </cell>
          <cell r="BW1013" t="str">
            <v>無し</v>
          </cell>
          <cell r="BX1013" t="str">
            <v xml:space="preserve">          </v>
          </cell>
          <cell r="BY1013" t="str">
            <v>総務部契約課（インターネット）</v>
          </cell>
          <cell r="BZ1013">
            <v>20261006</v>
          </cell>
          <cell r="CA1013">
            <v>0</v>
          </cell>
          <cell r="CG1013" t="str">
            <v xml:space="preserve">    </v>
          </cell>
          <cell r="CH1013">
            <v>0</v>
          </cell>
          <cell r="CJ1013">
            <v>0</v>
          </cell>
          <cell r="CK1013" t="str">
            <v xml:space="preserve">              </v>
          </cell>
          <cell r="CL1013" t="str">
            <v>みなみ野六丁目1番1号</v>
          </cell>
          <cell r="CM1013" t="str">
            <v>本工事は、市立みなみ野保育園の中庭を改修する工事である。</v>
          </cell>
          <cell r="CN1013">
            <v>6328300</v>
          </cell>
          <cell r="CO1013">
            <v>575300</v>
          </cell>
          <cell r="CP1013">
            <v>5694700</v>
          </cell>
          <cell r="CQ1013">
            <v>517700</v>
          </cell>
          <cell r="CR1013">
            <v>20261020</v>
          </cell>
          <cell r="CS1013">
            <v>20270212</v>
          </cell>
          <cell r="CT1013">
            <v>0</v>
          </cell>
          <cell r="CU1013">
            <v>1</v>
          </cell>
          <cell r="CV1013" t="str">
            <v>本契約</v>
          </cell>
          <cell r="CW1013">
            <v>20261019</v>
          </cell>
          <cell r="CX1013">
            <v>0</v>
          </cell>
          <cell r="CY1013" t="str">
            <v xml:space="preserve"> </v>
          </cell>
          <cell r="CZ1013">
            <v>0</v>
          </cell>
          <cell r="DA1013" t="str">
            <v>中小</v>
          </cell>
          <cell r="DB1013" t="str">
            <v>中小</v>
          </cell>
        </row>
        <row r="1014">
          <cell r="A1014">
            <v>2026003851</v>
          </cell>
          <cell r="B1014">
            <v>0</v>
          </cell>
          <cell r="C1014">
            <v>2026</v>
          </cell>
          <cell r="D1014">
            <v>174652</v>
          </cell>
          <cell r="E1014">
            <v>0</v>
          </cell>
          <cell r="F1014">
            <v>5</v>
          </cell>
          <cell r="G1014" t="str">
            <v>業務委託</v>
          </cell>
          <cell r="H1014">
            <v>20260827</v>
          </cell>
          <cell r="I1014">
            <v>20260827</v>
          </cell>
          <cell r="J1014">
            <v>13372</v>
          </cell>
          <cell r="K1014" t="str">
            <v xml:space="preserve">    </v>
          </cell>
          <cell r="L1014">
            <v>1093</v>
          </cell>
          <cell r="M1014">
            <v>442500</v>
          </cell>
          <cell r="N1014" t="str">
            <v>福祉部生活支援課</v>
          </cell>
          <cell r="O1014" t="str">
            <v>被保護者健康管理支援事業業務委託</v>
          </cell>
          <cell r="P1014" t="str">
            <v>元本郷町三丁目２４番１号　八王子市福祉部生活支援課</v>
          </cell>
          <cell r="Q1014" t="str">
            <v>生活保護法に基づく「被保護者健康管理支援事業」を実施するため、健康診査等データやレセプトデータより医療扶助の分析を行い、医療扶助の現状や課題を明確化するとともに、医療扶助の適正化及び生活保護利用者の日常生活・社会生活の自立及び健康保持増進を図ることを目的とする。</v>
          </cell>
          <cell r="R1014">
            <v>4983000</v>
          </cell>
          <cell r="S1014">
            <v>453000</v>
          </cell>
          <cell r="T1014" t="str">
            <v xml:space="preserve">              </v>
          </cell>
          <cell r="U1014" t="str">
            <v xml:space="preserve">              </v>
          </cell>
          <cell r="V1014">
            <v>3630000</v>
          </cell>
          <cell r="W1014">
            <v>330000</v>
          </cell>
          <cell r="X1014" t="str">
            <v xml:space="preserve">              </v>
          </cell>
          <cell r="Y1014" t="str">
            <v xml:space="preserve">              </v>
          </cell>
          <cell r="Z1014">
            <v>20261007</v>
          </cell>
          <cell r="AA1014">
            <v>20270331</v>
          </cell>
          <cell r="AB1014">
            <v>0</v>
          </cell>
          <cell r="AC1014" t="str">
            <v xml:space="preserve">              </v>
          </cell>
          <cell r="AD1014">
            <v>50</v>
          </cell>
          <cell r="AE1014" t="str">
            <v>負担行為</v>
          </cell>
          <cell r="AF1014" t="str">
            <v xml:space="preserve">              </v>
          </cell>
          <cell r="AG1014">
            <v>2003614100</v>
          </cell>
          <cell r="AH1014" t="str">
            <v>東京都新宿区高田馬場四丁目３９番７号</v>
          </cell>
          <cell r="AI1014" t="str">
            <v>株式会社エム・エイチ・アイ　伊木　宏</v>
          </cell>
          <cell r="AJ1014" t="str">
            <v>169-0075</v>
          </cell>
          <cell r="AL1014" t="str">
            <v>伊木　宏</v>
          </cell>
          <cell r="AM1014" t="str">
            <v xml:space="preserve">03-3371-1481 </v>
          </cell>
          <cell r="AN1014" t="str">
            <v xml:space="preserve">03-3371-1482 </v>
          </cell>
          <cell r="AO1014" t="str">
            <v xml:space="preserve">mhi-nyusatsu@mhint.jp                             </v>
          </cell>
          <cell r="AP1014">
            <v>2</v>
          </cell>
          <cell r="AQ1014" t="str">
            <v>指名競争入札</v>
          </cell>
          <cell r="AR1014">
            <v>1</v>
          </cell>
          <cell r="AS1014" t="str">
            <v>本契約</v>
          </cell>
          <cell r="AT1014">
            <v>20261006</v>
          </cell>
          <cell r="AU1014">
            <v>0</v>
          </cell>
          <cell r="AV1014">
            <v>-1</v>
          </cell>
          <cell r="AX1014">
            <v>-1</v>
          </cell>
          <cell r="AZ1014">
            <v>0</v>
          </cell>
          <cell r="BA1014">
            <v>0</v>
          </cell>
          <cell r="BB1014">
            <v>32</v>
          </cell>
          <cell r="BC1014" t="str">
            <v xml:space="preserve">  </v>
          </cell>
          <cell r="BE1014" t="str">
            <v xml:space="preserve">  </v>
          </cell>
          <cell r="BG1014" t="str">
            <v xml:space="preserve">              </v>
          </cell>
          <cell r="BH1014">
            <v>4530000</v>
          </cell>
          <cell r="BI1014" t="str">
            <v xml:space="preserve">              </v>
          </cell>
          <cell r="BJ1014">
            <v>20260907</v>
          </cell>
          <cell r="BK1014">
            <v>0</v>
          </cell>
          <cell r="BL1014">
            <v>20260907</v>
          </cell>
          <cell r="BM1014">
            <v>20260907</v>
          </cell>
          <cell r="BN1014">
            <v>0</v>
          </cell>
          <cell r="BO1014">
            <v>20260930</v>
          </cell>
          <cell r="BP1014">
            <v>20260930</v>
          </cell>
          <cell r="BQ1014">
            <v>1335</v>
          </cell>
          <cell r="BR1014" t="str">
            <v>電子入札サービス</v>
          </cell>
          <cell r="BT1014">
            <v>0</v>
          </cell>
          <cell r="BU1014" t="str">
            <v>支払わない</v>
          </cell>
          <cell r="BV1014">
            <v>0</v>
          </cell>
          <cell r="BW1014" t="str">
            <v>無し</v>
          </cell>
          <cell r="BX1014" t="str">
            <v xml:space="preserve">          </v>
          </cell>
          <cell r="BY1014" t="str">
            <v>総務部契約課（インターネット）</v>
          </cell>
          <cell r="BZ1014">
            <v>20260930</v>
          </cell>
          <cell r="CA1014">
            <v>0</v>
          </cell>
          <cell r="CG1014" t="str">
            <v xml:space="preserve">    </v>
          </cell>
          <cell r="CH1014">
            <v>0</v>
          </cell>
          <cell r="CJ1014">
            <v>0</v>
          </cell>
          <cell r="CK1014" t="str">
            <v xml:space="preserve">              </v>
          </cell>
          <cell r="CL1014" t="str">
            <v>元本郷町三丁目２４番１号　八王子市福祉部生活支援課</v>
          </cell>
          <cell r="CM1014" t="str">
            <v>生活保護法に基づく「被保護者健康管理支援事業」を実施するため、健康診査等データやレセプトデータより医療扶助の分析を行い、医療扶助の現状や課題を明確化するとともに、医療扶助の適正化及び生活保護利用者の日常生活・社会生活の自立及び健康保持増進を図ることを目的とする。</v>
          </cell>
          <cell r="CN1014">
            <v>4983000</v>
          </cell>
          <cell r="CO1014">
            <v>453000</v>
          </cell>
          <cell r="CP1014">
            <v>3630000</v>
          </cell>
          <cell r="CQ1014">
            <v>330000</v>
          </cell>
          <cell r="CR1014">
            <v>20261007</v>
          </cell>
          <cell r="CS1014">
            <v>20270331</v>
          </cell>
          <cell r="CT1014">
            <v>0</v>
          </cell>
          <cell r="CU1014">
            <v>1</v>
          </cell>
          <cell r="CV1014" t="str">
            <v>本契約</v>
          </cell>
          <cell r="CW1014">
            <v>20261006</v>
          </cell>
          <cell r="CX1014">
            <v>0</v>
          </cell>
          <cell r="CY1014" t="str">
            <v xml:space="preserve"> </v>
          </cell>
          <cell r="CZ1014">
            <v>0</v>
          </cell>
          <cell r="DA1014" t="str">
            <v>大</v>
          </cell>
        </row>
        <row r="1015">
          <cell r="A1015">
            <v>2026003852</v>
          </cell>
          <cell r="B1015">
            <v>0</v>
          </cell>
          <cell r="C1015">
            <v>2026</v>
          </cell>
          <cell r="D1015">
            <v>174653</v>
          </cell>
          <cell r="E1015">
            <v>0</v>
          </cell>
          <cell r="F1015">
            <v>2</v>
          </cell>
          <cell r="G1015" t="str">
            <v>測量委託</v>
          </cell>
          <cell r="H1015">
            <v>20260827</v>
          </cell>
          <cell r="I1015">
            <v>20260827</v>
          </cell>
          <cell r="J1015">
            <v>11955</v>
          </cell>
          <cell r="K1015" t="str">
            <v xml:space="preserve">    </v>
          </cell>
          <cell r="L1015">
            <v>817</v>
          </cell>
          <cell r="M1015">
            <v>720500</v>
          </cell>
          <cell r="N1015" t="str">
            <v>建設部建設課</v>
          </cell>
          <cell r="O1015" t="str">
            <v>市道八王子820号線外1路線道路測量設計委託</v>
          </cell>
          <cell r="P1015" t="str">
            <v>中野町2481番地先外</v>
          </cell>
          <cell r="Q1015" t="str">
            <v>測量業務（中野町）　現況平面図作成 1.5千ｍ2　中心線測量 0.20kｍ　　　　　　　　　　　縦断測量 0.20kｍ　横断測量 0.20kｍ　設計業務　　　　　　道路詳細設計 0.20kｍ　打合せ協議 1式　　測量業務（寺田町）　縦断測量 0.21kｍ　　　　設計業務　　　　　　雨水排水管きょ設計 0.21kｍ</v>
          </cell>
          <cell r="R1015">
            <v>5392200</v>
          </cell>
          <cell r="S1015">
            <v>490200</v>
          </cell>
          <cell r="T1015" t="str">
            <v xml:space="preserve">              </v>
          </cell>
          <cell r="U1015" t="str">
            <v xml:space="preserve">              </v>
          </cell>
          <cell r="V1015" t="str">
            <v xml:space="preserve">              </v>
          </cell>
          <cell r="W1015" t="str">
            <v xml:space="preserve">              </v>
          </cell>
          <cell r="X1015" t="str">
            <v xml:space="preserve">              </v>
          </cell>
          <cell r="Y1015" t="str">
            <v xml:space="preserve">              </v>
          </cell>
          <cell r="Z1015">
            <v>0</v>
          </cell>
          <cell r="AA1015">
            <v>0</v>
          </cell>
          <cell r="AB1015">
            <v>90</v>
          </cell>
          <cell r="AC1015" t="str">
            <v xml:space="preserve">              </v>
          </cell>
          <cell r="AD1015">
            <v>5</v>
          </cell>
          <cell r="AE1015" t="str">
            <v>執行伺</v>
          </cell>
          <cell r="AF1015" t="str">
            <v xml:space="preserve">              </v>
          </cell>
          <cell r="AG1015" t="str">
            <v xml:space="preserve">            </v>
          </cell>
          <cell r="AJ1015" t="str">
            <v xml:space="preserve">        </v>
          </cell>
          <cell r="AM1015" t="str">
            <v xml:space="preserve">             </v>
          </cell>
          <cell r="AN1015" t="str">
            <v xml:space="preserve">             </v>
          </cell>
          <cell r="AO1015" t="str">
            <v xml:space="preserve">                                                  </v>
          </cell>
          <cell r="AP1015">
            <v>2</v>
          </cell>
          <cell r="AQ1015" t="str">
            <v>指名競争入札</v>
          </cell>
          <cell r="AR1015" t="str">
            <v xml:space="preserve"> </v>
          </cell>
          <cell r="AT1015">
            <v>0</v>
          </cell>
          <cell r="AU1015">
            <v>0</v>
          </cell>
          <cell r="AV1015" t="str">
            <v xml:space="preserve">    </v>
          </cell>
          <cell r="AX1015" t="str">
            <v xml:space="preserve">  </v>
          </cell>
          <cell r="AZ1015">
            <v>0</v>
          </cell>
          <cell r="BA1015">
            <v>0</v>
          </cell>
          <cell r="BB1015">
            <v>32</v>
          </cell>
          <cell r="BC1015" t="str">
            <v xml:space="preserve">  </v>
          </cell>
          <cell r="BE1015" t="str">
            <v xml:space="preserve">  </v>
          </cell>
          <cell r="BG1015" t="str">
            <v xml:space="preserve">              </v>
          </cell>
          <cell r="BH1015" t="str">
            <v xml:space="preserve">              </v>
          </cell>
          <cell r="BI1015" t="str">
            <v xml:space="preserve">              </v>
          </cell>
          <cell r="BJ1015">
            <v>0</v>
          </cell>
          <cell r="BK1015">
            <v>0</v>
          </cell>
          <cell r="BL1015">
            <v>0</v>
          </cell>
          <cell r="BM1015">
            <v>0</v>
          </cell>
          <cell r="BN1015">
            <v>0</v>
          </cell>
          <cell r="BO1015">
            <v>0</v>
          </cell>
          <cell r="BP1015">
            <v>0</v>
          </cell>
          <cell r="BQ1015">
            <v>0</v>
          </cell>
          <cell r="BT1015" t="str">
            <v xml:space="preserve"> </v>
          </cell>
          <cell r="BV1015" t="str">
            <v xml:space="preserve"> </v>
          </cell>
          <cell r="BX1015" t="str">
            <v xml:space="preserve">          </v>
          </cell>
          <cell r="BZ1015">
            <v>0</v>
          </cell>
          <cell r="CA1015">
            <v>0</v>
          </cell>
          <cell r="CG1015" t="str">
            <v xml:space="preserve">    </v>
          </cell>
          <cell r="CH1015">
            <v>0</v>
          </cell>
          <cell r="CJ1015">
            <v>0</v>
          </cell>
          <cell r="CK1015" t="str">
            <v xml:space="preserve">              </v>
          </cell>
          <cell r="CL1015" t="str">
            <v>中野町2481番地先外</v>
          </cell>
          <cell r="CM1015" t="str">
            <v>測量業務（中野町）　現況平面図作成 1.5千ｍ2　中心線測量 0.20kｍ　　　　　　　　　　　縦断測量 0.20kｍ　横断測量 0.20kｍ　設計業務　　　　　　道路詳細設計 0.20kｍ　打合せ協議 1式　　測量業務（寺田町）　縦断測量 0.21kｍ　　　　設計業務　　　　　　雨水排水管きょ設計 0.21kｍ</v>
          </cell>
          <cell r="CN1015">
            <v>5392200</v>
          </cell>
          <cell r="CO1015">
            <v>490200</v>
          </cell>
          <cell r="CP1015" t="str">
            <v xml:space="preserve">              </v>
          </cell>
          <cell r="CQ1015" t="str">
            <v xml:space="preserve">              </v>
          </cell>
          <cell r="CR1015">
            <v>0</v>
          </cell>
          <cell r="CS1015">
            <v>0</v>
          </cell>
          <cell r="CT1015">
            <v>90</v>
          </cell>
          <cell r="CU1015" t="str">
            <v xml:space="preserve"> </v>
          </cell>
          <cell r="CW1015">
            <v>0</v>
          </cell>
          <cell r="CX1015">
            <v>0</v>
          </cell>
          <cell r="CY1015">
            <v>1</v>
          </cell>
          <cell r="CZ1015">
            <v>0</v>
          </cell>
        </row>
        <row r="1016">
          <cell r="A1016">
            <v>2026003860</v>
          </cell>
          <cell r="B1016">
            <v>0</v>
          </cell>
          <cell r="C1016">
            <v>2026</v>
          </cell>
          <cell r="D1016">
            <v>174661</v>
          </cell>
          <cell r="E1016">
            <v>0</v>
          </cell>
          <cell r="F1016">
            <v>2</v>
          </cell>
          <cell r="G1016" t="str">
            <v>測量委託</v>
          </cell>
          <cell r="H1016">
            <v>20260827</v>
          </cell>
          <cell r="I1016">
            <v>20260827</v>
          </cell>
          <cell r="J1016">
            <v>12257</v>
          </cell>
          <cell r="K1016" t="str">
            <v xml:space="preserve">    </v>
          </cell>
          <cell r="L1016">
            <v>856</v>
          </cell>
          <cell r="M1016">
            <v>302400</v>
          </cell>
          <cell r="N1016" t="str">
            <v>学校教育部学校施設課</v>
          </cell>
          <cell r="O1016" t="str">
            <v>市立緑が丘小学校外1校受水槽等更新工事実施設計委託</v>
          </cell>
          <cell r="P1016" t="str">
            <v>寺田町405番地5外</v>
          </cell>
          <cell r="Q1016" t="str">
            <v>本委託は緑が丘小学校及び元木小学校の受水槽等更新工事の実施設計委託を行うものである。</v>
          </cell>
          <cell r="R1016">
            <v>6349200</v>
          </cell>
          <cell r="S1016">
            <v>577200</v>
          </cell>
          <cell r="T1016" t="str">
            <v xml:space="preserve">              </v>
          </cell>
          <cell r="U1016" t="str">
            <v xml:space="preserve">              </v>
          </cell>
          <cell r="V1016">
            <v>6336000</v>
          </cell>
          <cell r="W1016">
            <v>576000</v>
          </cell>
          <cell r="X1016" t="str">
            <v xml:space="preserve">              </v>
          </cell>
          <cell r="Y1016" t="str">
            <v xml:space="preserve">              </v>
          </cell>
          <cell r="Z1016">
            <v>20261007</v>
          </cell>
          <cell r="AA1016">
            <v>20270319</v>
          </cell>
          <cell r="AB1016">
            <v>0</v>
          </cell>
          <cell r="AC1016" t="str">
            <v xml:space="preserve">              </v>
          </cell>
          <cell r="AD1016">
            <v>50</v>
          </cell>
          <cell r="AE1016" t="str">
            <v>負担行為</v>
          </cell>
          <cell r="AF1016" t="str">
            <v xml:space="preserve">              </v>
          </cell>
          <cell r="AG1016">
            <v>1005056600</v>
          </cell>
          <cell r="AH1016" t="str">
            <v>東京都江戸川区東葛西六丁目１８番８号アソルティ葛西４０２号</v>
          </cell>
          <cell r="AI1016" t="str">
            <v>株式会社崎陽設計　安武　寿</v>
          </cell>
          <cell r="AJ1016" t="str">
            <v>134-0084</v>
          </cell>
          <cell r="AL1016" t="str">
            <v>安武　寿</v>
          </cell>
          <cell r="AM1016" t="str">
            <v>080-4622-1918</v>
          </cell>
          <cell r="AN1016" t="str">
            <v xml:space="preserve">03-6380-5281 </v>
          </cell>
          <cell r="AO1016" t="str">
            <v xml:space="preserve">kiyos@kiyos.co.jp                                 </v>
          </cell>
          <cell r="AP1016">
            <v>2</v>
          </cell>
          <cell r="AQ1016" t="str">
            <v>指名競争入札</v>
          </cell>
          <cell r="AR1016">
            <v>1</v>
          </cell>
          <cell r="AS1016" t="str">
            <v>本契約</v>
          </cell>
          <cell r="AT1016">
            <v>20261006</v>
          </cell>
          <cell r="AU1016">
            <v>0</v>
          </cell>
          <cell r="AV1016">
            <v>1300</v>
          </cell>
          <cell r="AX1016">
            <v>-1</v>
          </cell>
          <cell r="AZ1016">
            <v>0</v>
          </cell>
          <cell r="BA1016">
            <v>0</v>
          </cell>
          <cell r="BB1016">
            <v>855</v>
          </cell>
          <cell r="BC1016">
            <v>1</v>
          </cell>
          <cell r="BD1016" t="str">
            <v>金銭的保証措置の要求</v>
          </cell>
          <cell r="BE1016">
            <v>1</v>
          </cell>
          <cell r="BF1016" t="str">
            <v>契約保証金の納付</v>
          </cell>
          <cell r="BG1016">
            <v>633600</v>
          </cell>
          <cell r="BH1016">
            <v>5772000</v>
          </cell>
          <cell r="BI1016">
            <v>4420000</v>
          </cell>
          <cell r="BJ1016">
            <v>20260828</v>
          </cell>
          <cell r="BK1016">
            <v>0</v>
          </cell>
          <cell r="BL1016">
            <v>20260910</v>
          </cell>
          <cell r="BM1016">
            <v>20260910</v>
          </cell>
          <cell r="BN1016">
            <v>0</v>
          </cell>
          <cell r="BO1016">
            <v>20260930</v>
          </cell>
          <cell r="BP1016">
            <v>20260930</v>
          </cell>
          <cell r="BQ1016">
            <v>930</v>
          </cell>
          <cell r="BR1016" t="str">
            <v>電子入札サービス</v>
          </cell>
          <cell r="BT1016">
            <v>1</v>
          </cell>
          <cell r="BU1016" t="str">
            <v>有り</v>
          </cell>
          <cell r="BV1016">
            <v>0</v>
          </cell>
          <cell r="BW1016" t="str">
            <v>無し</v>
          </cell>
          <cell r="BX1016" t="str">
            <v xml:space="preserve">          </v>
          </cell>
          <cell r="BY1016" t="str">
            <v>総務部契約課（インターネット）</v>
          </cell>
          <cell r="BZ1016">
            <v>20260930</v>
          </cell>
          <cell r="CA1016">
            <v>0</v>
          </cell>
          <cell r="CG1016" t="str">
            <v xml:space="preserve">    </v>
          </cell>
          <cell r="CH1016">
            <v>0</v>
          </cell>
          <cell r="CJ1016">
            <v>0</v>
          </cell>
          <cell r="CK1016" t="str">
            <v xml:space="preserve">              </v>
          </cell>
          <cell r="CL1016" t="str">
            <v>寺田町405番地5外</v>
          </cell>
          <cell r="CM1016" t="str">
            <v>本委託は緑が丘小学校及び元木小学校の受水槽等更新工事の実施設計委託を行うものである。</v>
          </cell>
          <cell r="CN1016">
            <v>6349200</v>
          </cell>
          <cell r="CO1016">
            <v>577200</v>
          </cell>
          <cell r="CP1016">
            <v>6336000</v>
          </cell>
          <cell r="CQ1016">
            <v>576000</v>
          </cell>
          <cell r="CR1016">
            <v>20261007</v>
          </cell>
          <cell r="CS1016">
            <v>20270319</v>
          </cell>
          <cell r="CT1016">
            <v>0</v>
          </cell>
          <cell r="CU1016">
            <v>1</v>
          </cell>
          <cell r="CV1016" t="str">
            <v>本契約</v>
          </cell>
          <cell r="CW1016">
            <v>20261006</v>
          </cell>
          <cell r="CX1016">
            <v>0</v>
          </cell>
          <cell r="CY1016" t="str">
            <v xml:space="preserve"> </v>
          </cell>
          <cell r="CZ1016">
            <v>0</v>
          </cell>
          <cell r="DA1016" t="str">
            <v>中小</v>
          </cell>
          <cell r="DB1016" t="str">
            <v>中小</v>
          </cell>
        </row>
        <row r="1017">
          <cell r="A1017">
            <v>2026003864</v>
          </cell>
          <cell r="B1017">
            <v>0</v>
          </cell>
          <cell r="C1017">
            <v>2026</v>
          </cell>
          <cell r="D1017">
            <v>174665</v>
          </cell>
          <cell r="E1017">
            <v>0</v>
          </cell>
          <cell r="F1017">
            <v>2</v>
          </cell>
          <cell r="G1017" t="str">
            <v>測量委託</v>
          </cell>
          <cell r="H1017">
            <v>20260827</v>
          </cell>
          <cell r="I1017">
            <v>20260827</v>
          </cell>
          <cell r="J1017">
            <v>11955</v>
          </cell>
          <cell r="K1017" t="str">
            <v xml:space="preserve">    </v>
          </cell>
          <cell r="L1017">
            <v>817</v>
          </cell>
          <cell r="M1017">
            <v>720500</v>
          </cell>
          <cell r="N1017" t="str">
            <v>建設部建設課</v>
          </cell>
          <cell r="O1017" t="str">
            <v>市道八王子820号線外1路線道路測量設計委託</v>
          </cell>
          <cell r="P1017" t="str">
            <v>中野町2481番地先外</v>
          </cell>
          <cell r="Q1017" t="str">
            <v>測量業務（中野町）　現況平面図作成 1.5千ｍ2　中心線測量 0.20kｍ　　　　　　　　　　　縦断測量 0.20kｍ　横断測量 0.20kｍ　設計業務　　　　　　道路詳細設計 0.20kｍ　　測量業務（寺田町）　縦断測量 0.21kｍ　　　　設計業務　　　　　　雨水排水管きょ設計 0.21kｍ</v>
          </cell>
          <cell r="R1017">
            <v>5392200</v>
          </cell>
          <cell r="S1017">
            <v>490200</v>
          </cell>
          <cell r="T1017" t="str">
            <v xml:space="preserve">              </v>
          </cell>
          <cell r="U1017" t="str">
            <v xml:space="preserve">              </v>
          </cell>
          <cell r="V1017">
            <v>4248200</v>
          </cell>
          <cell r="W1017">
            <v>386200</v>
          </cell>
          <cell r="X1017" t="str">
            <v xml:space="preserve">              </v>
          </cell>
          <cell r="Y1017" t="str">
            <v xml:space="preserve">              </v>
          </cell>
          <cell r="Z1017">
            <v>20261007</v>
          </cell>
          <cell r="AA1017">
            <v>20270222</v>
          </cell>
          <cell r="AB1017">
            <v>90</v>
          </cell>
          <cell r="AC1017" t="str">
            <v xml:space="preserve">              </v>
          </cell>
          <cell r="AD1017">
            <v>50</v>
          </cell>
          <cell r="AE1017" t="str">
            <v>負担行為</v>
          </cell>
          <cell r="AF1017" t="str">
            <v xml:space="preserve">              </v>
          </cell>
          <cell r="AG1017">
            <v>1001464000</v>
          </cell>
          <cell r="AH1017" t="str">
            <v>東京都板橋区成増一丁目２８番１４号小倉ビル６階</v>
          </cell>
          <cell r="AI1017" t="str">
            <v>株式会社北斗プラン　浜口　信介</v>
          </cell>
          <cell r="AJ1017" t="str">
            <v>175-0094</v>
          </cell>
          <cell r="AL1017" t="str">
            <v>浜口　信介</v>
          </cell>
          <cell r="AM1017" t="str">
            <v xml:space="preserve">03-3979-5166 </v>
          </cell>
          <cell r="AN1017" t="str">
            <v xml:space="preserve">03-3979-5167 </v>
          </cell>
          <cell r="AO1017" t="str">
            <v xml:space="preserve">eigyo@hokutoplan.co.jp                            </v>
          </cell>
          <cell r="AP1017">
            <v>2</v>
          </cell>
          <cell r="AQ1017" t="str">
            <v>指名競争入札</v>
          </cell>
          <cell r="AR1017">
            <v>1</v>
          </cell>
          <cell r="AS1017" t="str">
            <v>本契約</v>
          </cell>
          <cell r="AT1017">
            <v>20261006</v>
          </cell>
          <cell r="AU1017">
            <v>0</v>
          </cell>
          <cell r="AV1017">
            <v>1200</v>
          </cell>
          <cell r="AX1017">
            <v>-1</v>
          </cell>
          <cell r="AZ1017">
            <v>0</v>
          </cell>
          <cell r="BA1017">
            <v>0</v>
          </cell>
          <cell r="BB1017">
            <v>32</v>
          </cell>
          <cell r="BC1017" t="str">
            <v xml:space="preserve">  </v>
          </cell>
          <cell r="BE1017" t="str">
            <v xml:space="preserve">  </v>
          </cell>
          <cell r="BG1017" t="str">
            <v xml:space="preserve">              </v>
          </cell>
          <cell r="BH1017">
            <v>4902000</v>
          </cell>
          <cell r="BI1017">
            <v>3862000</v>
          </cell>
          <cell r="BJ1017">
            <v>20260828</v>
          </cell>
          <cell r="BK1017">
            <v>0</v>
          </cell>
          <cell r="BL1017">
            <v>20260910</v>
          </cell>
          <cell r="BM1017">
            <v>20260910</v>
          </cell>
          <cell r="BN1017">
            <v>0</v>
          </cell>
          <cell r="BO1017">
            <v>20260930</v>
          </cell>
          <cell r="BP1017">
            <v>20260930</v>
          </cell>
          <cell r="BQ1017">
            <v>935</v>
          </cell>
          <cell r="BR1017" t="str">
            <v>電子入札サービス</v>
          </cell>
          <cell r="BT1017">
            <v>1</v>
          </cell>
          <cell r="BU1017" t="str">
            <v>有り</v>
          </cell>
          <cell r="BV1017">
            <v>0</v>
          </cell>
          <cell r="BW1017" t="str">
            <v>無し</v>
          </cell>
          <cell r="BX1017" t="str">
            <v xml:space="preserve">          </v>
          </cell>
          <cell r="BY1017" t="str">
            <v>総務部契約課（インターネット）</v>
          </cell>
          <cell r="BZ1017">
            <v>20260930</v>
          </cell>
          <cell r="CA1017">
            <v>0</v>
          </cell>
          <cell r="CG1017" t="str">
            <v xml:space="preserve">    </v>
          </cell>
          <cell r="CH1017">
            <v>0</v>
          </cell>
          <cell r="CJ1017">
            <v>0</v>
          </cell>
          <cell r="CK1017" t="str">
            <v xml:space="preserve">              </v>
          </cell>
          <cell r="CL1017" t="str">
            <v>中野町2481番地先外</v>
          </cell>
          <cell r="CM1017" t="str">
            <v>測量業務（中野町）　現況平面図作成 1.5千ｍ2　中心線測量 0.20kｍ　　　　　　　　　　　縦断測量 0.20kｍ　横断測量 0.20kｍ　設計業務　　　　　　道路詳細設計 0.20kｍ　　測量業務（寺田町）　縦断測量 0.21kｍ　　　　設計業務　　　　　　雨水排水管きょ設計 0.21kｍ</v>
          </cell>
          <cell r="CN1017">
            <v>5392200</v>
          </cell>
          <cell r="CO1017">
            <v>490200</v>
          </cell>
          <cell r="CP1017">
            <v>4248200</v>
          </cell>
          <cell r="CQ1017">
            <v>386200</v>
          </cell>
          <cell r="CR1017">
            <v>20261007</v>
          </cell>
          <cell r="CS1017">
            <v>20270222</v>
          </cell>
          <cell r="CT1017">
            <v>90</v>
          </cell>
          <cell r="CU1017">
            <v>1</v>
          </cell>
          <cell r="CV1017" t="str">
            <v>本契約</v>
          </cell>
          <cell r="CW1017">
            <v>20261006</v>
          </cell>
          <cell r="CX1017">
            <v>0</v>
          </cell>
          <cell r="CY1017" t="str">
            <v xml:space="preserve"> </v>
          </cell>
          <cell r="CZ1017">
            <v>0</v>
          </cell>
          <cell r="DA1017" t="str">
            <v>中小</v>
          </cell>
          <cell r="DB1017" t="str">
            <v>中小</v>
          </cell>
        </row>
        <row r="1018">
          <cell r="A1018">
            <v>2026003869</v>
          </cell>
          <cell r="B1018">
            <v>0</v>
          </cell>
          <cell r="C1018">
            <v>2026</v>
          </cell>
          <cell r="D1018">
            <v>174670</v>
          </cell>
          <cell r="E1018">
            <v>0</v>
          </cell>
          <cell r="F1018">
            <v>1</v>
          </cell>
          <cell r="G1018" t="str">
            <v>工事</v>
          </cell>
          <cell r="H1018">
            <v>20260827</v>
          </cell>
          <cell r="I1018">
            <v>20260827</v>
          </cell>
          <cell r="J1018">
            <v>8737</v>
          </cell>
          <cell r="K1018" t="str">
            <v xml:space="preserve">    </v>
          </cell>
          <cell r="L1018">
            <v>856</v>
          </cell>
          <cell r="M1018">
            <v>302400</v>
          </cell>
          <cell r="N1018" t="str">
            <v>学校教育部学校施設課</v>
          </cell>
          <cell r="O1018" t="str">
            <v>（仮称）八王子市立元本郷地域義務教育学校次世代型太陽光発電設備設置に伴う建築工事</v>
          </cell>
          <cell r="P1018" t="str">
            <v>元本郷町二丁目21番1号</v>
          </cell>
          <cell r="Q1018" t="str">
            <v>（仮称）八王子市立元本郷地域義務教育学校に次世代型太陽光発電設備を設置する際に伴う建築工事である。</v>
          </cell>
          <cell r="R1018">
            <v>8899000</v>
          </cell>
          <cell r="S1018">
            <v>809000</v>
          </cell>
          <cell r="T1018" t="str">
            <v xml:space="preserve">              </v>
          </cell>
          <cell r="U1018" t="str">
            <v xml:space="preserve">              </v>
          </cell>
          <cell r="V1018">
            <v>8866000</v>
          </cell>
          <cell r="W1018">
            <v>806000</v>
          </cell>
          <cell r="X1018" t="str">
            <v xml:space="preserve">              </v>
          </cell>
          <cell r="Y1018" t="str">
            <v xml:space="preserve">              </v>
          </cell>
          <cell r="Z1018">
            <v>20260930</v>
          </cell>
          <cell r="AA1018">
            <v>20270129</v>
          </cell>
          <cell r="AB1018">
            <v>0</v>
          </cell>
          <cell r="AC1018" t="str">
            <v xml:space="preserve">              </v>
          </cell>
          <cell r="AD1018">
            <v>50</v>
          </cell>
          <cell r="AE1018" t="str">
            <v>負担行為</v>
          </cell>
          <cell r="AF1018" t="str">
            <v xml:space="preserve">              </v>
          </cell>
          <cell r="AG1018">
            <v>1000238900</v>
          </cell>
          <cell r="AH1018" t="str">
            <v>東京都八王子市旭町１１番６号</v>
          </cell>
          <cell r="AI1018" t="str">
            <v>株式会社田中建設　田中　義照</v>
          </cell>
          <cell r="AJ1018" t="str">
            <v>192-0083</v>
          </cell>
          <cell r="AL1018" t="str">
            <v>田中　義照</v>
          </cell>
          <cell r="AM1018" t="str">
            <v xml:space="preserve">042-656-1130 </v>
          </cell>
          <cell r="AN1018" t="str">
            <v xml:space="preserve">042-644-6735 </v>
          </cell>
          <cell r="AO1018" t="str">
            <v xml:space="preserve">kancho-e@tanaka-k.co.jp                           </v>
          </cell>
          <cell r="AP1018">
            <v>4</v>
          </cell>
          <cell r="AQ1018" t="str">
            <v>随意契約</v>
          </cell>
          <cell r="AR1018">
            <v>1</v>
          </cell>
          <cell r="AS1018" t="str">
            <v>本契約</v>
          </cell>
          <cell r="AT1018">
            <v>20260929</v>
          </cell>
          <cell r="AU1018">
            <v>0</v>
          </cell>
          <cell r="AV1018">
            <v>700</v>
          </cell>
          <cell r="AW1018" t="str">
            <v>建築工事</v>
          </cell>
          <cell r="AX1018">
            <v>-1</v>
          </cell>
          <cell r="AZ1018">
            <v>0</v>
          </cell>
          <cell r="BA1018">
            <v>0</v>
          </cell>
          <cell r="BB1018">
            <v>855</v>
          </cell>
          <cell r="BC1018">
            <v>0</v>
          </cell>
          <cell r="BD1018" t="str">
            <v>免除</v>
          </cell>
          <cell r="BE1018">
            <v>7</v>
          </cell>
          <cell r="BF1018" t="str">
            <v>官公庁実績</v>
          </cell>
          <cell r="BG1018" t="str">
            <v xml:space="preserve">              </v>
          </cell>
          <cell r="BH1018" t="str">
            <v xml:space="preserve">              </v>
          </cell>
          <cell r="BI1018" t="str">
            <v xml:space="preserve">              </v>
          </cell>
          <cell r="BJ1018">
            <v>20260828</v>
          </cell>
          <cell r="BK1018">
            <v>0</v>
          </cell>
          <cell r="BL1018">
            <v>20260910</v>
          </cell>
          <cell r="BM1018">
            <v>20260910</v>
          </cell>
          <cell r="BN1018">
            <v>0</v>
          </cell>
          <cell r="BO1018">
            <v>20260918</v>
          </cell>
          <cell r="BP1018">
            <v>20260930</v>
          </cell>
          <cell r="BQ1018">
            <v>1130</v>
          </cell>
          <cell r="BR1018" t="str">
            <v>八王子市総務部契約課工事契約担当</v>
          </cell>
          <cell r="BT1018">
            <v>1</v>
          </cell>
          <cell r="BU1018" t="str">
            <v>有り</v>
          </cell>
          <cell r="BV1018">
            <v>0</v>
          </cell>
          <cell r="BW1018" t="str">
            <v>無し</v>
          </cell>
          <cell r="BX1018" t="str">
            <v xml:space="preserve">          </v>
          </cell>
          <cell r="BY1018" t="str">
            <v>総務部契約課（ファイル交換サービス）</v>
          </cell>
          <cell r="BZ1018">
            <v>20260918</v>
          </cell>
          <cell r="CA1018">
            <v>0</v>
          </cell>
          <cell r="CG1018" t="str">
            <v xml:space="preserve">    </v>
          </cell>
          <cell r="CH1018">
            <v>0</v>
          </cell>
          <cell r="CJ1018">
            <v>0</v>
          </cell>
          <cell r="CK1018" t="str">
            <v xml:space="preserve">              </v>
          </cell>
          <cell r="CL1018" t="str">
            <v>元本郷町二丁目21番1号</v>
          </cell>
          <cell r="CM1018" t="str">
            <v>（仮称）八王子市立元本郷地域義務教育学校に次世代型太陽光発電設備を設置する際に伴う建築工事である。</v>
          </cell>
          <cell r="CN1018">
            <v>8899000</v>
          </cell>
          <cell r="CO1018">
            <v>809000</v>
          </cell>
          <cell r="CP1018">
            <v>8866000</v>
          </cell>
          <cell r="CQ1018">
            <v>806000</v>
          </cell>
          <cell r="CR1018">
            <v>20260930</v>
          </cell>
          <cell r="CS1018">
            <v>20270129</v>
          </cell>
          <cell r="CT1018">
            <v>0</v>
          </cell>
          <cell r="CU1018">
            <v>1</v>
          </cell>
          <cell r="CV1018" t="str">
            <v>本契約</v>
          </cell>
          <cell r="CW1018">
            <v>20260929</v>
          </cell>
          <cell r="CX1018">
            <v>0</v>
          </cell>
          <cell r="CY1018" t="str">
            <v xml:space="preserve"> </v>
          </cell>
          <cell r="CZ1018">
            <v>0</v>
          </cell>
          <cell r="DA1018" t="str">
            <v>中小</v>
          </cell>
          <cell r="DB1018" t="str">
            <v>大</v>
          </cell>
        </row>
        <row r="1019">
          <cell r="A1019">
            <v>2026003870</v>
          </cell>
          <cell r="B1019">
            <v>0</v>
          </cell>
          <cell r="C1019">
            <v>2026</v>
          </cell>
          <cell r="D1019">
            <v>174671</v>
          </cell>
          <cell r="E1019">
            <v>0</v>
          </cell>
          <cell r="F1019">
            <v>1</v>
          </cell>
          <cell r="G1019" t="str">
            <v>工事</v>
          </cell>
          <cell r="H1019">
            <v>20260827</v>
          </cell>
          <cell r="I1019">
            <v>20260827</v>
          </cell>
          <cell r="J1019">
            <v>10033</v>
          </cell>
          <cell r="K1019" t="str">
            <v xml:space="preserve">    </v>
          </cell>
          <cell r="L1019">
            <v>817</v>
          </cell>
          <cell r="M1019">
            <v>720500</v>
          </cell>
          <cell r="N1019" t="str">
            <v>建設部建設課</v>
          </cell>
          <cell r="O1019" t="str">
            <v>令和8年度既存道路集水桝浸透化工事</v>
          </cell>
          <cell r="P1019" t="str">
            <v>小宮町、狭間町地内</v>
          </cell>
          <cell r="Q1019" t="str">
            <v>本工事は近年増加傾向にある局所的な集中豪雨等による溢水を防ぎ、雨水流出の抑制を図るため、道路集水桝および雨水人孔の浸透化を行うものである。</v>
          </cell>
          <cell r="R1019">
            <v>9880200</v>
          </cell>
          <cell r="S1019">
            <v>898200</v>
          </cell>
          <cell r="T1019" t="str">
            <v xml:space="preserve">              </v>
          </cell>
          <cell r="U1019" t="str">
            <v xml:space="preserve">              </v>
          </cell>
          <cell r="V1019" t="str">
            <v xml:space="preserve">              </v>
          </cell>
          <cell r="W1019" t="str">
            <v xml:space="preserve">              </v>
          </cell>
          <cell r="X1019" t="str">
            <v xml:space="preserve">              </v>
          </cell>
          <cell r="Y1019" t="str">
            <v xml:space="preserve">              </v>
          </cell>
          <cell r="Z1019">
            <v>0</v>
          </cell>
          <cell r="AA1019">
            <v>20270129</v>
          </cell>
          <cell r="AB1019">
            <v>0</v>
          </cell>
          <cell r="AC1019" t="str">
            <v xml:space="preserve">              </v>
          </cell>
          <cell r="AD1019">
            <v>5</v>
          </cell>
          <cell r="AE1019" t="str">
            <v>執行伺</v>
          </cell>
          <cell r="AF1019" t="str">
            <v xml:space="preserve">              </v>
          </cell>
          <cell r="AG1019" t="str">
            <v xml:space="preserve">            </v>
          </cell>
          <cell r="AJ1019" t="str">
            <v xml:space="preserve">        </v>
          </cell>
          <cell r="AM1019" t="str">
            <v xml:space="preserve">             </v>
          </cell>
          <cell r="AN1019" t="str">
            <v xml:space="preserve">             </v>
          </cell>
          <cell r="AO1019" t="str">
            <v xml:space="preserve">                                                  </v>
          </cell>
          <cell r="AP1019">
            <v>1</v>
          </cell>
          <cell r="AQ1019" t="str">
            <v>制限付一般競争</v>
          </cell>
          <cell r="AR1019" t="str">
            <v xml:space="preserve"> </v>
          </cell>
          <cell r="AT1019">
            <v>0</v>
          </cell>
          <cell r="AU1019">
            <v>0</v>
          </cell>
          <cell r="AV1019" t="str">
            <v xml:space="preserve">    </v>
          </cell>
          <cell r="AX1019" t="str">
            <v xml:space="preserve">  </v>
          </cell>
          <cell r="AZ1019">
            <v>0</v>
          </cell>
          <cell r="BA1019">
            <v>0</v>
          </cell>
          <cell r="BB1019">
            <v>32</v>
          </cell>
          <cell r="BC1019" t="str">
            <v xml:space="preserve">  </v>
          </cell>
          <cell r="BE1019" t="str">
            <v xml:space="preserve">  </v>
          </cell>
          <cell r="BG1019" t="str">
            <v xml:space="preserve">              </v>
          </cell>
          <cell r="BH1019" t="str">
            <v xml:space="preserve">              </v>
          </cell>
          <cell r="BI1019" t="str">
            <v xml:space="preserve">              </v>
          </cell>
          <cell r="BJ1019">
            <v>0</v>
          </cell>
          <cell r="BK1019">
            <v>0</v>
          </cell>
          <cell r="BL1019">
            <v>0</v>
          </cell>
          <cell r="BM1019">
            <v>0</v>
          </cell>
          <cell r="BN1019">
            <v>0</v>
          </cell>
          <cell r="BO1019">
            <v>0</v>
          </cell>
          <cell r="BP1019">
            <v>0</v>
          </cell>
          <cell r="BQ1019">
            <v>0</v>
          </cell>
          <cell r="BT1019" t="str">
            <v xml:space="preserve"> </v>
          </cell>
          <cell r="BV1019" t="str">
            <v xml:space="preserve"> </v>
          </cell>
          <cell r="BX1019" t="str">
            <v xml:space="preserve">          </v>
          </cell>
          <cell r="BZ1019">
            <v>0</v>
          </cell>
          <cell r="CA1019">
            <v>0</v>
          </cell>
          <cell r="CG1019" t="str">
            <v xml:space="preserve">    </v>
          </cell>
          <cell r="CH1019">
            <v>0</v>
          </cell>
          <cell r="CJ1019">
            <v>0</v>
          </cell>
          <cell r="CK1019" t="str">
            <v xml:space="preserve">              </v>
          </cell>
          <cell r="CL1019" t="str">
            <v>小宮町、狭間町地内</v>
          </cell>
          <cell r="CM1019" t="str">
            <v>本工事は近年増加傾向にある局所的な集中豪雨等による溢水を防ぎ、雨水流出の抑制を図るため、道路集水桝および雨水人孔の浸透化を行うものである。</v>
          </cell>
          <cell r="CN1019">
            <v>9880200</v>
          </cell>
          <cell r="CO1019">
            <v>898200</v>
          </cell>
          <cell r="CP1019" t="str">
            <v xml:space="preserve">              </v>
          </cell>
          <cell r="CQ1019" t="str">
            <v xml:space="preserve">              </v>
          </cell>
          <cell r="CR1019">
            <v>0</v>
          </cell>
          <cell r="CS1019">
            <v>20270129</v>
          </cell>
          <cell r="CT1019">
            <v>0</v>
          </cell>
          <cell r="CU1019" t="str">
            <v xml:space="preserve"> </v>
          </cell>
          <cell r="CW1019">
            <v>0</v>
          </cell>
          <cell r="CX1019">
            <v>0</v>
          </cell>
          <cell r="CY1019">
            <v>1</v>
          </cell>
          <cell r="CZ1019">
            <v>0</v>
          </cell>
        </row>
        <row r="1020">
          <cell r="A1020">
            <v>2026003872</v>
          </cell>
          <cell r="B1020">
            <v>0</v>
          </cell>
          <cell r="C1020">
            <v>2026</v>
          </cell>
          <cell r="D1020">
            <v>174673</v>
          </cell>
          <cell r="E1020">
            <v>0</v>
          </cell>
          <cell r="F1020">
            <v>1</v>
          </cell>
          <cell r="G1020" t="str">
            <v>工事</v>
          </cell>
          <cell r="H1020">
            <v>20260827</v>
          </cell>
          <cell r="I1020">
            <v>20260827</v>
          </cell>
          <cell r="J1020">
            <v>10033</v>
          </cell>
          <cell r="K1020" t="str">
            <v xml:space="preserve">    </v>
          </cell>
          <cell r="L1020">
            <v>817</v>
          </cell>
          <cell r="M1020">
            <v>720500</v>
          </cell>
          <cell r="N1020" t="str">
            <v>建設部建設課</v>
          </cell>
          <cell r="O1020" t="str">
            <v>令和8年度既存道路集水桝浸透化工事</v>
          </cell>
          <cell r="P1020" t="str">
            <v>小宮町、狭間町地内</v>
          </cell>
          <cell r="Q1020" t="str">
            <v>集水桝浸透化工　　10m（5基）　雨水人孔浸透化工　18m（9基）</v>
          </cell>
          <cell r="R1020">
            <v>9832900</v>
          </cell>
          <cell r="S1020">
            <v>893900</v>
          </cell>
          <cell r="T1020" t="str">
            <v xml:space="preserve">              </v>
          </cell>
          <cell r="U1020" t="str">
            <v xml:space="preserve">              </v>
          </cell>
          <cell r="V1020">
            <v>9339000</v>
          </cell>
          <cell r="W1020">
            <v>849000</v>
          </cell>
          <cell r="X1020" t="str">
            <v xml:space="preserve">              </v>
          </cell>
          <cell r="Y1020" t="str">
            <v xml:space="preserve">              </v>
          </cell>
          <cell r="Z1020">
            <v>20261020</v>
          </cell>
          <cell r="AA1020">
            <v>20270129</v>
          </cell>
          <cell r="AB1020">
            <v>0</v>
          </cell>
          <cell r="AC1020" t="str">
            <v xml:space="preserve">              </v>
          </cell>
          <cell r="AD1020">
            <v>45</v>
          </cell>
          <cell r="AE1020" t="str">
            <v>契約締結</v>
          </cell>
          <cell r="AF1020" t="str">
            <v xml:space="preserve">              </v>
          </cell>
          <cell r="AG1020">
            <v>1005586500</v>
          </cell>
          <cell r="AH1020" t="str">
            <v>東京都八王子市犬目町２０８番地２２</v>
          </cell>
          <cell r="AI1020" t="str">
            <v>株式会社共生興業　倉田　力</v>
          </cell>
          <cell r="AJ1020" t="str">
            <v>193-0802</v>
          </cell>
          <cell r="AL1020" t="str">
            <v>倉田　力</v>
          </cell>
          <cell r="AM1020" t="str">
            <v xml:space="preserve">042-615-3364 </v>
          </cell>
          <cell r="AN1020" t="str">
            <v xml:space="preserve">042-615-5049 </v>
          </cell>
          <cell r="AO1020" t="str">
            <v xml:space="preserve">kyosei.ind@gmail.com                              </v>
          </cell>
          <cell r="AP1020">
            <v>1</v>
          </cell>
          <cell r="AQ1020" t="str">
            <v>制限付一般競争</v>
          </cell>
          <cell r="AR1020">
            <v>1</v>
          </cell>
          <cell r="AS1020" t="str">
            <v>本契約</v>
          </cell>
          <cell r="AT1020">
            <v>20261019</v>
          </cell>
          <cell r="AU1020">
            <v>0</v>
          </cell>
          <cell r="AV1020">
            <v>600</v>
          </cell>
          <cell r="AW1020" t="str">
            <v>一般土木工事</v>
          </cell>
          <cell r="AX1020">
            <v>-1</v>
          </cell>
          <cell r="AZ1020">
            <v>0</v>
          </cell>
          <cell r="BA1020">
            <v>0</v>
          </cell>
          <cell r="BB1020">
            <v>32</v>
          </cell>
          <cell r="BC1020">
            <v>0</v>
          </cell>
          <cell r="BD1020" t="str">
            <v>免除</v>
          </cell>
          <cell r="BE1020">
            <v>5</v>
          </cell>
          <cell r="BF1020" t="str">
            <v>公共工事履行保証証券（履行ボンド）</v>
          </cell>
          <cell r="BG1020" t="str">
            <v xml:space="preserve">              </v>
          </cell>
          <cell r="BH1020">
            <v>8939000</v>
          </cell>
          <cell r="BI1020" t="str">
            <v xml:space="preserve">              </v>
          </cell>
          <cell r="BJ1020">
            <v>20260828</v>
          </cell>
          <cell r="BK1020">
            <v>20260908</v>
          </cell>
          <cell r="BL1020">
            <v>0</v>
          </cell>
          <cell r="BM1020">
            <v>20260917</v>
          </cell>
          <cell r="BN1020">
            <v>0</v>
          </cell>
          <cell r="BO1020">
            <v>20261013</v>
          </cell>
          <cell r="BP1020">
            <v>20261006</v>
          </cell>
          <cell r="BQ1020">
            <v>935</v>
          </cell>
          <cell r="BR1020" t="str">
            <v>電子入札サービス</v>
          </cell>
          <cell r="BS1020" t="str">
            <v>公告文のとおり。</v>
          </cell>
          <cell r="BT1020">
            <v>1</v>
          </cell>
          <cell r="BU1020" t="str">
            <v>有り</v>
          </cell>
          <cell r="BV1020">
            <v>0</v>
          </cell>
          <cell r="BW1020" t="str">
            <v>無し</v>
          </cell>
          <cell r="BX1020" t="str">
            <v xml:space="preserve">          </v>
          </cell>
          <cell r="BY1020" t="str">
            <v>総務部契約課（インターネット）</v>
          </cell>
          <cell r="BZ1020">
            <v>20261006</v>
          </cell>
          <cell r="CA1020">
            <v>0</v>
          </cell>
          <cell r="CG1020" t="str">
            <v xml:space="preserve">    </v>
          </cell>
          <cell r="CH1020">
            <v>0</v>
          </cell>
          <cell r="CJ1020">
            <v>0</v>
          </cell>
          <cell r="CK1020" t="str">
            <v xml:space="preserve">              </v>
          </cell>
          <cell r="CL1020" t="str">
            <v>小宮町、狭間町地内</v>
          </cell>
          <cell r="CM1020" t="str">
            <v>集水桝浸透化工　　10m（5基）　雨水人孔浸透化工　18m（9基）</v>
          </cell>
          <cell r="CN1020">
            <v>9832900</v>
          </cell>
          <cell r="CO1020">
            <v>893900</v>
          </cell>
          <cell r="CP1020">
            <v>9339000</v>
          </cell>
          <cell r="CQ1020">
            <v>849000</v>
          </cell>
          <cell r="CR1020">
            <v>20261020</v>
          </cell>
          <cell r="CS1020">
            <v>20270129</v>
          </cell>
          <cell r="CT1020">
            <v>0</v>
          </cell>
          <cell r="CU1020">
            <v>1</v>
          </cell>
          <cell r="CV1020" t="str">
            <v>本契約</v>
          </cell>
          <cell r="CW1020">
            <v>20261019</v>
          </cell>
          <cell r="CX1020">
            <v>0</v>
          </cell>
          <cell r="CY1020" t="str">
            <v xml:space="preserve"> </v>
          </cell>
          <cell r="CZ1020">
            <v>0</v>
          </cell>
          <cell r="DA1020" t="str">
            <v>中小</v>
          </cell>
          <cell r="DB1020" t="str">
            <v>中小</v>
          </cell>
        </row>
        <row r="1021">
          <cell r="A1021">
            <v>2026003873</v>
          </cell>
          <cell r="B1021">
            <v>0</v>
          </cell>
          <cell r="C1021">
            <v>2026</v>
          </cell>
          <cell r="D1021">
            <v>174674</v>
          </cell>
          <cell r="E1021">
            <v>0</v>
          </cell>
          <cell r="F1021">
            <v>1</v>
          </cell>
          <cell r="G1021" t="str">
            <v>工事</v>
          </cell>
          <cell r="H1021">
            <v>20260828</v>
          </cell>
          <cell r="I1021">
            <v>20260828</v>
          </cell>
          <cell r="J1021">
            <v>8737</v>
          </cell>
          <cell r="K1021" t="str">
            <v xml:space="preserve">    </v>
          </cell>
          <cell r="L1021">
            <v>856</v>
          </cell>
          <cell r="M1021">
            <v>302400</v>
          </cell>
          <cell r="N1021" t="str">
            <v>学校教育部学校施設課</v>
          </cell>
          <cell r="O1021" t="str">
            <v>（仮称）八王子市立元本郷地域義務教育学校次世代型太陽光発電設備設置工事</v>
          </cell>
          <cell r="P1021" t="str">
            <v>元本郷町二丁目21番1号</v>
          </cell>
          <cell r="Q1021" t="str">
            <v>本工事は、（仮称）八王子市立元本郷地域義務教育学校にて、次世代型太陽光発電設備の設置を行うものである。</v>
          </cell>
          <cell r="R1021">
            <v>19956200</v>
          </cell>
          <cell r="S1021">
            <v>1814200</v>
          </cell>
          <cell r="T1021" t="str">
            <v xml:space="preserve">              </v>
          </cell>
          <cell r="U1021" t="str">
            <v xml:space="preserve">              </v>
          </cell>
          <cell r="V1021" t="str">
            <v xml:space="preserve">              </v>
          </cell>
          <cell r="W1021" t="str">
            <v xml:space="preserve">              </v>
          </cell>
          <cell r="X1021" t="str">
            <v xml:space="preserve">              </v>
          </cell>
          <cell r="Y1021" t="str">
            <v xml:space="preserve">              </v>
          </cell>
          <cell r="Z1021">
            <v>0</v>
          </cell>
          <cell r="AA1021">
            <v>20270129</v>
          </cell>
          <cell r="AB1021">
            <v>0</v>
          </cell>
          <cell r="AC1021" t="str">
            <v xml:space="preserve">              </v>
          </cell>
          <cell r="AD1021">
            <v>5</v>
          </cell>
          <cell r="AE1021" t="str">
            <v>執行伺</v>
          </cell>
          <cell r="AF1021" t="str">
            <v xml:space="preserve">              </v>
          </cell>
          <cell r="AG1021" t="str">
            <v xml:space="preserve">            </v>
          </cell>
          <cell r="AJ1021" t="str">
            <v xml:space="preserve">        </v>
          </cell>
          <cell r="AM1021" t="str">
            <v xml:space="preserve">             </v>
          </cell>
          <cell r="AN1021" t="str">
            <v xml:space="preserve">             </v>
          </cell>
          <cell r="AO1021" t="str">
            <v xml:space="preserve">                                                  </v>
          </cell>
          <cell r="AP1021">
            <v>4</v>
          </cell>
          <cell r="AQ1021" t="str">
            <v>随意契約</v>
          </cell>
          <cell r="AR1021" t="str">
            <v xml:space="preserve"> </v>
          </cell>
          <cell r="AT1021">
            <v>0</v>
          </cell>
          <cell r="AU1021">
            <v>0</v>
          </cell>
          <cell r="AV1021" t="str">
            <v xml:space="preserve">    </v>
          </cell>
          <cell r="AX1021" t="str">
            <v xml:space="preserve">  </v>
          </cell>
          <cell r="AZ1021">
            <v>0</v>
          </cell>
          <cell r="BA1021">
            <v>0</v>
          </cell>
          <cell r="BB1021">
            <v>855</v>
          </cell>
          <cell r="BC1021" t="str">
            <v xml:space="preserve">  </v>
          </cell>
          <cell r="BE1021" t="str">
            <v xml:space="preserve">  </v>
          </cell>
          <cell r="BG1021" t="str">
            <v xml:space="preserve">              </v>
          </cell>
          <cell r="BH1021" t="str">
            <v xml:space="preserve">              </v>
          </cell>
          <cell r="BI1021" t="str">
            <v xml:space="preserve">              </v>
          </cell>
          <cell r="BJ1021">
            <v>0</v>
          </cell>
          <cell r="BK1021">
            <v>0</v>
          </cell>
          <cell r="BL1021">
            <v>0</v>
          </cell>
          <cell r="BM1021">
            <v>0</v>
          </cell>
          <cell r="BN1021">
            <v>0</v>
          </cell>
          <cell r="BO1021">
            <v>0</v>
          </cell>
          <cell r="BP1021">
            <v>0</v>
          </cell>
          <cell r="BQ1021">
            <v>0</v>
          </cell>
          <cell r="BT1021" t="str">
            <v xml:space="preserve"> </v>
          </cell>
          <cell r="BV1021" t="str">
            <v xml:space="preserve"> </v>
          </cell>
          <cell r="BX1021" t="str">
            <v xml:space="preserve">          </v>
          </cell>
          <cell r="BZ1021">
            <v>0</v>
          </cell>
          <cell r="CA1021">
            <v>0</v>
          </cell>
          <cell r="CG1021" t="str">
            <v xml:space="preserve">    </v>
          </cell>
          <cell r="CH1021">
            <v>0</v>
          </cell>
          <cell r="CJ1021">
            <v>0</v>
          </cell>
          <cell r="CK1021" t="str">
            <v xml:space="preserve">              </v>
          </cell>
          <cell r="CL1021" t="str">
            <v>元本郷町二丁目21番1号</v>
          </cell>
          <cell r="CM1021" t="str">
            <v>本工事は、（仮称）八王子市立元本郷地域義務教育学校にて、次世代型太陽光発電設備の設置を行うものである。</v>
          </cell>
          <cell r="CN1021">
            <v>19956200</v>
          </cell>
          <cell r="CO1021">
            <v>1814200</v>
          </cell>
          <cell r="CP1021" t="str">
            <v xml:space="preserve">              </v>
          </cell>
          <cell r="CQ1021" t="str">
            <v xml:space="preserve">              </v>
          </cell>
          <cell r="CR1021">
            <v>0</v>
          </cell>
          <cell r="CS1021">
            <v>20270129</v>
          </cell>
          <cell r="CT1021">
            <v>0</v>
          </cell>
          <cell r="CU1021" t="str">
            <v xml:space="preserve"> </v>
          </cell>
          <cell r="CW1021">
            <v>0</v>
          </cell>
          <cell r="CX1021">
            <v>0</v>
          </cell>
          <cell r="CY1021">
            <v>1</v>
          </cell>
          <cell r="CZ1021">
            <v>0</v>
          </cell>
        </row>
        <row r="1022">
          <cell r="A1022">
            <v>2026003874</v>
          </cell>
          <cell r="B1022">
            <v>0</v>
          </cell>
          <cell r="C1022">
            <v>2026</v>
          </cell>
          <cell r="D1022">
            <v>174675</v>
          </cell>
          <cell r="E1022">
            <v>0</v>
          </cell>
          <cell r="F1022">
            <v>1</v>
          </cell>
          <cell r="G1022" t="str">
            <v>工事</v>
          </cell>
          <cell r="H1022">
            <v>20260828</v>
          </cell>
          <cell r="I1022">
            <v>20260828</v>
          </cell>
          <cell r="J1022">
            <v>8737</v>
          </cell>
          <cell r="K1022" t="str">
            <v xml:space="preserve">    </v>
          </cell>
          <cell r="L1022">
            <v>856</v>
          </cell>
          <cell r="M1022">
            <v>302400</v>
          </cell>
          <cell r="N1022" t="str">
            <v>学校教育部学校施設課</v>
          </cell>
          <cell r="O1022" t="str">
            <v>（仮称）八王子市立元本郷地域義務教育学校次世代型太陽光発電設備設置工事</v>
          </cell>
          <cell r="P1022" t="str">
            <v>元本郷町二丁目21番1号</v>
          </cell>
          <cell r="Q1022" t="str">
            <v>本工事は、（仮称）八王子市立元本郷地域義務教育学校にて、次世代型太陽光発電設備の設置を行うものである。</v>
          </cell>
          <cell r="R1022">
            <v>19956200</v>
          </cell>
          <cell r="S1022">
            <v>1814200</v>
          </cell>
          <cell r="T1022" t="str">
            <v xml:space="preserve">              </v>
          </cell>
          <cell r="U1022" t="str">
            <v xml:space="preserve">              </v>
          </cell>
          <cell r="V1022">
            <v>19800000</v>
          </cell>
          <cell r="W1022">
            <v>1800000</v>
          </cell>
          <cell r="X1022" t="str">
            <v xml:space="preserve">              </v>
          </cell>
          <cell r="Y1022" t="str">
            <v xml:space="preserve">              </v>
          </cell>
          <cell r="Z1022">
            <v>20260929</v>
          </cell>
          <cell r="AA1022">
            <v>20270129</v>
          </cell>
          <cell r="AB1022">
            <v>0</v>
          </cell>
          <cell r="AC1022" t="str">
            <v xml:space="preserve">              </v>
          </cell>
          <cell r="AD1022">
            <v>50</v>
          </cell>
          <cell r="AE1022" t="str">
            <v>負担行為</v>
          </cell>
          <cell r="AF1022" t="str">
            <v xml:space="preserve">              </v>
          </cell>
          <cell r="AG1022">
            <v>1000908300</v>
          </cell>
          <cell r="AH1022" t="str">
            <v>東京都八王子市高尾町１５９５番地</v>
          </cell>
          <cell r="AI1022" t="str">
            <v>株式会社金子電気商会　新田　幸博</v>
          </cell>
          <cell r="AJ1022" t="str">
            <v>193-0844</v>
          </cell>
          <cell r="AL1022" t="str">
            <v>新田　幸博</v>
          </cell>
          <cell r="AM1022" t="str">
            <v xml:space="preserve">0426-61-0234 </v>
          </cell>
          <cell r="AN1022" t="str">
            <v xml:space="preserve">0426-61-0224 </v>
          </cell>
          <cell r="AO1022" t="str">
            <v xml:space="preserve">info@kaneko-e.jp                                  </v>
          </cell>
          <cell r="AP1022">
            <v>4</v>
          </cell>
          <cell r="AQ1022" t="str">
            <v>随意契約</v>
          </cell>
          <cell r="AR1022">
            <v>1</v>
          </cell>
          <cell r="AS1022" t="str">
            <v>本契約</v>
          </cell>
          <cell r="AT1022">
            <v>20260928</v>
          </cell>
          <cell r="AU1022">
            <v>0</v>
          </cell>
          <cell r="AV1022">
            <v>800</v>
          </cell>
          <cell r="AW1022" t="str">
            <v>電気工事</v>
          </cell>
          <cell r="AX1022">
            <v>-1</v>
          </cell>
          <cell r="AZ1022">
            <v>0</v>
          </cell>
          <cell r="BA1022">
            <v>0</v>
          </cell>
          <cell r="BB1022">
            <v>855</v>
          </cell>
          <cell r="BC1022">
            <v>0</v>
          </cell>
          <cell r="BD1022" t="str">
            <v>免除</v>
          </cell>
          <cell r="BE1022">
            <v>6</v>
          </cell>
          <cell r="BF1022" t="str">
            <v>履行保証保険</v>
          </cell>
          <cell r="BG1022" t="str">
            <v xml:space="preserve">              </v>
          </cell>
          <cell r="BH1022" t="str">
            <v xml:space="preserve">              </v>
          </cell>
          <cell r="BI1022" t="str">
            <v xml:space="preserve">              </v>
          </cell>
          <cell r="BJ1022">
            <v>20260828</v>
          </cell>
          <cell r="BK1022">
            <v>0</v>
          </cell>
          <cell r="BL1022">
            <v>20260910</v>
          </cell>
          <cell r="BM1022">
            <v>20260910</v>
          </cell>
          <cell r="BN1022">
            <v>0</v>
          </cell>
          <cell r="BO1022">
            <v>20260917</v>
          </cell>
          <cell r="BP1022">
            <v>20260930</v>
          </cell>
          <cell r="BQ1022">
            <v>1130</v>
          </cell>
          <cell r="BR1022" t="str">
            <v>八王子市総務部契約課工事契約担当</v>
          </cell>
          <cell r="BT1022">
            <v>1</v>
          </cell>
          <cell r="BU1022" t="str">
            <v>有り</v>
          </cell>
          <cell r="BV1022">
            <v>0</v>
          </cell>
          <cell r="BW1022" t="str">
            <v>無し</v>
          </cell>
          <cell r="BX1022" t="str">
            <v xml:space="preserve">          </v>
          </cell>
          <cell r="BY1022" t="str">
            <v>総務部契約課（ファイル交換サービス）</v>
          </cell>
          <cell r="BZ1022">
            <v>20260917</v>
          </cell>
          <cell r="CA1022">
            <v>0</v>
          </cell>
          <cell r="CG1022" t="str">
            <v xml:space="preserve">    </v>
          </cell>
          <cell r="CH1022">
            <v>0</v>
          </cell>
          <cell r="CJ1022">
            <v>0</v>
          </cell>
          <cell r="CK1022" t="str">
            <v xml:space="preserve">              </v>
          </cell>
          <cell r="CL1022" t="str">
            <v>元本郷町二丁目21番1号</v>
          </cell>
          <cell r="CM1022" t="str">
            <v>本工事は、（仮称）八王子市立元本郷地域義務教育学校にて、次世代型太陽光発電設備の設置を行うものである。</v>
          </cell>
          <cell r="CN1022">
            <v>19956200</v>
          </cell>
          <cell r="CO1022">
            <v>1814200</v>
          </cell>
          <cell r="CP1022">
            <v>19800000</v>
          </cell>
          <cell r="CQ1022">
            <v>1800000</v>
          </cell>
          <cell r="CR1022">
            <v>20260929</v>
          </cell>
          <cell r="CS1022">
            <v>20270129</v>
          </cell>
          <cell r="CT1022">
            <v>0</v>
          </cell>
          <cell r="CU1022">
            <v>1</v>
          </cell>
          <cell r="CV1022" t="str">
            <v>本契約</v>
          </cell>
          <cell r="CW1022">
            <v>20260928</v>
          </cell>
          <cell r="CX1022">
            <v>0</v>
          </cell>
          <cell r="CY1022" t="str">
            <v xml:space="preserve"> </v>
          </cell>
          <cell r="CZ1022">
            <v>0</v>
          </cell>
          <cell r="DA1022" t="str">
            <v>中小</v>
          </cell>
          <cell r="DB1022" t="str">
            <v>中小</v>
          </cell>
        </row>
        <row r="1023">
          <cell r="A1023">
            <v>2026003876</v>
          </cell>
          <cell r="B1023">
            <v>0</v>
          </cell>
          <cell r="C1023">
            <v>2026</v>
          </cell>
          <cell r="D1023">
            <v>174677</v>
          </cell>
          <cell r="E1023">
            <v>0</v>
          </cell>
          <cell r="F1023">
            <v>1</v>
          </cell>
          <cell r="G1023" t="str">
            <v>工事</v>
          </cell>
          <cell r="H1023">
            <v>20260821</v>
          </cell>
          <cell r="I1023">
            <v>20260821</v>
          </cell>
          <cell r="J1023">
            <v>12317</v>
          </cell>
          <cell r="K1023" t="str">
            <v xml:space="preserve">    </v>
          </cell>
          <cell r="L1023">
            <v>696</v>
          </cell>
          <cell r="M1023">
            <v>470300</v>
          </cell>
          <cell r="N1023" t="str">
            <v>子ども家庭部保育幼稚園課</v>
          </cell>
          <cell r="O1023" t="str">
            <v>市立北野保育園１歳児室押入収納改修工事</v>
          </cell>
          <cell r="P1023" t="str">
            <v>北野町570番地12</v>
          </cell>
          <cell r="Q1023" t="str">
            <v>害虫による被害により、１歳児室の押入収納への浸食が確認されたため、当該収納を撤去し、改修を行う。</v>
          </cell>
          <cell r="R1023">
            <v>469700</v>
          </cell>
          <cell r="S1023">
            <v>42700</v>
          </cell>
          <cell r="T1023" t="str">
            <v xml:space="preserve">              </v>
          </cell>
          <cell r="U1023" t="str">
            <v xml:space="preserve">              </v>
          </cell>
          <cell r="V1023" t="str">
            <v xml:space="preserve">              </v>
          </cell>
          <cell r="W1023" t="str">
            <v xml:space="preserve">              </v>
          </cell>
          <cell r="X1023" t="str">
            <v xml:space="preserve">              </v>
          </cell>
          <cell r="Y1023" t="str">
            <v xml:space="preserve">              </v>
          </cell>
          <cell r="Z1023">
            <v>0</v>
          </cell>
          <cell r="AA1023">
            <v>20260930</v>
          </cell>
          <cell r="AB1023">
            <v>0</v>
          </cell>
          <cell r="AC1023">
            <v>23795200</v>
          </cell>
          <cell r="AD1023">
            <v>5</v>
          </cell>
          <cell r="AE1023" t="str">
            <v>執行伺</v>
          </cell>
          <cell r="AF1023" t="str">
            <v xml:space="preserve">              </v>
          </cell>
          <cell r="AG1023" t="str">
            <v xml:space="preserve">            </v>
          </cell>
          <cell r="AJ1023" t="str">
            <v xml:space="preserve">        </v>
          </cell>
          <cell r="AM1023" t="str">
            <v xml:space="preserve">             </v>
          </cell>
          <cell r="AN1023" t="str">
            <v xml:space="preserve">             </v>
          </cell>
          <cell r="AO1023" t="str">
            <v xml:space="preserve">                                                  </v>
          </cell>
          <cell r="AP1023">
            <v>4</v>
          </cell>
          <cell r="AQ1023" t="str">
            <v>随意契約</v>
          </cell>
          <cell r="AR1023" t="str">
            <v xml:space="preserve"> </v>
          </cell>
          <cell r="AT1023">
            <v>0</v>
          </cell>
          <cell r="AU1023">
            <v>0</v>
          </cell>
          <cell r="AV1023" t="str">
            <v xml:space="preserve">    </v>
          </cell>
          <cell r="AX1023" t="str">
            <v xml:space="preserve">  </v>
          </cell>
          <cell r="AZ1023">
            <v>0</v>
          </cell>
          <cell r="BA1023">
            <v>0</v>
          </cell>
          <cell r="BB1023">
            <v>32</v>
          </cell>
          <cell r="BC1023" t="str">
            <v xml:space="preserve">  </v>
          </cell>
          <cell r="BE1023" t="str">
            <v xml:space="preserve">  </v>
          </cell>
          <cell r="BG1023" t="str">
            <v xml:space="preserve">              </v>
          </cell>
          <cell r="BH1023" t="str">
            <v xml:space="preserve">              </v>
          </cell>
          <cell r="BI1023" t="str">
            <v xml:space="preserve">              </v>
          </cell>
          <cell r="BJ1023">
            <v>0</v>
          </cell>
          <cell r="BK1023">
            <v>0</v>
          </cell>
          <cell r="BL1023">
            <v>0</v>
          </cell>
          <cell r="BM1023">
            <v>0</v>
          </cell>
          <cell r="BN1023">
            <v>0</v>
          </cell>
          <cell r="BO1023">
            <v>0</v>
          </cell>
          <cell r="BP1023">
            <v>0</v>
          </cell>
          <cell r="BQ1023">
            <v>0</v>
          </cell>
          <cell r="BT1023" t="str">
            <v xml:space="preserve"> </v>
          </cell>
          <cell r="BV1023" t="str">
            <v xml:space="preserve"> </v>
          </cell>
          <cell r="BX1023" t="str">
            <v xml:space="preserve">          </v>
          </cell>
          <cell r="BZ1023">
            <v>0</v>
          </cell>
          <cell r="CA1023">
            <v>0</v>
          </cell>
          <cell r="CG1023" t="str">
            <v xml:space="preserve">    </v>
          </cell>
          <cell r="CH1023">
            <v>0</v>
          </cell>
          <cell r="CJ1023">
            <v>0</v>
          </cell>
          <cell r="CK1023" t="str">
            <v xml:space="preserve">              </v>
          </cell>
          <cell r="CL1023" t="str">
            <v>北野町570番地12</v>
          </cell>
          <cell r="CM1023" t="str">
            <v>害虫による被害により、１歳児室の押入収納への浸食が確認されたため、当該収納を撤去し、改修を行う。</v>
          </cell>
          <cell r="CN1023">
            <v>469700</v>
          </cell>
          <cell r="CO1023">
            <v>42700</v>
          </cell>
          <cell r="CP1023" t="str">
            <v xml:space="preserve">              </v>
          </cell>
          <cell r="CQ1023" t="str">
            <v xml:space="preserve">              </v>
          </cell>
          <cell r="CR1023">
            <v>0</v>
          </cell>
          <cell r="CS1023">
            <v>20260930</v>
          </cell>
          <cell r="CT1023">
            <v>0</v>
          </cell>
          <cell r="CU1023" t="str">
            <v xml:space="preserve"> </v>
          </cell>
          <cell r="CW1023">
            <v>0</v>
          </cell>
          <cell r="CX1023">
            <v>0</v>
          </cell>
          <cell r="CY1023">
            <v>1</v>
          </cell>
          <cell r="CZ1023">
            <v>0</v>
          </cell>
        </row>
        <row r="1024">
          <cell r="A1024">
            <v>2026003906</v>
          </cell>
          <cell r="B1024">
            <v>0</v>
          </cell>
          <cell r="C1024">
            <v>2026</v>
          </cell>
          <cell r="D1024">
            <v>174707</v>
          </cell>
          <cell r="E1024">
            <v>0</v>
          </cell>
          <cell r="F1024">
            <v>5</v>
          </cell>
          <cell r="G1024" t="str">
            <v>業務委託</v>
          </cell>
          <cell r="H1024">
            <v>20251110</v>
          </cell>
          <cell r="I1024">
            <v>20251110</v>
          </cell>
          <cell r="J1024">
            <v>390</v>
          </cell>
          <cell r="K1024" t="str">
            <v xml:space="preserve">    </v>
          </cell>
          <cell r="L1024">
            <v>446</v>
          </cell>
          <cell r="M1024">
            <v>302500</v>
          </cell>
          <cell r="N1024" t="str">
            <v>学校教育部学校給食課</v>
          </cell>
          <cell r="O1024" t="str">
            <v>学校給食センター元横山外3施設空調設備清掃業務委託</v>
          </cell>
          <cell r="P1024" t="str">
            <v>元横山町一丁目29番18号　外3ヶ所</v>
          </cell>
          <cell r="Q1024" t="str">
            <v>学校給食センター元横山・南大沢・元八王子・楢原・寺田の空調設備を清掃することにより、衛生環境及び空調設備機能の維持を図る。</v>
          </cell>
          <cell r="R1024">
            <v>6868400</v>
          </cell>
          <cell r="S1024">
            <v>624400</v>
          </cell>
          <cell r="T1024" t="str">
            <v xml:space="preserve">              </v>
          </cell>
          <cell r="U1024" t="str">
            <v xml:space="preserve">              </v>
          </cell>
          <cell r="V1024" t="str">
            <v xml:space="preserve">              </v>
          </cell>
          <cell r="W1024" t="str">
            <v xml:space="preserve">              </v>
          </cell>
          <cell r="X1024" t="str">
            <v xml:space="preserve">              </v>
          </cell>
          <cell r="Y1024" t="str">
            <v xml:space="preserve">              </v>
          </cell>
          <cell r="Z1024">
            <v>0</v>
          </cell>
          <cell r="AA1024">
            <v>20260331</v>
          </cell>
          <cell r="AB1024">
            <v>0</v>
          </cell>
          <cell r="AC1024" t="str">
            <v xml:space="preserve">              </v>
          </cell>
          <cell r="AD1024">
            <v>5</v>
          </cell>
          <cell r="AE1024" t="str">
            <v>執行伺</v>
          </cell>
          <cell r="AF1024" t="str">
            <v xml:space="preserve">              </v>
          </cell>
          <cell r="AG1024" t="str">
            <v xml:space="preserve">            </v>
          </cell>
          <cell r="AJ1024" t="str">
            <v xml:space="preserve">        </v>
          </cell>
          <cell r="AM1024" t="str">
            <v xml:space="preserve">             </v>
          </cell>
          <cell r="AN1024" t="str">
            <v xml:space="preserve">             </v>
          </cell>
          <cell r="AO1024" t="str">
            <v xml:space="preserve">                                                  </v>
          </cell>
          <cell r="AP1024">
            <v>2</v>
          </cell>
          <cell r="AQ1024" t="str">
            <v>指名競争入札</v>
          </cell>
          <cell r="AR1024" t="str">
            <v xml:space="preserve"> </v>
          </cell>
          <cell r="AT1024">
            <v>0</v>
          </cell>
          <cell r="AU1024">
            <v>0</v>
          </cell>
          <cell r="AV1024" t="str">
            <v xml:space="preserve">    </v>
          </cell>
          <cell r="AX1024" t="str">
            <v xml:space="preserve">  </v>
          </cell>
          <cell r="AZ1024">
            <v>0</v>
          </cell>
          <cell r="BA1024">
            <v>0</v>
          </cell>
          <cell r="BB1024">
            <v>855</v>
          </cell>
          <cell r="BC1024" t="str">
            <v xml:space="preserve">  </v>
          </cell>
          <cell r="BE1024" t="str">
            <v xml:space="preserve">  </v>
          </cell>
          <cell r="BG1024" t="str">
            <v xml:space="preserve">              </v>
          </cell>
          <cell r="BH1024" t="str">
            <v xml:space="preserve">              </v>
          </cell>
          <cell r="BI1024" t="str">
            <v xml:space="preserve">              </v>
          </cell>
          <cell r="BJ1024">
            <v>0</v>
          </cell>
          <cell r="BK1024">
            <v>0</v>
          </cell>
          <cell r="BL1024">
            <v>0</v>
          </cell>
          <cell r="BM1024">
            <v>0</v>
          </cell>
          <cell r="BN1024">
            <v>0</v>
          </cell>
          <cell r="BO1024">
            <v>0</v>
          </cell>
          <cell r="BP1024">
            <v>0</v>
          </cell>
          <cell r="BQ1024">
            <v>0</v>
          </cell>
          <cell r="BT1024" t="str">
            <v xml:space="preserve"> </v>
          </cell>
          <cell r="BV1024" t="str">
            <v xml:space="preserve"> </v>
          </cell>
          <cell r="BX1024" t="str">
            <v xml:space="preserve">          </v>
          </cell>
          <cell r="BZ1024">
            <v>0</v>
          </cell>
          <cell r="CA1024">
            <v>0</v>
          </cell>
          <cell r="CG1024" t="str">
            <v xml:space="preserve">    </v>
          </cell>
          <cell r="CH1024">
            <v>0</v>
          </cell>
          <cell r="CJ1024">
            <v>0</v>
          </cell>
          <cell r="CK1024" t="str">
            <v xml:space="preserve">              </v>
          </cell>
          <cell r="CL1024" t="str">
            <v>元横山町一丁目29番18号　外3ヶ所</v>
          </cell>
          <cell r="CM1024" t="str">
            <v>学校給食センター元横山・南大沢・元八王子・楢原・寺田の空調設備を清掃することにより、衛生環境及び空調設備機能の維持を図る。</v>
          </cell>
          <cell r="CN1024">
            <v>6868400</v>
          </cell>
          <cell r="CO1024">
            <v>624400</v>
          </cell>
          <cell r="CP1024" t="str">
            <v xml:space="preserve">              </v>
          </cell>
          <cell r="CQ1024" t="str">
            <v xml:space="preserve">              </v>
          </cell>
          <cell r="CR1024">
            <v>0</v>
          </cell>
          <cell r="CS1024">
            <v>20260331</v>
          </cell>
          <cell r="CT1024">
            <v>0</v>
          </cell>
          <cell r="CU1024" t="str">
            <v xml:space="preserve"> </v>
          </cell>
          <cell r="CW1024">
            <v>0</v>
          </cell>
          <cell r="CX1024">
            <v>0</v>
          </cell>
          <cell r="CY1024">
            <v>1</v>
          </cell>
          <cell r="CZ1024">
            <v>0</v>
          </cell>
        </row>
        <row r="1025">
          <cell r="A1025">
            <v>2026003908</v>
          </cell>
          <cell r="B1025">
            <v>0</v>
          </cell>
          <cell r="C1025">
            <v>2026</v>
          </cell>
          <cell r="D1025">
            <v>174709</v>
          </cell>
          <cell r="E1025">
            <v>0</v>
          </cell>
          <cell r="F1025">
            <v>5</v>
          </cell>
          <cell r="G1025" t="str">
            <v>業務委託</v>
          </cell>
          <cell r="H1025">
            <v>20251110</v>
          </cell>
          <cell r="I1025">
            <v>20251110</v>
          </cell>
          <cell r="J1025">
            <v>390</v>
          </cell>
          <cell r="K1025" t="str">
            <v xml:space="preserve">    </v>
          </cell>
          <cell r="L1025">
            <v>446</v>
          </cell>
          <cell r="M1025">
            <v>302500</v>
          </cell>
          <cell r="N1025" t="str">
            <v>学校教育部学校給食課</v>
          </cell>
          <cell r="O1025" t="str">
            <v>学校給食センター元横山外3施設空調設備清掃業務委託</v>
          </cell>
          <cell r="P1025" t="str">
            <v>元横山町一丁目29番18号　外4ヶ所</v>
          </cell>
          <cell r="Q1025" t="str">
            <v>学校給食センター元横山・南大沢・元八王子・楢原・寺田の空調設備を清掃することにより、衛生環境及び空調設備機能の維持を図る。</v>
          </cell>
          <cell r="R1025">
            <v>6868400</v>
          </cell>
          <cell r="S1025">
            <v>624400</v>
          </cell>
          <cell r="T1025" t="str">
            <v xml:space="preserve">              </v>
          </cell>
          <cell r="U1025" t="str">
            <v xml:space="preserve">              </v>
          </cell>
          <cell r="V1025" t="str">
            <v xml:space="preserve">              </v>
          </cell>
          <cell r="W1025" t="str">
            <v xml:space="preserve">              </v>
          </cell>
          <cell r="X1025" t="str">
            <v xml:space="preserve">              </v>
          </cell>
          <cell r="Y1025" t="str">
            <v xml:space="preserve">              </v>
          </cell>
          <cell r="Z1025">
            <v>0</v>
          </cell>
          <cell r="AA1025">
            <v>20260331</v>
          </cell>
          <cell r="AB1025">
            <v>0</v>
          </cell>
          <cell r="AC1025" t="str">
            <v xml:space="preserve">              </v>
          </cell>
          <cell r="AD1025">
            <v>5</v>
          </cell>
          <cell r="AE1025" t="str">
            <v>執行伺</v>
          </cell>
          <cell r="AF1025" t="str">
            <v xml:space="preserve">              </v>
          </cell>
          <cell r="AG1025" t="str">
            <v xml:space="preserve">            </v>
          </cell>
          <cell r="AJ1025" t="str">
            <v xml:space="preserve">        </v>
          </cell>
          <cell r="AM1025" t="str">
            <v xml:space="preserve">             </v>
          </cell>
          <cell r="AN1025" t="str">
            <v xml:space="preserve">             </v>
          </cell>
          <cell r="AO1025" t="str">
            <v xml:space="preserve">                                                  </v>
          </cell>
          <cell r="AP1025">
            <v>2</v>
          </cell>
          <cell r="AQ1025" t="str">
            <v>指名競争入札</v>
          </cell>
          <cell r="AR1025" t="str">
            <v xml:space="preserve"> </v>
          </cell>
          <cell r="AT1025">
            <v>0</v>
          </cell>
          <cell r="AU1025">
            <v>0</v>
          </cell>
          <cell r="AV1025" t="str">
            <v xml:space="preserve">    </v>
          </cell>
          <cell r="AX1025" t="str">
            <v xml:space="preserve">  </v>
          </cell>
          <cell r="AZ1025">
            <v>0</v>
          </cell>
          <cell r="BA1025">
            <v>0</v>
          </cell>
          <cell r="BB1025">
            <v>855</v>
          </cell>
          <cell r="BC1025" t="str">
            <v xml:space="preserve">  </v>
          </cell>
          <cell r="BE1025" t="str">
            <v xml:space="preserve">  </v>
          </cell>
          <cell r="BG1025" t="str">
            <v xml:space="preserve">              </v>
          </cell>
          <cell r="BH1025" t="str">
            <v xml:space="preserve">              </v>
          </cell>
          <cell r="BI1025" t="str">
            <v xml:space="preserve">              </v>
          </cell>
          <cell r="BJ1025">
            <v>0</v>
          </cell>
          <cell r="BK1025">
            <v>0</v>
          </cell>
          <cell r="BL1025">
            <v>0</v>
          </cell>
          <cell r="BM1025">
            <v>0</v>
          </cell>
          <cell r="BN1025">
            <v>0</v>
          </cell>
          <cell r="BO1025">
            <v>0</v>
          </cell>
          <cell r="BP1025">
            <v>0</v>
          </cell>
          <cell r="BQ1025">
            <v>0</v>
          </cell>
          <cell r="BT1025" t="str">
            <v xml:space="preserve"> </v>
          </cell>
          <cell r="BV1025" t="str">
            <v xml:space="preserve"> </v>
          </cell>
          <cell r="BX1025" t="str">
            <v xml:space="preserve">          </v>
          </cell>
          <cell r="BZ1025">
            <v>0</v>
          </cell>
          <cell r="CA1025">
            <v>0</v>
          </cell>
          <cell r="CG1025" t="str">
            <v xml:space="preserve">    </v>
          </cell>
          <cell r="CH1025">
            <v>0</v>
          </cell>
          <cell r="CJ1025">
            <v>0</v>
          </cell>
          <cell r="CK1025" t="str">
            <v xml:space="preserve">              </v>
          </cell>
          <cell r="CL1025" t="str">
            <v>元横山町一丁目29番18号　外4ヶ所</v>
          </cell>
          <cell r="CM1025" t="str">
            <v>学校給食センター元横山・南大沢・元八王子・楢原・寺田の空調設備を清掃することにより、衛生環境及び空調設備機能の維持を図る。</v>
          </cell>
          <cell r="CN1025">
            <v>6868400</v>
          </cell>
          <cell r="CO1025">
            <v>624400</v>
          </cell>
          <cell r="CP1025" t="str">
            <v xml:space="preserve">              </v>
          </cell>
          <cell r="CQ1025" t="str">
            <v xml:space="preserve">              </v>
          </cell>
          <cell r="CR1025">
            <v>0</v>
          </cell>
          <cell r="CS1025">
            <v>20260331</v>
          </cell>
          <cell r="CT1025">
            <v>0</v>
          </cell>
          <cell r="CU1025" t="str">
            <v xml:space="preserve"> </v>
          </cell>
          <cell r="CW1025">
            <v>0</v>
          </cell>
          <cell r="CX1025">
            <v>0</v>
          </cell>
          <cell r="CY1025">
            <v>1</v>
          </cell>
          <cell r="CZ1025">
            <v>0</v>
          </cell>
        </row>
        <row r="1026">
          <cell r="A1026">
            <v>2026003912</v>
          </cell>
          <cell r="B1026">
            <v>0</v>
          </cell>
          <cell r="C1026">
            <v>2026</v>
          </cell>
          <cell r="D1026">
            <v>174713</v>
          </cell>
          <cell r="E1026">
            <v>0</v>
          </cell>
          <cell r="F1026">
            <v>5</v>
          </cell>
          <cell r="G1026" t="str">
            <v>業務委託</v>
          </cell>
          <cell r="H1026">
            <v>20260901</v>
          </cell>
          <cell r="I1026">
            <v>20260901</v>
          </cell>
          <cell r="J1026">
            <v>390</v>
          </cell>
          <cell r="K1026" t="str">
            <v xml:space="preserve">    </v>
          </cell>
          <cell r="L1026">
            <v>446</v>
          </cell>
          <cell r="M1026">
            <v>302500</v>
          </cell>
          <cell r="N1026" t="str">
            <v>学校教育部学校給食課</v>
          </cell>
          <cell r="O1026" t="str">
            <v>学校給食センター元横山外3施設空調設備清掃業務委託</v>
          </cell>
          <cell r="P1026" t="str">
            <v>元横山町一丁目29番18号　外4ヶ所</v>
          </cell>
          <cell r="Q1026" t="str">
            <v>学校給食センター元横山・南大沢・元八王子・楢原・寺田の空調設備を清掃することにより、衛生環境及び空調設備機能の維持を図る。</v>
          </cell>
          <cell r="R1026">
            <v>6868400</v>
          </cell>
          <cell r="S1026">
            <v>624400</v>
          </cell>
          <cell r="T1026" t="str">
            <v xml:space="preserve">              </v>
          </cell>
          <cell r="U1026" t="str">
            <v xml:space="preserve">              </v>
          </cell>
          <cell r="V1026" t="str">
            <v xml:space="preserve">              </v>
          </cell>
          <cell r="W1026" t="str">
            <v xml:space="preserve">              </v>
          </cell>
          <cell r="X1026" t="str">
            <v xml:space="preserve">              </v>
          </cell>
          <cell r="Y1026" t="str">
            <v xml:space="preserve">              </v>
          </cell>
          <cell r="Z1026">
            <v>0</v>
          </cell>
          <cell r="AA1026">
            <v>20270331</v>
          </cell>
          <cell r="AB1026">
            <v>0</v>
          </cell>
          <cell r="AC1026" t="str">
            <v xml:space="preserve">              </v>
          </cell>
          <cell r="AD1026">
            <v>5</v>
          </cell>
          <cell r="AE1026" t="str">
            <v>執行伺</v>
          </cell>
          <cell r="AF1026" t="str">
            <v xml:space="preserve">              </v>
          </cell>
          <cell r="AG1026" t="str">
            <v xml:space="preserve">            </v>
          </cell>
          <cell r="AJ1026" t="str">
            <v xml:space="preserve">        </v>
          </cell>
          <cell r="AM1026" t="str">
            <v xml:space="preserve">             </v>
          </cell>
          <cell r="AN1026" t="str">
            <v xml:space="preserve">             </v>
          </cell>
          <cell r="AO1026" t="str">
            <v xml:space="preserve">                                                  </v>
          </cell>
          <cell r="AP1026">
            <v>2</v>
          </cell>
          <cell r="AQ1026" t="str">
            <v>指名競争入札</v>
          </cell>
          <cell r="AR1026" t="str">
            <v xml:space="preserve"> </v>
          </cell>
          <cell r="AT1026">
            <v>0</v>
          </cell>
          <cell r="AU1026">
            <v>0</v>
          </cell>
          <cell r="AV1026" t="str">
            <v xml:space="preserve">    </v>
          </cell>
          <cell r="AX1026" t="str">
            <v xml:space="preserve">  </v>
          </cell>
          <cell r="AZ1026">
            <v>0</v>
          </cell>
          <cell r="BA1026">
            <v>0</v>
          </cell>
          <cell r="BB1026">
            <v>855</v>
          </cell>
          <cell r="BC1026" t="str">
            <v xml:space="preserve">  </v>
          </cell>
          <cell r="BE1026" t="str">
            <v xml:space="preserve">  </v>
          </cell>
          <cell r="BG1026" t="str">
            <v xml:space="preserve">              </v>
          </cell>
          <cell r="BH1026" t="str">
            <v xml:space="preserve">              </v>
          </cell>
          <cell r="BI1026" t="str">
            <v xml:space="preserve">              </v>
          </cell>
          <cell r="BJ1026">
            <v>0</v>
          </cell>
          <cell r="BK1026">
            <v>0</v>
          </cell>
          <cell r="BL1026">
            <v>0</v>
          </cell>
          <cell r="BM1026">
            <v>0</v>
          </cell>
          <cell r="BN1026">
            <v>0</v>
          </cell>
          <cell r="BO1026">
            <v>0</v>
          </cell>
          <cell r="BP1026">
            <v>0</v>
          </cell>
          <cell r="BQ1026">
            <v>0</v>
          </cell>
          <cell r="BT1026" t="str">
            <v xml:space="preserve"> </v>
          </cell>
          <cell r="BV1026" t="str">
            <v xml:space="preserve"> </v>
          </cell>
          <cell r="BX1026" t="str">
            <v xml:space="preserve">          </v>
          </cell>
          <cell r="BZ1026">
            <v>0</v>
          </cell>
          <cell r="CA1026">
            <v>0</v>
          </cell>
          <cell r="CG1026" t="str">
            <v xml:space="preserve">    </v>
          </cell>
          <cell r="CH1026">
            <v>0</v>
          </cell>
          <cell r="CJ1026">
            <v>0</v>
          </cell>
          <cell r="CK1026" t="str">
            <v xml:space="preserve">              </v>
          </cell>
          <cell r="CL1026" t="str">
            <v>元横山町一丁目29番18号　外4ヶ所</v>
          </cell>
          <cell r="CM1026" t="str">
            <v>学校給食センター元横山・南大沢・元八王子・楢原・寺田の空調設備を清掃することにより、衛生環境及び空調設備機能の維持を図る。</v>
          </cell>
          <cell r="CN1026">
            <v>6868400</v>
          </cell>
          <cell r="CO1026">
            <v>624400</v>
          </cell>
          <cell r="CP1026" t="str">
            <v xml:space="preserve">              </v>
          </cell>
          <cell r="CQ1026" t="str">
            <v xml:space="preserve">              </v>
          </cell>
          <cell r="CR1026">
            <v>0</v>
          </cell>
          <cell r="CS1026">
            <v>20270331</v>
          </cell>
          <cell r="CT1026">
            <v>0</v>
          </cell>
          <cell r="CU1026" t="str">
            <v xml:space="preserve"> </v>
          </cell>
          <cell r="CW1026">
            <v>0</v>
          </cell>
          <cell r="CX1026">
            <v>0</v>
          </cell>
          <cell r="CY1026">
            <v>1</v>
          </cell>
          <cell r="CZ1026">
            <v>0</v>
          </cell>
        </row>
        <row r="1027">
          <cell r="A1027">
            <v>2026003924</v>
          </cell>
          <cell r="B1027">
            <v>0</v>
          </cell>
          <cell r="C1027">
            <v>2026</v>
          </cell>
          <cell r="D1027">
            <v>174725</v>
          </cell>
          <cell r="E1027">
            <v>0</v>
          </cell>
          <cell r="F1027">
            <v>5</v>
          </cell>
          <cell r="G1027" t="str">
            <v>業務委託</v>
          </cell>
          <cell r="H1027">
            <v>20260901</v>
          </cell>
          <cell r="I1027">
            <v>20260901</v>
          </cell>
          <cell r="J1027">
            <v>12247</v>
          </cell>
          <cell r="K1027" t="str">
            <v xml:space="preserve">    </v>
          </cell>
          <cell r="L1027">
            <v>774</v>
          </cell>
          <cell r="M1027">
            <v>710700</v>
          </cell>
          <cell r="N1027" t="str">
            <v>経済産業部商業観光課</v>
          </cell>
          <cell r="O1027" t="str">
            <v>令和8年度中心市街地歩行量調査業務委託</v>
          </cell>
          <cell r="P1027" t="str">
            <v>中心市街地</v>
          </cell>
          <cell r="Q1027" t="str">
            <v>調査の実施　11月22日(日)、11月24日(火)の計2日間にて実施する。　調査地点　　中心市街地の32地点　調査対象　　中学生以上と思われる歩行者　ほか仕様書のとおり</v>
          </cell>
          <cell r="R1027">
            <v>3339600</v>
          </cell>
          <cell r="S1027">
            <v>303600</v>
          </cell>
          <cell r="T1027" t="str">
            <v xml:space="preserve">              </v>
          </cell>
          <cell r="U1027" t="str">
            <v xml:space="preserve">              </v>
          </cell>
          <cell r="V1027">
            <v>3058000</v>
          </cell>
          <cell r="W1027">
            <v>278000</v>
          </cell>
          <cell r="X1027" t="str">
            <v xml:space="preserve">              </v>
          </cell>
          <cell r="Y1027" t="str">
            <v xml:space="preserve">              </v>
          </cell>
          <cell r="Z1027">
            <v>20261009</v>
          </cell>
          <cell r="AA1027">
            <v>20270228</v>
          </cell>
          <cell r="AB1027">
            <v>0</v>
          </cell>
          <cell r="AC1027" t="str">
            <v xml:space="preserve">              </v>
          </cell>
          <cell r="AD1027">
            <v>45</v>
          </cell>
          <cell r="AE1027" t="str">
            <v>契約締結</v>
          </cell>
          <cell r="AF1027" t="str">
            <v xml:space="preserve">              </v>
          </cell>
          <cell r="AG1027">
            <v>2002087100</v>
          </cell>
          <cell r="AH1027" t="str">
            <v>東京都墨田区堤通一丁目１９番９号リバーサイド隅田9階</v>
          </cell>
          <cell r="AI1027" t="str">
            <v>株式会社東京用地補償　岩倉　祐二</v>
          </cell>
          <cell r="AJ1027" t="str">
            <v>131-0034</v>
          </cell>
          <cell r="AL1027" t="str">
            <v>岩倉　祐二</v>
          </cell>
          <cell r="AM1027" t="str">
            <v xml:space="preserve">03-6657-2710 </v>
          </cell>
          <cell r="AN1027" t="str">
            <v xml:space="preserve">03-6657-2730 </v>
          </cell>
          <cell r="AO1027" t="str">
            <v xml:space="preserve">info@tokyo-youchi.co.jp                           </v>
          </cell>
          <cell r="AP1027">
            <v>2</v>
          </cell>
          <cell r="AQ1027" t="str">
            <v>指名競争入札</v>
          </cell>
          <cell r="AR1027">
            <v>1</v>
          </cell>
          <cell r="AS1027" t="str">
            <v>本契約</v>
          </cell>
          <cell r="AT1027">
            <v>20261008</v>
          </cell>
          <cell r="AU1027">
            <v>0</v>
          </cell>
          <cell r="AV1027">
            <v>-1</v>
          </cell>
          <cell r="AX1027">
            <v>-1</v>
          </cell>
          <cell r="AZ1027">
            <v>0</v>
          </cell>
          <cell r="BA1027">
            <v>0</v>
          </cell>
          <cell r="BB1027">
            <v>32</v>
          </cell>
          <cell r="BC1027" t="str">
            <v xml:space="preserve">  </v>
          </cell>
          <cell r="BE1027" t="str">
            <v xml:space="preserve">  </v>
          </cell>
          <cell r="BG1027" t="str">
            <v xml:space="preserve">              </v>
          </cell>
          <cell r="BH1027" t="str">
            <v xml:space="preserve">              </v>
          </cell>
          <cell r="BI1027" t="str">
            <v xml:space="preserve">              </v>
          </cell>
          <cell r="BJ1027">
            <v>20260910</v>
          </cell>
          <cell r="BK1027">
            <v>0</v>
          </cell>
          <cell r="BL1027">
            <v>20260910</v>
          </cell>
          <cell r="BM1027">
            <v>20260910</v>
          </cell>
          <cell r="BN1027">
            <v>0</v>
          </cell>
          <cell r="BO1027">
            <v>20261007</v>
          </cell>
          <cell r="BP1027">
            <v>20261007</v>
          </cell>
          <cell r="BQ1027">
            <v>1330</v>
          </cell>
          <cell r="BR1027" t="str">
            <v>電子入札サービス</v>
          </cell>
          <cell r="BT1027">
            <v>0</v>
          </cell>
          <cell r="BU1027" t="str">
            <v>支払わない</v>
          </cell>
          <cell r="BV1027">
            <v>0</v>
          </cell>
          <cell r="BW1027" t="str">
            <v>無し</v>
          </cell>
          <cell r="BX1027" t="str">
            <v xml:space="preserve">          </v>
          </cell>
          <cell r="BY1027" t="str">
            <v>総務部契約課（インターネット）</v>
          </cell>
          <cell r="BZ1027">
            <v>20261007</v>
          </cell>
          <cell r="CA1027">
            <v>0</v>
          </cell>
          <cell r="CG1027" t="str">
            <v xml:space="preserve">    </v>
          </cell>
          <cell r="CH1027">
            <v>0</v>
          </cell>
          <cell r="CJ1027">
            <v>0</v>
          </cell>
          <cell r="CK1027" t="str">
            <v xml:space="preserve">              </v>
          </cell>
          <cell r="CL1027" t="str">
            <v>中心市街地</v>
          </cell>
          <cell r="CM1027" t="str">
            <v>調査の実施　11月22日(日)、11月24日(火)の計2日間にて実施する。　調査地点　　中心市街地の32地点　調査対象　　中学生以上と思われる歩行者　ほか仕様書のとおり</v>
          </cell>
          <cell r="CN1027">
            <v>3339600</v>
          </cell>
          <cell r="CO1027">
            <v>303600</v>
          </cell>
          <cell r="CP1027">
            <v>3058000</v>
          </cell>
          <cell r="CQ1027">
            <v>278000</v>
          </cell>
          <cell r="CR1027">
            <v>20261009</v>
          </cell>
          <cell r="CS1027">
            <v>20270228</v>
          </cell>
          <cell r="CT1027">
            <v>0</v>
          </cell>
          <cell r="CU1027">
            <v>1</v>
          </cell>
          <cell r="CV1027" t="str">
            <v>本契約</v>
          </cell>
          <cell r="CW1027">
            <v>20261008</v>
          </cell>
          <cell r="CX1027">
            <v>0</v>
          </cell>
          <cell r="CY1027" t="str">
            <v xml:space="preserve"> </v>
          </cell>
          <cell r="CZ1027">
            <v>0</v>
          </cell>
          <cell r="DA1027" t="str">
            <v>中小</v>
          </cell>
        </row>
        <row r="1028">
          <cell r="A1028">
            <v>2026003925</v>
          </cell>
          <cell r="B1028">
            <v>0</v>
          </cell>
          <cell r="C1028">
            <v>2026</v>
          </cell>
          <cell r="D1028">
            <v>174726</v>
          </cell>
          <cell r="E1028">
            <v>0</v>
          </cell>
          <cell r="F1028">
            <v>5</v>
          </cell>
          <cell r="G1028" t="str">
            <v>業務委託</v>
          </cell>
          <cell r="H1028">
            <v>20260901</v>
          </cell>
          <cell r="I1028">
            <v>20260901</v>
          </cell>
          <cell r="J1028">
            <v>7495</v>
          </cell>
          <cell r="K1028" t="str">
            <v xml:space="preserve">    </v>
          </cell>
          <cell r="L1028">
            <v>295</v>
          </cell>
          <cell r="M1028">
            <v>111100</v>
          </cell>
          <cell r="N1028" t="str">
            <v>環境部環境保全課</v>
          </cell>
          <cell r="O1028" t="str">
            <v>八王子滝山里山保全地域支障木伐採業務委託</v>
          </cell>
          <cell r="P1028" t="str">
            <v>滝山町一丁目411-1 外（八王子滝山里山保全地域）</v>
          </cell>
          <cell r="Q1028" t="str">
            <v>東京都と協定を締結し、市が管理を行っている八王子滝山里山保全地域において、支障木の伐採を行うもの。</v>
          </cell>
          <cell r="R1028">
            <v>1113750</v>
          </cell>
          <cell r="S1028">
            <v>101250</v>
          </cell>
          <cell r="T1028" t="str">
            <v xml:space="preserve">              </v>
          </cell>
          <cell r="U1028" t="str">
            <v xml:space="preserve">              </v>
          </cell>
          <cell r="V1028" t="str">
            <v xml:space="preserve">              </v>
          </cell>
          <cell r="W1028" t="str">
            <v xml:space="preserve">              </v>
          </cell>
          <cell r="X1028" t="str">
            <v xml:space="preserve">              </v>
          </cell>
          <cell r="Y1028" t="str">
            <v xml:space="preserve">              </v>
          </cell>
          <cell r="Z1028">
            <v>0</v>
          </cell>
          <cell r="AA1028">
            <v>20261130</v>
          </cell>
          <cell r="AB1028">
            <v>0</v>
          </cell>
          <cell r="AC1028" t="str">
            <v xml:space="preserve">              </v>
          </cell>
          <cell r="AD1028">
            <v>5</v>
          </cell>
          <cell r="AE1028" t="str">
            <v>執行伺</v>
          </cell>
          <cell r="AF1028" t="str">
            <v xml:space="preserve">              </v>
          </cell>
          <cell r="AG1028" t="str">
            <v xml:space="preserve">            </v>
          </cell>
          <cell r="AJ1028" t="str">
            <v xml:space="preserve">        </v>
          </cell>
          <cell r="AM1028" t="str">
            <v xml:space="preserve">             </v>
          </cell>
          <cell r="AN1028" t="str">
            <v xml:space="preserve">             </v>
          </cell>
          <cell r="AO1028" t="str">
            <v xml:space="preserve">                                                  </v>
          </cell>
          <cell r="AP1028">
            <v>2</v>
          </cell>
          <cell r="AQ1028" t="str">
            <v>指名競争入札</v>
          </cell>
          <cell r="AR1028" t="str">
            <v xml:space="preserve"> </v>
          </cell>
          <cell r="AT1028">
            <v>0</v>
          </cell>
          <cell r="AU1028">
            <v>0</v>
          </cell>
          <cell r="AV1028" t="str">
            <v xml:space="preserve">    </v>
          </cell>
          <cell r="AX1028" t="str">
            <v xml:space="preserve">  </v>
          </cell>
          <cell r="AZ1028">
            <v>0</v>
          </cell>
          <cell r="BA1028">
            <v>0</v>
          </cell>
          <cell r="BB1028">
            <v>32</v>
          </cell>
          <cell r="BC1028" t="str">
            <v xml:space="preserve">  </v>
          </cell>
          <cell r="BE1028" t="str">
            <v xml:space="preserve">  </v>
          </cell>
          <cell r="BG1028" t="str">
            <v xml:space="preserve">              </v>
          </cell>
          <cell r="BH1028" t="str">
            <v xml:space="preserve">              </v>
          </cell>
          <cell r="BI1028" t="str">
            <v xml:space="preserve">              </v>
          </cell>
          <cell r="BJ1028">
            <v>0</v>
          </cell>
          <cell r="BK1028">
            <v>0</v>
          </cell>
          <cell r="BL1028">
            <v>0</v>
          </cell>
          <cell r="BM1028">
            <v>0</v>
          </cell>
          <cell r="BN1028">
            <v>0</v>
          </cell>
          <cell r="BO1028">
            <v>0</v>
          </cell>
          <cell r="BP1028">
            <v>0</v>
          </cell>
          <cell r="BQ1028">
            <v>0</v>
          </cell>
          <cell r="BT1028" t="str">
            <v xml:space="preserve"> </v>
          </cell>
          <cell r="BV1028" t="str">
            <v xml:space="preserve"> </v>
          </cell>
          <cell r="BX1028" t="str">
            <v xml:space="preserve">          </v>
          </cell>
          <cell r="BZ1028">
            <v>0</v>
          </cell>
          <cell r="CA1028">
            <v>0</v>
          </cell>
          <cell r="CG1028" t="str">
            <v xml:space="preserve">    </v>
          </cell>
          <cell r="CH1028">
            <v>0</v>
          </cell>
          <cell r="CJ1028">
            <v>0</v>
          </cell>
          <cell r="CK1028" t="str">
            <v xml:space="preserve">              </v>
          </cell>
          <cell r="CL1028" t="str">
            <v>滝山町一丁目411-1 外（八王子滝山里山保全地域）</v>
          </cell>
          <cell r="CM1028" t="str">
            <v>東京都と協定を締結し、市が管理を行っている八王子滝山里山保全地域において、支障木の伐採を行うもの。</v>
          </cell>
          <cell r="CN1028">
            <v>1113750</v>
          </cell>
          <cell r="CO1028">
            <v>101250</v>
          </cell>
          <cell r="CP1028" t="str">
            <v xml:space="preserve">              </v>
          </cell>
          <cell r="CQ1028" t="str">
            <v xml:space="preserve">              </v>
          </cell>
          <cell r="CR1028">
            <v>0</v>
          </cell>
          <cell r="CS1028">
            <v>20261130</v>
          </cell>
          <cell r="CT1028">
            <v>0</v>
          </cell>
          <cell r="CU1028" t="str">
            <v xml:space="preserve"> </v>
          </cell>
          <cell r="CW1028">
            <v>0</v>
          </cell>
          <cell r="CX1028">
            <v>0</v>
          </cell>
          <cell r="CY1028">
            <v>1</v>
          </cell>
          <cell r="CZ1028">
            <v>0</v>
          </cell>
        </row>
        <row r="1029">
          <cell r="A1029">
            <v>2026003927</v>
          </cell>
          <cell r="B1029">
            <v>0</v>
          </cell>
          <cell r="C1029">
            <v>2026</v>
          </cell>
          <cell r="D1029">
            <v>174728</v>
          </cell>
          <cell r="E1029">
            <v>0</v>
          </cell>
          <cell r="F1029">
            <v>1</v>
          </cell>
          <cell r="G1029" t="str">
            <v>工事</v>
          </cell>
          <cell r="H1029">
            <v>20260901</v>
          </cell>
          <cell r="I1029">
            <v>20260901</v>
          </cell>
          <cell r="J1029">
            <v>2754</v>
          </cell>
          <cell r="K1029" t="str">
            <v xml:space="preserve">    </v>
          </cell>
          <cell r="L1029">
            <v>298</v>
          </cell>
          <cell r="M1029">
            <v>113400</v>
          </cell>
          <cell r="N1029" t="str">
            <v>環境部戸吹清掃事業所</v>
          </cell>
          <cell r="O1029" t="str">
            <v>戸吹清掃事業所給湯設備改修工事</v>
          </cell>
          <cell r="P1029" t="str">
            <v>戸吹町1916番地　戸吹清掃事業所</v>
          </cell>
          <cell r="Q1029" t="str">
            <v>戸吹清掃事業所の混合水栓を交換および減圧弁を新設するものである。</v>
          </cell>
          <cell r="R1029">
            <v>5648500</v>
          </cell>
          <cell r="S1029">
            <v>513500</v>
          </cell>
          <cell r="T1029" t="str">
            <v xml:space="preserve">              </v>
          </cell>
          <cell r="U1029" t="str">
            <v xml:space="preserve">              </v>
          </cell>
          <cell r="V1029">
            <v>4719000</v>
          </cell>
          <cell r="W1029">
            <v>429000</v>
          </cell>
          <cell r="X1029" t="str">
            <v xml:space="preserve">              </v>
          </cell>
          <cell r="Y1029" t="str">
            <v xml:space="preserve">              </v>
          </cell>
          <cell r="Z1029">
            <v>20261026</v>
          </cell>
          <cell r="AA1029">
            <v>20270212</v>
          </cell>
          <cell r="AB1029">
            <v>0</v>
          </cell>
          <cell r="AC1029" t="str">
            <v xml:space="preserve">              </v>
          </cell>
          <cell r="AD1029">
            <v>45</v>
          </cell>
          <cell r="AE1029" t="str">
            <v>契約締結</v>
          </cell>
          <cell r="AF1029" t="str">
            <v xml:space="preserve">              </v>
          </cell>
          <cell r="AG1029">
            <v>1005454300</v>
          </cell>
          <cell r="AH1029" t="str">
            <v>東京都八王子市明神町４－２－１０京王八王子駅前ビル　7階</v>
          </cell>
          <cell r="AI1029" t="str">
            <v>英設工業株式会社　倉田　英明</v>
          </cell>
          <cell r="AJ1029" t="str">
            <v>192-0046</v>
          </cell>
          <cell r="AL1029" t="str">
            <v>倉田　英明</v>
          </cell>
          <cell r="AM1029" t="str">
            <v xml:space="preserve">042-649-2197 </v>
          </cell>
          <cell r="AN1029" t="str">
            <v xml:space="preserve">042-649-2198 </v>
          </cell>
          <cell r="AO1029" t="str">
            <v xml:space="preserve">eisetsu@tbz.t-com.ne.jp                           </v>
          </cell>
          <cell r="AP1029">
            <v>1</v>
          </cell>
          <cell r="AQ1029" t="str">
            <v>制限付一般競争</v>
          </cell>
          <cell r="AR1029">
            <v>1</v>
          </cell>
          <cell r="AS1029" t="str">
            <v>本契約</v>
          </cell>
          <cell r="AT1029">
            <v>20261023</v>
          </cell>
          <cell r="AU1029">
            <v>0</v>
          </cell>
          <cell r="AV1029">
            <v>900</v>
          </cell>
          <cell r="AW1029" t="str">
            <v>給排水衛生工事</v>
          </cell>
          <cell r="AX1029">
            <v>-1</v>
          </cell>
          <cell r="AZ1029">
            <v>0</v>
          </cell>
          <cell r="BA1029">
            <v>0</v>
          </cell>
          <cell r="BB1029">
            <v>32</v>
          </cell>
          <cell r="BC1029">
            <v>1</v>
          </cell>
          <cell r="BD1029" t="str">
            <v>金銭的保証措置の要求</v>
          </cell>
          <cell r="BE1029">
            <v>4</v>
          </cell>
          <cell r="BF1029" t="str">
            <v>前払保証事業会社の保証</v>
          </cell>
          <cell r="BG1029" t="str">
            <v xml:space="preserve">              </v>
          </cell>
          <cell r="BH1029">
            <v>5135000</v>
          </cell>
          <cell r="BI1029" t="str">
            <v xml:space="preserve">              </v>
          </cell>
          <cell r="BJ1029">
            <v>20260902</v>
          </cell>
          <cell r="BK1029">
            <v>20260915</v>
          </cell>
          <cell r="BL1029">
            <v>0</v>
          </cell>
          <cell r="BM1029">
            <v>20261001</v>
          </cell>
          <cell r="BN1029">
            <v>0</v>
          </cell>
          <cell r="BO1029">
            <v>20261019</v>
          </cell>
          <cell r="BP1029">
            <v>20261013</v>
          </cell>
          <cell r="BQ1029">
            <v>1015</v>
          </cell>
          <cell r="BR1029" t="str">
            <v>電子入札サービス</v>
          </cell>
          <cell r="BS1029" t="str">
            <v>公告文のとおり。</v>
          </cell>
          <cell r="BT1029">
            <v>1</v>
          </cell>
          <cell r="BU1029" t="str">
            <v>有り</v>
          </cell>
          <cell r="BV1029">
            <v>0</v>
          </cell>
          <cell r="BW1029" t="str">
            <v>無し</v>
          </cell>
          <cell r="BX1029" t="str">
            <v xml:space="preserve">          </v>
          </cell>
          <cell r="BY1029" t="str">
            <v>総務部契約課（インターネット）</v>
          </cell>
          <cell r="BZ1029">
            <v>20261013</v>
          </cell>
          <cell r="CA1029">
            <v>0</v>
          </cell>
          <cell r="CG1029" t="str">
            <v xml:space="preserve">    </v>
          </cell>
          <cell r="CH1029">
            <v>0</v>
          </cell>
          <cell r="CJ1029">
            <v>0</v>
          </cell>
          <cell r="CK1029" t="str">
            <v xml:space="preserve">              </v>
          </cell>
          <cell r="CL1029" t="str">
            <v>戸吹町1916番地　戸吹清掃事業所</v>
          </cell>
          <cell r="CM1029" t="str">
            <v>戸吹清掃事業所の混合水栓を交換および減圧弁を新設するものである。</v>
          </cell>
          <cell r="CN1029">
            <v>5648500</v>
          </cell>
          <cell r="CO1029">
            <v>513500</v>
          </cell>
          <cell r="CP1029">
            <v>4719000</v>
          </cell>
          <cell r="CQ1029">
            <v>429000</v>
          </cell>
          <cell r="CR1029">
            <v>20261026</v>
          </cell>
          <cell r="CS1029">
            <v>20270212</v>
          </cell>
          <cell r="CT1029">
            <v>0</v>
          </cell>
          <cell r="CU1029">
            <v>1</v>
          </cell>
          <cell r="CV1029" t="str">
            <v>本契約</v>
          </cell>
          <cell r="CW1029">
            <v>20261023</v>
          </cell>
          <cell r="CX1029">
            <v>0</v>
          </cell>
          <cell r="CY1029" t="str">
            <v xml:space="preserve"> </v>
          </cell>
          <cell r="CZ1029">
            <v>0</v>
          </cell>
          <cell r="DA1029" t="str">
            <v>中小</v>
          </cell>
          <cell r="DB1029" t="str">
            <v>中小</v>
          </cell>
        </row>
        <row r="1030">
          <cell r="A1030">
            <v>2026003934</v>
          </cell>
          <cell r="B1030">
            <v>0</v>
          </cell>
          <cell r="C1030">
            <v>2026</v>
          </cell>
          <cell r="D1030">
            <v>174735</v>
          </cell>
          <cell r="E1030">
            <v>0</v>
          </cell>
          <cell r="F1030">
            <v>5</v>
          </cell>
          <cell r="G1030" t="str">
            <v>業務委託</v>
          </cell>
          <cell r="H1030">
            <v>20260901</v>
          </cell>
          <cell r="I1030">
            <v>20260901</v>
          </cell>
          <cell r="J1030">
            <v>13434</v>
          </cell>
          <cell r="K1030" t="str">
            <v xml:space="preserve">    </v>
          </cell>
          <cell r="L1030">
            <v>649</v>
          </cell>
          <cell r="M1030">
            <v>50700</v>
          </cell>
          <cell r="N1030" t="str">
            <v>市民活動推進部協働推進課</v>
          </cell>
          <cell r="O1030" t="str">
            <v>大和田市民センター石綿含有建材事前調査委託</v>
          </cell>
          <cell r="P1030" t="str">
            <v>八王子市大和田町五丁目9番1号</v>
          </cell>
          <cell r="Q1030" t="str">
            <v>本委託は、大和田市民センターにおける壁面や設備等建材の石綿含有の事前調査を行うものである。</v>
          </cell>
          <cell r="R1030">
            <v>544500</v>
          </cell>
          <cell r="S1030">
            <v>49500</v>
          </cell>
          <cell r="T1030" t="str">
            <v xml:space="preserve">              </v>
          </cell>
          <cell r="U1030" t="str">
            <v xml:space="preserve">              </v>
          </cell>
          <cell r="V1030" t="str">
            <v xml:space="preserve">              </v>
          </cell>
          <cell r="W1030" t="str">
            <v xml:space="preserve">              </v>
          </cell>
          <cell r="X1030" t="str">
            <v xml:space="preserve">              </v>
          </cell>
          <cell r="Y1030" t="str">
            <v xml:space="preserve">              </v>
          </cell>
          <cell r="Z1030">
            <v>0</v>
          </cell>
          <cell r="AA1030">
            <v>20270129</v>
          </cell>
          <cell r="AB1030">
            <v>0</v>
          </cell>
          <cell r="AC1030" t="str">
            <v xml:space="preserve">              </v>
          </cell>
          <cell r="AD1030">
            <v>5</v>
          </cell>
          <cell r="AE1030" t="str">
            <v>執行伺</v>
          </cell>
          <cell r="AF1030" t="str">
            <v xml:space="preserve">              </v>
          </cell>
          <cell r="AG1030" t="str">
            <v xml:space="preserve">            </v>
          </cell>
          <cell r="AJ1030" t="str">
            <v xml:space="preserve">        </v>
          </cell>
          <cell r="AM1030" t="str">
            <v xml:space="preserve">             </v>
          </cell>
          <cell r="AN1030" t="str">
            <v xml:space="preserve">             </v>
          </cell>
          <cell r="AO1030" t="str">
            <v xml:space="preserve">                                                  </v>
          </cell>
          <cell r="AP1030">
            <v>2</v>
          </cell>
          <cell r="AQ1030" t="str">
            <v>指名競争入札</v>
          </cell>
          <cell r="AR1030" t="str">
            <v xml:space="preserve"> </v>
          </cell>
          <cell r="AT1030">
            <v>0</v>
          </cell>
          <cell r="AU1030">
            <v>0</v>
          </cell>
          <cell r="AV1030" t="str">
            <v xml:space="preserve">    </v>
          </cell>
          <cell r="AX1030" t="str">
            <v xml:space="preserve">  </v>
          </cell>
          <cell r="AZ1030">
            <v>0</v>
          </cell>
          <cell r="BA1030">
            <v>0</v>
          </cell>
          <cell r="BB1030">
            <v>32</v>
          </cell>
          <cell r="BC1030" t="str">
            <v xml:space="preserve">  </v>
          </cell>
          <cell r="BE1030" t="str">
            <v xml:space="preserve">  </v>
          </cell>
          <cell r="BG1030" t="str">
            <v xml:space="preserve">              </v>
          </cell>
          <cell r="BH1030" t="str">
            <v xml:space="preserve">              </v>
          </cell>
          <cell r="BI1030" t="str">
            <v xml:space="preserve">              </v>
          </cell>
          <cell r="BJ1030">
            <v>0</v>
          </cell>
          <cell r="BK1030">
            <v>0</v>
          </cell>
          <cell r="BL1030">
            <v>0</v>
          </cell>
          <cell r="BM1030">
            <v>0</v>
          </cell>
          <cell r="BN1030">
            <v>0</v>
          </cell>
          <cell r="BO1030">
            <v>0</v>
          </cell>
          <cell r="BP1030">
            <v>0</v>
          </cell>
          <cell r="BQ1030">
            <v>0</v>
          </cell>
          <cell r="BT1030" t="str">
            <v xml:space="preserve"> </v>
          </cell>
          <cell r="BV1030" t="str">
            <v xml:space="preserve"> </v>
          </cell>
          <cell r="BX1030" t="str">
            <v xml:space="preserve">          </v>
          </cell>
          <cell r="BZ1030">
            <v>0</v>
          </cell>
          <cell r="CA1030">
            <v>0</v>
          </cell>
          <cell r="CG1030" t="str">
            <v xml:space="preserve">    </v>
          </cell>
          <cell r="CH1030">
            <v>0</v>
          </cell>
          <cell r="CJ1030">
            <v>0</v>
          </cell>
          <cell r="CK1030" t="str">
            <v xml:space="preserve">              </v>
          </cell>
          <cell r="CL1030" t="str">
            <v>八王子市大和田町五丁目9番1号</v>
          </cell>
          <cell r="CM1030" t="str">
            <v>本委託は、大和田市民センターにおける壁面や設備等建材の石綿含有の事前調査を行うものである。</v>
          </cell>
          <cell r="CN1030">
            <v>544500</v>
          </cell>
          <cell r="CO1030">
            <v>49500</v>
          </cell>
          <cell r="CP1030" t="str">
            <v xml:space="preserve">              </v>
          </cell>
          <cell r="CQ1030" t="str">
            <v xml:space="preserve">              </v>
          </cell>
          <cell r="CR1030">
            <v>0</v>
          </cell>
          <cell r="CS1030">
            <v>20270129</v>
          </cell>
          <cell r="CT1030">
            <v>0</v>
          </cell>
          <cell r="CU1030" t="str">
            <v xml:space="preserve"> </v>
          </cell>
          <cell r="CW1030">
            <v>0</v>
          </cell>
          <cell r="CX1030">
            <v>0</v>
          </cell>
          <cell r="CY1030">
            <v>1</v>
          </cell>
          <cell r="CZ1030">
            <v>0</v>
          </cell>
        </row>
        <row r="1031">
          <cell r="A1031">
            <v>2026003941</v>
          </cell>
          <cell r="B1031">
            <v>0</v>
          </cell>
          <cell r="C1031">
            <v>2026</v>
          </cell>
          <cell r="D1031">
            <v>174742</v>
          </cell>
          <cell r="E1031">
            <v>0</v>
          </cell>
          <cell r="F1031">
            <v>5</v>
          </cell>
          <cell r="G1031" t="str">
            <v>業務委託</v>
          </cell>
          <cell r="H1031">
            <v>20260901</v>
          </cell>
          <cell r="I1031">
            <v>20260901</v>
          </cell>
          <cell r="J1031">
            <v>7104</v>
          </cell>
          <cell r="K1031" t="str">
            <v xml:space="preserve">    </v>
          </cell>
          <cell r="L1031">
            <v>634</v>
          </cell>
          <cell r="M1031">
            <v>691200</v>
          </cell>
          <cell r="N1031" t="str">
            <v>財務部建築課</v>
          </cell>
          <cell r="O1031" t="str">
            <v>建築基準法第12条第2項及び第4項に基づく定期点検業務委託（その2）</v>
          </cell>
          <cell r="P1031" t="str">
            <v>長沼町1302番地1（高齢者在宅サービスセンター長沼）外51施設</v>
          </cell>
          <cell r="Q1031" t="str">
            <v>本委託は、市有施設（高齢者在宅サービスセンター長沼外51施設）の建築基準法第12条第2項及び第4項に基づく定期点検業務である。</v>
          </cell>
          <cell r="R1031">
            <v>4851000</v>
          </cell>
          <cell r="S1031">
            <v>441000</v>
          </cell>
          <cell r="T1031" t="str">
            <v xml:space="preserve">              </v>
          </cell>
          <cell r="U1031" t="str">
            <v xml:space="preserve">              </v>
          </cell>
          <cell r="V1031">
            <v>3663000</v>
          </cell>
          <cell r="W1031">
            <v>333000</v>
          </cell>
          <cell r="X1031" t="str">
            <v xml:space="preserve">              </v>
          </cell>
          <cell r="Y1031" t="str">
            <v xml:space="preserve">              </v>
          </cell>
          <cell r="Z1031">
            <v>20261015</v>
          </cell>
          <cell r="AA1031">
            <v>20270319</v>
          </cell>
          <cell r="AB1031">
            <v>0</v>
          </cell>
          <cell r="AC1031" t="str">
            <v xml:space="preserve">              </v>
          </cell>
          <cell r="AD1031">
            <v>50</v>
          </cell>
          <cell r="AE1031" t="str">
            <v>負担行為</v>
          </cell>
          <cell r="AF1031" t="str">
            <v xml:space="preserve">              </v>
          </cell>
          <cell r="AG1031">
            <v>2000110002</v>
          </cell>
          <cell r="AH1031" t="str">
            <v>東京都府中市武蔵台二丁目１７番地の２８</v>
          </cell>
          <cell r="AI1031" t="str">
            <v>株式会社オリエントサービス　府中支店　小川　伸二</v>
          </cell>
          <cell r="AJ1031" t="str">
            <v>183-0042</v>
          </cell>
          <cell r="AL1031" t="str">
            <v>小川　伸二</v>
          </cell>
          <cell r="AM1031" t="str">
            <v xml:space="preserve">042-321-4443 </v>
          </cell>
          <cell r="AN1031" t="str">
            <v xml:space="preserve">042-321-4446 </v>
          </cell>
          <cell r="AO1031" t="str">
            <v xml:space="preserve">futyuten@orient-s.com                             </v>
          </cell>
          <cell r="AP1031">
            <v>2</v>
          </cell>
          <cell r="AQ1031" t="str">
            <v>指名競争入札</v>
          </cell>
          <cell r="AR1031">
            <v>1</v>
          </cell>
          <cell r="AS1031" t="str">
            <v>本契約</v>
          </cell>
          <cell r="AT1031">
            <v>20261014</v>
          </cell>
          <cell r="AU1031">
            <v>0</v>
          </cell>
          <cell r="AV1031">
            <v>-1</v>
          </cell>
          <cell r="AX1031">
            <v>-1</v>
          </cell>
          <cell r="AZ1031">
            <v>0</v>
          </cell>
          <cell r="BA1031">
            <v>0</v>
          </cell>
          <cell r="BB1031">
            <v>32</v>
          </cell>
          <cell r="BC1031" t="str">
            <v xml:space="preserve">  </v>
          </cell>
          <cell r="BE1031" t="str">
            <v xml:space="preserve">  </v>
          </cell>
          <cell r="BG1031" t="str">
            <v xml:space="preserve">              </v>
          </cell>
          <cell r="BH1031" t="str">
            <v xml:space="preserve">              </v>
          </cell>
          <cell r="BI1031" t="str">
            <v xml:space="preserve">              </v>
          </cell>
          <cell r="BJ1031">
            <v>20260910</v>
          </cell>
          <cell r="BK1031">
            <v>0</v>
          </cell>
          <cell r="BL1031">
            <v>20260910</v>
          </cell>
          <cell r="BM1031">
            <v>20260910</v>
          </cell>
          <cell r="BN1031">
            <v>0</v>
          </cell>
          <cell r="BO1031">
            <v>20261007</v>
          </cell>
          <cell r="BP1031">
            <v>20261007</v>
          </cell>
          <cell r="BQ1031">
            <v>1330</v>
          </cell>
          <cell r="BR1031" t="str">
            <v>電子入札サービス</v>
          </cell>
          <cell r="BT1031">
            <v>0</v>
          </cell>
          <cell r="BU1031" t="str">
            <v>支払わない</v>
          </cell>
          <cell r="BV1031">
            <v>0</v>
          </cell>
          <cell r="BW1031" t="str">
            <v>無し</v>
          </cell>
          <cell r="BX1031" t="str">
            <v xml:space="preserve">          </v>
          </cell>
          <cell r="BY1031" t="str">
            <v>総務部契約課（インターネット）</v>
          </cell>
          <cell r="BZ1031">
            <v>20261007</v>
          </cell>
          <cell r="CA1031">
            <v>0</v>
          </cell>
          <cell r="CG1031" t="str">
            <v xml:space="preserve">    </v>
          </cell>
          <cell r="CH1031">
            <v>0</v>
          </cell>
          <cell r="CJ1031">
            <v>0</v>
          </cell>
          <cell r="CK1031" t="str">
            <v xml:space="preserve">              </v>
          </cell>
          <cell r="CL1031" t="str">
            <v>長沼町1302番地1（高齢者在宅サービスセンター長沼）外51施設</v>
          </cell>
          <cell r="CM1031" t="str">
            <v>本委託は、市有施設（高齢者在宅サービスセンター長沼外51施設）の建築基準法第12条第2項及び第4項に基づく定期点検業務である。</v>
          </cell>
          <cell r="CN1031">
            <v>4851000</v>
          </cell>
          <cell r="CO1031">
            <v>441000</v>
          </cell>
          <cell r="CP1031">
            <v>3663000</v>
          </cell>
          <cell r="CQ1031">
            <v>333000</v>
          </cell>
          <cell r="CR1031">
            <v>20261015</v>
          </cell>
          <cell r="CS1031">
            <v>20270319</v>
          </cell>
          <cell r="CT1031">
            <v>0</v>
          </cell>
          <cell r="CU1031">
            <v>1</v>
          </cell>
          <cell r="CV1031" t="str">
            <v>本契約</v>
          </cell>
          <cell r="CW1031">
            <v>20261014</v>
          </cell>
          <cell r="CX1031">
            <v>0</v>
          </cell>
          <cell r="CY1031" t="str">
            <v xml:space="preserve"> </v>
          </cell>
          <cell r="CZ1031">
            <v>0</v>
          </cell>
          <cell r="DA1031" t="str">
            <v>中小</v>
          </cell>
        </row>
        <row r="1032">
          <cell r="A1032">
            <v>2026003963</v>
          </cell>
          <cell r="B1032">
            <v>0</v>
          </cell>
          <cell r="C1032">
            <v>2026</v>
          </cell>
          <cell r="D1032">
            <v>174764</v>
          </cell>
          <cell r="E1032">
            <v>0</v>
          </cell>
          <cell r="F1032">
            <v>1</v>
          </cell>
          <cell r="G1032" t="str">
            <v>工事</v>
          </cell>
          <cell r="H1032">
            <v>20260903</v>
          </cell>
          <cell r="I1032">
            <v>20260903</v>
          </cell>
          <cell r="J1032">
            <v>6733</v>
          </cell>
          <cell r="K1032" t="str">
            <v xml:space="preserve">    </v>
          </cell>
          <cell r="L1032">
            <v>817</v>
          </cell>
          <cell r="M1032">
            <v>720500</v>
          </cell>
          <cell r="N1032" t="str">
            <v>建設部建設課</v>
          </cell>
          <cell r="O1032" t="str">
            <v>市道元八王子3号線道路舗装工事</v>
          </cell>
          <cell r="P1032" t="str">
            <v>横川町108番地先</v>
          </cell>
          <cell r="Q1032" t="str">
            <v>工事延長　　　L=286.0m　標準施工幅員　W=5.9～7.8m　車道舗装工①（厚10cm）　A=1731m2　車道舗装工②（厚10cm）　A=  86m2　車道舗装工③（厚 5cm）　A= 113m2　歩道舗装工　（厚 4cm）　A=   1m2　薄層カラー舗装工　　　　A= 417m2</v>
          </cell>
          <cell r="R1032">
            <v>41397400</v>
          </cell>
          <cell r="S1032">
            <v>3763400</v>
          </cell>
          <cell r="T1032" t="str">
            <v xml:space="preserve">              </v>
          </cell>
          <cell r="U1032" t="str">
            <v xml:space="preserve">              </v>
          </cell>
          <cell r="V1032">
            <v>35178000</v>
          </cell>
          <cell r="W1032">
            <v>3198000</v>
          </cell>
          <cell r="X1032" t="str">
            <v xml:space="preserve">              </v>
          </cell>
          <cell r="Y1032" t="str">
            <v xml:space="preserve">              </v>
          </cell>
          <cell r="Z1032">
            <v>20261026</v>
          </cell>
          <cell r="AA1032">
            <v>20270216</v>
          </cell>
          <cell r="AB1032">
            <v>74</v>
          </cell>
          <cell r="AC1032" t="str">
            <v xml:space="preserve">              </v>
          </cell>
          <cell r="AD1032">
            <v>45</v>
          </cell>
          <cell r="AE1032" t="str">
            <v>契約締結</v>
          </cell>
          <cell r="AF1032" t="str">
            <v xml:space="preserve">              </v>
          </cell>
          <cell r="AG1032">
            <v>1004284000</v>
          </cell>
          <cell r="AH1032" t="str">
            <v>東京都八王子市下恩方町２４９２番地の１</v>
          </cell>
          <cell r="AI1032" t="str">
            <v>株式会社丸幸建設工業　今井　徳海</v>
          </cell>
          <cell r="AJ1032" t="str">
            <v>192-0154</v>
          </cell>
          <cell r="AL1032" t="str">
            <v>今井　徳海</v>
          </cell>
          <cell r="AM1032" t="str">
            <v xml:space="preserve">042-651-9203 </v>
          </cell>
          <cell r="AN1032" t="str">
            <v xml:space="preserve">042-652-1565 </v>
          </cell>
          <cell r="AO1032" t="str">
            <v xml:space="preserve">marukou@xui.biglobe.ne.jp                         </v>
          </cell>
          <cell r="AP1032">
            <v>1</v>
          </cell>
          <cell r="AQ1032" t="str">
            <v>制限付一般競争</v>
          </cell>
          <cell r="AR1032">
            <v>1</v>
          </cell>
          <cell r="AS1032" t="str">
            <v>本契約</v>
          </cell>
          <cell r="AT1032">
            <v>20261023</v>
          </cell>
          <cell r="AU1032">
            <v>0</v>
          </cell>
          <cell r="AV1032">
            <v>100</v>
          </cell>
          <cell r="AW1032" t="str">
            <v>道路舗装工事</v>
          </cell>
          <cell r="AX1032">
            <v>-1</v>
          </cell>
          <cell r="AZ1032">
            <v>0</v>
          </cell>
          <cell r="BA1032">
            <v>0</v>
          </cell>
          <cell r="BB1032">
            <v>32</v>
          </cell>
          <cell r="BC1032">
            <v>1</v>
          </cell>
          <cell r="BD1032" t="str">
            <v>金銭的保証措置の要求</v>
          </cell>
          <cell r="BE1032">
            <v>4</v>
          </cell>
          <cell r="BF1032" t="str">
            <v>前払保証事業会社の保証</v>
          </cell>
          <cell r="BG1032" t="str">
            <v xml:space="preserve">              </v>
          </cell>
          <cell r="BH1032">
            <v>37634000</v>
          </cell>
          <cell r="BI1032">
            <v>31980000</v>
          </cell>
          <cell r="BJ1032">
            <v>20260904</v>
          </cell>
          <cell r="BK1032">
            <v>20260915</v>
          </cell>
          <cell r="BL1032">
            <v>0</v>
          </cell>
          <cell r="BM1032">
            <v>20261001</v>
          </cell>
          <cell r="BN1032">
            <v>0</v>
          </cell>
          <cell r="BO1032">
            <v>20261019</v>
          </cell>
          <cell r="BP1032">
            <v>20261013</v>
          </cell>
          <cell r="BQ1032">
            <v>1005</v>
          </cell>
          <cell r="BR1032" t="str">
            <v>電子入札サービス</v>
          </cell>
          <cell r="BS1032" t="str">
            <v>公告文のとおり。</v>
          </cell>
          <cell r="BT1032">
            <v>1</v>
          </cell>
          <cell r="BU1032" t="str">
            <v>有り</v>
          </cell>
          <cell r="BV1032">
            <v>0</v>
          </cell>
          <cell r="BW1032" t="str">
            <v>無し</v>
          </cell>
          <cell r="BX1032" t="str">
            <v xml:space="preserve">          </v>
          </cell>
          <cell r="BY1032" t="str">
            <v>総務部契約課（インターネット）</v>
          </cell>
          <cell r="BZ1032">
            <v>20261013</v>
          </cell>
          <cell r="CA1032">
            <v>0</v>
          </cell>
          <cell r="CG1032" t="str">
            <v xml:space="preserve">    </v>
          </cell>
          <cell r="CH1032">
            <v>0</v>
          </cell>
          <cell r="CJ1032">
            <v>0</v>
          </cell>
          <cell r="CK1032" t="str">
            <v xml:space="preserve">              </v>
          </cell>
          <cell r="CL1032" t="str">
            <v>横川町108番地先</v>
          </cell>
          <cell r="CM1032" t="str">
            <v>工事延長　　　L=286.0m　標準施工幅員　W=5.9～7.8m　車道舗装工①（厚10cm）　A=1731m2　車道舗装工②（厚10cm）　A=  86m2　車道舗装工③（厚 5cm）　A= 113m2　歩道舗装工　（厚 4cm）　A=   1m2　薄層カラー舗装工　　　　A= 417m2</v>
          </cell>
          <cell r="CN1032">
            <v>41397400</v>
          </cell>
          <cell r="CO1032">
            <v>3763400</v>
          </cell>
          <cell r="CP1032">
            <v>35178000</v>
          </cell>
          <cell r="CQ1032">
            <v>3198000</v>
          </cell>
          <cell r="CR1032">
            <v>20261026</v>
          </cell>
          <cell r="CS1032">
            <v>20270216</v>
          </cell>
          <cell r="CT1032">
            <v>74</v>
          </cell>
          <cell r="CU1032">
            <v>1</v>
          </cell>
          <cell r="CV1032" t="str">
            <v>本契約</v>
          </cell>
          <cell r="CW1032">
            <v>20261023</v>
          </cell>
          <cell r="CX1032">
            <v>0</v>
          </cell>
          <cell r="CY1032" t="str">
            <v xml:space="preserve"> </v>
          </cell>
          <cell r="CZ1032">
            <v>0</v>
          </cell>
          <cell r="DA1032" t="str">
            <v>中小</v>
          </cell>
          <cell r="DB1032" t="str">
            <v>中小</v>
          </cell>
        </row>
        <row r="1033">
          <cell r="A1033">
            <v>2026003964</v>
          </cell>
          <cell r="B1033">
            <v>0</v>
          </cell>
          <cell r="C1033">
            <v>2026</v>
          </cell>
          <cell r="D1033">
            <v>174765</v>
          </cell>
          <cell r="E1033">
            <v>0</v>
          </cell>
          <cell r="F1033">
            <v>1</v>
          </cell>
          <cell r="G1033" t="str">
            <v>工事</v>
          </cell>
          <cell r="H1033">
            <v>20260831</v>
          </cell>
          <cell r="I1033">
            <v>20260831</v>
          </cell>
          <cell r="J1033">
            <v>10337</v>
          </cell>
          <cell r="K1033" t="str">
            <v xml:space="preserve">    </v>
          </cell>
          <cell r="L1033">
            <v>817</v>
          </cell>
          <cell r="M1033">
            <v>720500</v>
          </cell>
          <cell r="N1033" t="str">
            <v>建設部建設課</v>
          </cell>
          <cell r="O1033" t="str">
            <v>八王子市幹線1級49号線歩道舗装工事</v>
          </cell>
          <cell r="P1033" t="str">
            <v>滝山町一丁目719番地先</v>
          </cell>
          <cell r="Q1033" t="str">
            <v>工事延長　　　　　　　 L=222.4ｍ　施工幅員　　　　　　W=3.2～4.4ｍ　歩道舗装工①（厚10㎝）　A=375ｍ2　歩道舗装工②（厚35㎝）　A= 18ｍ2</v>
          </cell>
          <cell r="R1033">
            <v>11224400</v>
          </cell>
          <cell r="S1033">
            <v>1020400</v>
          </cell>
          <cell r="T1033" t="str">
            <v xml:space="preserve">              </v>
          </cell>
          <cell r="U1033" t="str">
            <v xml:space="preserve">              </v>
          </cell>
          <cell r="V1033">
            <v>9540300</v>
          </cell>
          <cell r="W1033">
            <v>867300</v>
          </cell>
          <cell r="X1033" t="str">
            <v xml:space="preserve">              </v>
          </cell>
          <cell r="Y1033" t="str">
            <v xml:space="preserve">              </v>
          </cell>
          <cell r="Z1033">
            <v>20261026</v>
          </cell>
          <cell r="AA1033">
            <v>20270205</v>
          </cell>
          <cell r="AB1033">
            <v>62</v>
          </cell>
          <cell r="AC1033" t="str">
            <v xml:space="preserve">              </v>
          </cell>
          <cell r="AD1033">
            <v>45</v>
          </cell>
          <cell r="AE1033" t="str">
            <v>契約締結</v>
          </cell>
          <cell r="AF1033" t="str">
            <v xml:space="preserve">              </v>
          </cell>
          <cell r="AG1033">
            <v>1006064700</v>
          </cell>
          <cell r="AH1033" t="str">
            <v>東京都八王子市大横町2番5号明日香コーポ401号室</v>
          </cell>
          <cell r="AI1033" t="str">
            <v>株式会社新寿土建　山中　康士朗</v>
          </cell>
          <cell r="AJ1033" t="str">
            <v>192-0062</v>
          </cell>
          <cell r="AL1033" t="str">
            <v>山中　康士朗</v>
          </cell>
          <cell r="AM1033" t="str">
            <v>090-3450-6897</v>
          </cell>
          <cell r="AN1033" t="str">
            <v xml:space="preserve">042-697-3094 </v>
          </cell>
          <cell r="AO1033" t="str">
            <v xml:space="preserve">kubokawa0401@gmail.com                            </v>
          </cell>
          <cell r="AP1033">
            <v>1</v>
          </cell>
          <cell r="AQ1033" t="str">
            <v>制限付一般競争</v>
          </cell>
          <cell r="AR1033">
            <v>1</v>
          </cell>
          <cell r="AS1033" t="str">
            <v>本契約</v>
          </cell>
          <cell r="AT1033">
            <v>20261023</v>
          </cell>
          <cell r="AU1033">
            <v>0</v>
          </cell>
          <cell r="AV1033">
            <v>100</v>
          </cell>
          <cell r="AW1033" t="str">
            <v>道路舗装工事</v>
          </cell>
          <cell r="AX1033">
            <v>-1</v>
          </cell>
          <cell r="AZ1033">
            <v>0</v>
          </cell>
          <cell r="BA1033">
            <v>0</v>
          </cell>
          <cell r="BB1033">
            <v>32</v>
          </cell>
          <cell r="BC1033">
            <v>1</v>
          </cell>
          <cell r="BD1033" t="str">
            <v>金銭的保証措置の要求</v>
          </cell>
          <cell r="BE1033">
            <v>1</v>
          </cell>
          <cell r="BF1033" t="str">
            <v>契約保証金の納付</v>
          </cell>
          <cell r="BG1033">
            <v>954030</v>
          </cell>
          <cell r="BH1033">
            <v>10204000</v>
          </cell>
          <cell r="BI1033">
            <v>8673000</v>
          </cell>
          <cell r="BJ1033">
            <v>20260904</v>
          </cell>
          <cell r="BK1033">
            <v>20260915</v>
          </cell>
          <cell r="BL1033">
            <v>0</v>
          </cell>
          <cell r="BM1033">
            <v>20261001</v>
          </cell>
          <cell r="BN1033">
            <v>0</v>
          </cell>
          <cell r="BO1033">
            <v>20261019</v>
          </cell>
          <cell r="BP1033">
            <v>20261013</v>
          </cell>
          <cell r="BQ1033">
            <v>1010</v>
          </cell>
          <cell r="BR1033" t="str">
            <v>電子入札サービス</v>
          </cell>
          <cell r="BS1033" t="str">
            <v>公告文のとおり。</v>
          </cell>
          <cell r="BT1033">
            <v>1</v>
          </cell>
          <cell r="BU1033" t="str">
            <v>有り</v>
          </cell>
          <cell r="BV1033">
            <v>0</v>
          </cell>
          <cell r="BW1033" t="str">
            <v>無し</v>
          </cell>
          <cell r="BX1033" t="str">
            <v xml:space="preserve">          </v>
          </cell>
          <cell r="BY1033" t="str">
            <v>総務部契約課（インターネット）</v>
          </cell>
          <cell r="BZ1033">
            <v>20261013</v>
          </cell>
          <cell r="CA1033">
            <v>0</v>
          </cell>
          <cell r="CG1033" t="str">
            <v xml:space="preserve">    </v>
          </cell>
          <cell r="CH1033">
            <v>0</v>
          </cell>
          <cell r="CJ1033">
            <v>0</v>
          </cell>
          <cell r="CK1033" t="str">
            <v xml:space="preserve">              </v>
          </cell>
          <cell r="CL1033" t="str">
            <v>滝山町一丁目719番地先</v>
          </cell>
          <cell r="CM1033" t="str">
            <v>工事延長　　　　　　　 L=222.4ｍ　施工幅員　　　　　　W=3.2～4.4ｍ　歩道舗装工①（厚10㎝）　A=375ｍ2　歩道舗装工②（厚35㎝）　A= 18ｍ2</v>
          </cell>
          <cell r="CN1033">
            <v>11224400</v>
          </cell>
          <cell r="CO1033">
            <v>1020400</v>
          </cell>
          <cell r="CP1033">
            <v>9540300</v>
          </cell>
          <cell r="CQ1033">
            <v>867300</v>
          </cell>
          <cell r="CR1033">
            <v>20261026</v>
          </cell>
          <cell r="CS1033">
            <v>20270205</v>
          </cell>
          <cell r="CT1033">
            <v>62</v>
          </cell>
          <cell r="CU1033">
            <v>1</v>
          </cell>
          <cell r="CV1033" t="str">
            <v>本契約</v>
          </cell>
          <cell r="CW1033">
            <v>20261023</v>
          </cell>
          <cell r="CX1033">
            <v>0</v>
          </cell>
          <cell r="CY1033" t="str">
            <v xml:space="preserve"> </v>
          </cell>
          <cell r="CZ1033">
            <v>0</v>
          </cell>
          <cell r="DA1033" t="str">
            <v>中小</v>
          </cell>
          <cell r="DB1033" t="str">
            <v>中小</v>
          </cell>
        </row>
        <row r="1034">
          <cell r="A1034">
            <v>2026003966</v>
          </cell>
          <cell r="B1034">
            <v>0</v>
          </cell>
          <cell r="C1034">
            <v>2026</v>
          </cell>
          <cell r="D1034">
            <v>174767</v>
          </cell>
          <cell r="E1034">
            <v>0</v>
          </cell>
          <cell r="F1034">
            <v>1</v>
          </cell>
          <cell r="G1034" t="str">
            <v>工事</v>
          </cell>
          <cell r="H1034">
            <v>20260904</v>
          </cell>
          <cell r="I1034">
            <v>20260904</v>
          </cell>
          <cell r="J1034">
            <v>2020</v>
          </cell>
          <cell r="K1034" t="str">
            <v xml:space="preserve">    </v>
          </cell>
          <cell r="L1034">
            <v>97</v>
          </cell>
          <cell r="M1034">
            <v>660100</v>
          </cell>
          <cell r="N1034" t="str">
            <v>健康医療部健康医療政策課</v>
          </cell>
          <cell r="O1034" t="str">
            <v>小児・障害メディカルセンター排水ポンプ等更新工事</v>
          </cell>
          <cell r="P1034" t="str">
            <v>台町四丁目33番13号</v>
          </cell>
          <cell r="Q1034" t="str">
            <v>本工事は、本館棟の老朽化した排水ポンプや付帯する弁類を更新し、その機能の回復を図るものである。　ほかに、老朽化した給水管、排水管や給湯管の改修を行う。</v>
          </cell>
          <cell r="R1034">
            <v>17300800</v>
          </cell>
          <cell r="S1034">
            <v>1572800</v>
          </cell>
          <cell r="T1034" t="str">
            <v xml:space="preserve">              </v>
          </cell>
          <cell r="U1034" t="str">
            <v xml:space="preserve">              </v>
          </cell>
          <cell r="V1034">
            <v>14696000</v>
          </cell>
          <cell r="W1034">
            <v>1336000</v>
          </cell>
          <cell r="X1034" t="str">
            <v xml:space="preserve">              </v>
          </cell>
          <cell r="Y1034" t="str">
            <v xml:space="preserve">              </v>
          </cell>
          <cell r="Z1034">
            <v>20261026</v>
          </cell>
          <cell r="AA1034">
            <v>20270226</v>
          </cell>
          <cell r="AB1034">
            <v>0</v>
          </cell>
          <cell r="AC1034" t="str">
            <v xml:space="preserve">              </v>
          </cell>
          <cell r="AD1034">
            <v>50</v>
          </cell>
          <cell r="AE1034" t="str">
            <v>負担行為</v>
          </cell>
          <cell r="AF1034" t="str">
            <v xml:space="preserve">              </v>
          </cell>
          <cell r="AG1034">
            <v>1005744500</v>
          </cell>
          <cell r="AH1034" t="str">
            <v>東京都八王子市暁町一丁目２９番１２号</v>
          </cell>
          <cell r="AI1034" t="str">
            <v>株式会社エマーク　岡本　正</v>
          </cell>
          <cell r="AJ1034" t="str">
            <v>192-0043</v>
          </cell>
          <cell r="AL1034" t="str">
            <v>岡本　正</v>
          </cell>
          <cell r="AM1034" t="str">
            <v xml:space="preserve">042-686-1709 </v>
          </cell>
          <cell r="AN1034" t="str">
            <v xml:space="preserve">042-686-1591 </v>
          </cell>
          <cell r="AO1034" t="str">
            <v xml:space="preserve">info@emark-inc.com                                </v>
          </cell>
          <cell r="AP1034">
            <v>1</v>
          </cell>
          <cell r="AQ1034" t="str">
            <v>制限付一般競争</v>
          </cell>
          <cell r="AR1034">
            <v>1</v>
          </cell>
          <cell r="AS1034" t="str">
            <v>本契約</v>
          </cell>
          <cell r="AT1034">
            <v>20261023</v>
          </cell>
          <cell r="AU1034">
            <v>0</v>
          </cell>
          <cell r="AV1034">
            <v>900</v>
          </cell>
          <cell r="AW1034" t="str">
            <v>給排水衛生工事</v>
          </cell>
          <cell r="AX1034">
            <v>-1</v>
          </cell>
          <cell r="AZ1034">
            <v>0</v>
          </cell>
          <cell r="BA1034">
            <v>0</v>
          </cell>
          <cell r="BB1034">
            <v>32</v>
          </cell>
          <cell r="BC1034">
            <v>1</v>
          </cell>
          <cell r="BD1034" t="str">
            <v>金銭的保証措置の要求</v>
          </cell>
          <cell r="BE1034">
            <v>1</v>
          </cell>
          <cell r="BF1034" t="str">
            <v>契約保証金の納付</v>
          </cell>
          <cell r="BG1034">
            <v>1469600</v>
          </cell>
          <cell r="BH1034">
            <v>15728000</v>
          </cell>
          <cell r="BI1034">
            <v>13360000</v>
          </cell>
          <cell r="BJ1034">
            <v>20260904</v>
          </cell>
          <cell r="BK1034">
            <v>20260915</v>
          </cell>
          <cell r="BL1034">
            <v>0</v>
          </cell>
          <cell r="BM1034">
            <v>20261001</v>
          </cell>
          <cell r="BN1034">
            <v>0</v>
          </cell>
          <cell r="BO1034">
            <v>20261019</v>
          </cell>
          <cell r="BP1034">
            <v>20261013</v>
          </cell>
          <cell r="BQ1034">
            <v>1005</v>
          </cell>
          <cell r="BR1034" t="str">
            <v>電子入札サービス</v>
          </cell>
          <cell r="BS1034" t="str">
            <v>公告文のとおり。</v>
          </cell>
          <cell r="BT1034">
            <v>1</v>
          </cell>
          <cell r="BU1034" t="str">
            <v>有り</v>
          </cell>
          <cell r="BV1034">
            <v>0</v>
          </cell>
          <cell r="BW1034" t="str">
            <v>無し</v>
          </cell>
          <cell r="BX1034" t="str">
            <v xml:space="preserve">          </v>
          </cell>
          <cell r="BY1034" t="str">
            <v>総務部契約課（インターネット）</v>
          </cell>
          <cell r="BZ1034">
            <v>20261013</v>
          </cell>
          <cell r="CA1034">
            <v>0</v>
          </cell>
          <cell r="CG1034" t="str">
            <v xml:space="preserve">    </v>
          </cell>
          <cell r="CH1034">
            <v>0</v>
          </cell>
          <cell r="CJ1034">
            <v>0</v>
          </cell>
          <cell r="CK1034" t="str">
            <v xml:space="preserve">              </v>
          </cell>
          <cell r="CL1034" t="str">
            <v>台町四丁目33番13号</v>
          </cell>
          <cell r="CM1034" t="str">
            <v>本工事は、本館棟の老朽化した排水ポンプや付帯する弁類を更新し、その機能の回復を図るものである。　ほかに、老朽化した給水管、排水管や給湯管の改修を行う。</v>
          </cell>
          <cell r="CN1034">
            <v>17300800</v>
          </cell>
          <cell r="CO1034">
            <v>1572800</v>
          </cell>
          <cell r="CP1034">
            <v>14696000</v>
          </cell>
          <cell r="CQ1034">
            <v>1336000</v>
          </cell>
          <cell r="CR1034">
            <v>20261026</v>
          </cell>
          <cell r="CS1034">
            <v>20270226</v>
          </cell>
          <cell r="CT1034">
            <v>0</v>
          </cell>
          <cell r="CU1034">
            <v>1</v>
          </cell>
          <cell r="CV1034" t="str">
            <v>本契約</v>
          </cell>
          <cell r="CW1034">
            <v>20261023</v>
          </cell>
          <cell r="CX1034">
            <v>0</v>
          </cell>
          <cell r="CY1034" t="str">
            <v xml:space="preserve"> </v>
          </cell>
          <cell r="CZ1034">
            <v>0</v>
          </cell>
          <cell r="DA1034" t="str">
            <v>中小</v>
          </cell>
          <cell r="DB1034" t="str">
            <v>中小</v>
          </cell>
        </row>
        <row r="1035">
          <cell r="A1035">
            <v>2026003974</v>
          </cell>
          <cell r="B1035">
            <v>0</v>
          </cell>
          <cell r="C1035">
            <v>2026</v>
          </cell>
          <cell r="D1035">
            <v>174775</v>
          </cell>
          <cell r="E1035">
            <v>0</v>
          </cell>
          <cell r="F1035">
            <v>1</v>
          </cell>
          <cell r="G1035" t="str">
            <v>工事</v>
          </cell>
          <cell r="H1035">
            <v>20260903</v>
          </cell>
          <cell r="I1035">
            <v>20260903</v>
          </cell>
          <cell r="J1035">
            <v>10913</v>
          </cell>
          <cell r="K1035" t="str">
            <v xml:space="preserve">    </v>
          </cell>
          <cell r="L1035">
            <v>1110</v>
          </cell>
          <cell r="M1035">
            <v>112800</v>
          </cell>
          <cell r="N1035" t="str">
            <v>環境部下水道課</v>
          </cell>
          <cell r="O1035" t="str">
            <v>南大沢水リサイクルセンター膜ろ過設備改修工事</v>
          </cell>
          <cell r="P1035" t="str">
            <v>南大沢2丁目77</v>
          </cell>
          <cell r="Q1035" t="str">
            <v>　本工事は、南大沢水リサイクルセンターの計装設備の改修を行い、施設の円滑な運営を目的とするもの。</v>
          </cell>
          <cell r="R1035">
            <v>10560000</v>
          </cell>
          <cell r="S1035">
            <v>960000</v>
          </cell>
          <cell r="T1035" t="str">
            <v xml:space="preserve">              </v>
          </cell>
          <cell r="U1035" t="str">
            <v xml:space="preserve">              </v>
          </cell>
          <cell r="V1035">
            <v>10560000</v>
          </cell>
          <cell r="W1035">
            <v>960000</v>
          </cell>
          <cell r="X1035" t="str">
            <v xml:space="preserve">              </v>
          </cell>
          <cell r="Y1035" t="str">
            <v xml:space="preserve">              </v>
          </cell>
          <cell r="Z1035">
            <v>20261102</v>
          </cell>
          <cell r="AA1035">
            <v>20270226</v>
          </cell>
          <cell r="AB1035">
            <v>0</v>
          </cell>
          <cell r="AC1035" t="str">
            <v xml:space="preserve">              </v>
          </cell>
          <cell r="AD1035">
            <v>45</v>
          </cell>
          <cell r="AE1035" t="str">
            <v>契約締結</v>
          </cell>
          <cell r="AF1035" t="str">
            <v xml:space="preserve">              </v>
          </cell>
          <cell r="AG1035">
            <v>1006057600</v>
          </cell>
          <cell r="AH1035" t="str">
            <v>神奈川県大和市中央林間七丁目１０番１号</v>
          </cell>
          <cell r="AI1035" t="str">
            <v>三機アクアテック株式会社　松本　昌彦</v>
          </cell>
          <cell r="AJ1035" t="str">
            <v>242-0007</v>
          </cell>
          <cell r="AL1035" t="str">
            <v>松本　昌彦</v>
          </cell>
          <cell r="AM1035" t="str">
            <v xml:space="preserve">046-211-2135 </v>
          </cell>
          <cell r="AN1035" t="str">
            <v xml:space="preserve">046-274-8923 </v>
          </cell>
          <cell r="AO1035" t="str">
            <v xml:space="preserve">tokyo-sks-shimei@tec.sanki.co.                    </v>
          </cell>
          <cell r="AP1035">
            <v>1</v>
          </cell>
          <cell r="AQ1035" t="str">
            <v>制限付一般競争</v>
          </cell>
          <cell r="AR1035">
            <v>1</v>
          </cell>
          <cell r="AS1035" t="str">
            <v>本契約</v>
          </cell>
          <cell r="AT1035">
            <v>20261030</v>
          </cell>
          <cell r="AU1035">
            <v>0</v>
          </cell>
          <cell r="AV1035">
            <v>5600</v>
          </cell>
          <cell r="AW1035" t="str">
            <v>ばっ気槽散気設備工事</v>
          </cell>
          <cell r="AX1035">
            <v>-1</v>
          </cell>
          <cell r="AZ1035">
            <v>0</v>
          </cell>
          <cell r="BA1035">
            <v>0</v>
          </cell>
          <cell r="BB1035">
            <v>32</v>
          </cell>
          <cell r="BC1035" t="str">
            <v xml:space="preserve">  </v>
          </cell>
          <cell r="BE1035" t="str">
            <v xml:space="preserve">  </v>
          </cell>
          <cell r="BG1035" t="str">
            <v xml:space="preserve">              </v>
          </cell>
          <cell r="BH1035">
            <v>9600000</v>
          </cell>
          <cell r="BI1035">
            <v>8160000</v>
          </cell>
          <cell r="BJ1035">
            <v>20260910</v>
          </cell>
          <cell r="BK1035">
            <v>20260929</v>
          </cell>
          <cell r="BL1035">
            <v>0</v>
          </cell>
          <cell r="BM1035">
            <v>20261008</v>
          </cell>
          <cell r="BN1035">
            <v>0</v>
          </cell>
          <cell r="BO1035">
            <v>20261026</v>
          </cell>
          <cell r="BP1035">
            <v>20261020</v>
          </cell>
          <cell r="BQ1035">
            <v>930</v>
          </cell>
          <cell r="BR1035" t="str">
            <v>電子入札サービス</v>
          </cell>
          <cell r="BS1035" t="str">
            <v>公告文のとおり。</v>
          </cell>
          <cell r="BT1035">
            <v>1</v>
          </cell>
          <cell r="BU1035" t="str">
            <v>有り</v>
          </cell>
          <cell r="BV1035">
            <v>0</v>
          </cell>
          <cell r="BW1035" t="str">
            <v>無し</v>
          </cell>
          <cell r="BX1035" t="str">
            <v xml:space="preserve">          </v>
          </cell>
          <cell r="BY1035" t="str">
            <v>総務部契約課（インターネット）</v>
          </cell>
          <cell r="BZ1035">
            <v>20261020</v>
          </cell>
          <cell r="CA1035">
            <v>0</v>
          </cell>
          <cell r="CG1035" t="str">
            <v xml:space="preserve">    </v>
          </cell>
          <cell r="CH1035">
            <v>0</v>
          </cell>
          <cell r="CJ1035">
            <v>0</v>
          </cell>
          <cell r="CK1035" t="str">
            <v xml:space="preserve">              </v>
          </cell>
          <cell r="CL1035" t="str">
            <v>南大沢2丁目77</v>
          </cell>
          <cell r="CM1035" t="str">
            <v>　本工事は、南大沢水リサイクルセンターの計装設備の改修を行い、施設の円滑な運営を目的とするもの。</v>
          </cell>
          <cell r="CN1035">
            <v>10560000</v>
          </cell>
          <cell r="CO1035">
            <v>960000</v>
          </cell>
          <cell r="CP1035">
            <v>10560000</v>
          </cell>
          <cell r="CQ1035">
            <v>960000</v>
          </cell>
          <cell r="CR1035">
            <v>20261102</v>
          </cell>
          <cell r="CS1035">
            <v>20270226</v>
          </cell>
          <cell r="CT1035">
            <v>0</v>
          </cell>
          <cell r="CU1035">
            <v>1</v>
          </cell>
          <cell r="CV1035" t="str">
            <v>本契約</v>
          </cell>
          <cell r="CW1035">
            <v>20261030</v>
          </cell>
          <cell r="CX1035">
            <v>0</v>
          </cell>
          <cell r="CY1035" t="str">
            <v xml:space="preserve"> </v>
          </cell>
          <cell r="CZ1035">
            <v>0</v>
          </cell>
          <cell r="DA1035" t="str">
            <v>中小</v>
          </cell>
          <cell r="DB1035" t="str">
            <v>中小</v>
          </cell>
        </row>
        <row r="1036">
          <cell r="A1036">
            <v>2026003982</v>
          </cell>
          <cell r="B1036">
            <v>0</v>
          </cell>
          <cell r="C1036">
            <v>2026</v>
          </cell>
          <cell r="D1036">
            <v>174783</v>
          </cell>
          <cell r="E1036">
            <v>0</v>
          </cell>
          <cell r="F1036">
            <v>1</v>
          </cell>
          <cell r="G1036" t="str">
            <v>工事</v>
          </cell>
          <cell r="H1036">
            <v>20260904</v>
          </cell>
          <cell r="I1036">
            <v>20260904</v>
          </cell>
          <cell r="J1036">
            <v>6713</v>
          </cell>
          <cell r="K1036" t="str">
            <v xml:space="preserve">    </v>
          </cell>
          <cell r="L1036">
            <v>817</v>
          </cell>
          <cell r="M1036">
            <v>720500</v>
          </cell>
          <cell r="N1036" t="str">
            <v>建設部建設課</v>
          </cell>
          <cell r="O1036" t="str">
            <v>大沢川桑の葉通り側溝蓋改修工事</v>
          </cell>
          <cell r="P1036" t="str">
            <v>弐分方町367番地先</v>
          </cell>
          <cell r="Q1036" t="str">
            <v>工事延長：125.0m　U形側溝蓋設置工：125.0m</v>
          </cell>
          <cell r="R1036">
            <v>16189800</v>
          </cell>
          <cell r="S1036">
            <v>1471800</v>
          </cell>
          <cell r="T1036" t="str">
            <v xml:space="preserve">              </v>
          </cell>
          <cell r="U1036" t="str">
            <v xml:space="preserve">              </v>
          </cell>
          <cell r="V1036">
            <v>13761000</v>
          </cell>
          <cell r="W1036">
            <v>1251000</v>
          </cell>
          <cell r="X1036" t="str">
            <v xml:space="preserve">              </v>
          </cell>
          <cell r="Y1036" t="str">
            <v xml:space="preserve">              </v>
          </cell>
          <cell r="Z1036">
            <v>20261026</v>
          </cell>
          <cell r="AA1036">
            <v>20270226</v>
          </cell>
          <cell r="AB1036">
            <v>75</v>
          </cell>
          <cell r="AC1036" t="str">
            <v xml:space="preserve">              </v>
          </cell>
          <cell r="AD1036">
            <v>50</v>
          </cell>
          <cell r="AE1036" t="str">
            <v>負担行為</v>
          </cell>
          <cell r="AF1036" t="str">
            <v xml:space="preserve">              </v>
          </cell>
          <cell r="AG1036">
            <v>1005762100</v>
          </cell>
          <cell r="AH1036" t="str">
            <v>八王子市大和田町七丁目３番１１号３Ｆ－Ａ</v>
          </cell>
          <cell r="AI1036" t="str">
            <v>シビテック株式会社　大澤　邦雄</v>
          </cell>
          <cell r="AJ1036" t="str">
            <v>192-0045</v>
          </cell>
          <cell r="AL1036" t="str">
            <v>大澤　邦雄</v>
          </cell>
          <cell r="AM1036" t="str">
            <v xml:space="preserve">042-649-8085 </v>
          </cell>
          <cell r="AN1036" t="str">
            <v xml:space="preserve">042-649-8086 </v>
          </cell>
          <cell r="AO1036" t="str">
            <v xml:space="preserve">k-oosawa.cvt@clear.ocn.ne.jp                      </v>
          </cell>
          <cell r="AP1036">
            <v>1</v>
          </cell>
          <cell r="AQ1036" t="str">
            <v>制限付一般競争</v>
          </cell>
          <cell r="AR1036">
            <v>1</v>
          </cell>
          <cell r="AS1036" t="str">
            <v>本契約</v>
          </cell>
          <cell r="AT1036">
            <v>20261023</v>
          </cell>
          <cell r="AU1036">
            <v>0</v>
          </cell>
          <cell r="AV1036">
            <v>600</v>
          </cell>
          <cell r="AW1036" t="str">
            <v>一般土木工事</v>
          </cell>
          <cell r="AX1036">
            <v>-1</v>
          </cell>
          <cell r="AZ1036">
            <v>0</v>
          </cell>
          <cell r="BA1036">
            <v>0</v>
          </cell>
          <cell r="BB1036">
            <v>32</v>
          </cell>
          <cell r="BC1036">
            <v>1</v>
          </cell>
          <cell r="BD1036" t="str">
            <v>金銭的保証措置の要求</v>
          </cell>
          <cell r="BE1036">
            <v>4</v>
          </cell>
          <cell r="BF1036" t="str">
            <v>前払保証事業会社の保証</v>
          </cell>
          <cell r="BG1036" t="str">
            <v xml:space="preserve">              </v>
          </cell>
          <cell r="BH1036">
            <v>14718000</v>
          </cell>
          <cell r="BI1036">
            <v>12510000</v>
          </cell>
          <cell r="BJ1036">
            <v>20260907</v>
          </cell>
          <cell r="BK1036">
            <v>20260915</v>
          </cell>
          <cell r="BL1036">
            <v>0</v>
          </cell>
          <cell r="BM1036">
            <v>20261001</v>
          </cell>
          <cell r="BN1036">
            <v>0</v>
          </cell>
          <cell r="BO1036">
            <v>20261019</v>
          </cell>
          <cell r="BP1036">
            <v>20261013</v>
          </cell>
          <cell r="BQ1036">
            <v>1010</v>
          </cell>
          <cell r="BR1036" t="str">
            <v>電子入札サービス</v>
          </cell>
          <cell r="BS1036" t="str">
            <v>公告文のとおり。</v>
          </cell>
          <cell r="BT1036">
            <v>1</v>
          </cell>
          <cell r="BU1036" t="str">
            <v>有り</v>
          </cell>
          <cell r="BV1036">
            <v>0</v>
          </cell>
          <cell r="BW1036" t="str">
            <v>無し</v>
          </cell>
          <cell r="BX1036" t="str">
            <v xml:space="preserve">          </v>
          </cell>
          <cell r="BY1036" t="str">
            <v>総務部契約課（インターネット）</v>
          </cell>
          <cell r="BZ1036">
            <v>20261013</v>
          </cell>
          <cell r="CA1036">
            <v>0</v>
          </cell>
          <cell r="CG1036" t="str">
            <v xml:space="preserve">    </v>
          </cell>
          <cell r="CH1036">
            <v>0</v>
          </cell>
          <cell r="CJ1036">
            <v>0</v>
          </cell>
          <cell r="CK1036" t="str">
            <v xml:space="preserve">              </v>
          </cell>
          <cell r="CL1036" t="str">
            <v>弐分方町367番地先</v>
          </cell>
          <cell r="CM1036" t="str">
            <v>工事延長：125.0m　U形側溝蓋設置工：125.0m</v>
          </cell>
          <cell r="CN1036">
            <v>16189800</v>
          </cell>
          <cell r="CO1036">
            <v>1471800</v>
          </cell>
          <cell r="CP1036">
            <v>13761000</v>
          </cell>
          <cell r="CQ1036">
            <v>1251000</v>
          </cell>
          <cell r="CR1036">
            <v>20261026</v>
          </cell>
          <cell r="CS1036">
            <v>20270226</v>
          </cell>
          <cell r="CT1036">
            <v>75</v>
          </cell>
          <cell r="CU1036">
            <v>1</v>
          </cell>
          <cell r="CV1036" t="str">
            <v>本契約</v>
          </cell>
          <cell r="CW1036">
            <v>20261023</v>
          </cell>
          <cell r="CX1036">
            <v>0</v>
          </cell>
          <cell r="CY1036" t="str">
            <v xml:space="preserve"> </v>
          </cell>
          <cell r="CZ1036">
            <v>0</v>
          </cell>
          <cell r="DA1036" t="str">
            <v>中小</v>
          </cell>
          <cell r="DB1036" t="str">
            <v>中小</v>
          </cell>
        </row>
        <row r="1037">
          <cell r="A1037">
            <v>2026003983</v>
          </cell>
          <cell r="B1037">
            <v>0</v>
          </cell>
          <cell r="C1037">
            <v>2026</v>
          </cell>
          <cell r="D1037">
            <v>174784</v>
          </cell>
          <cell r="E1037">
            <v>0</v>
          </cell>
          <cell r="F1037">
            <v>2</v>
          </cell>
          <cell r="G1037" t="str">
            <v>測量委託</v>
          </cell>
          <cell r="H1037">
            <v>20260904</v>
          </cell>
          <cell r="I1037">
            <v>20260904</v>
          </cell>
          <cell r="J1037">
            <v>7535</v>
          </cell>
          <cell r="K1037" t="str">
            <v xml:space="preserve">    </v>
          </cell>
          <cell r="L1037">
            <v>814</v>
          </cell>
          <cell r="M1037">
            <v>720300</v>
          </cell>
          <cell r="N1037" t="str">
            <v>建設部道路計画課</v>
          </cell>
          <cell r="O1037" t="str">
            <v>都市計画道路3・4・8号線平面測量委託</v>
          </cell>
          <cell r="P1037" t="str">
            <v>鑓水字入り1406番地先外</v>
          </cell>
          <cell r="Q1037" t="str">
            <v>1.3級基準点測量　 3点　2.4級基準点測量 　24点　3.3級基準点測量 　1点　4.平面測量　　　　0.01k㎡　5.作業計画　　　　1業務　6.線形決定　　　　1.3km　7.打合せ協議　　　1式</v>
          </cell>
          <cell r="R1037">
            <v>6967400</v>
          </cell>
          <cell r="S1037">
            <v>633400</v>
          </cell>
          <cell r="T1037" t="str">
            <v xml:space="preserve">              </v>
          </cell>
          <cell r="U1037" t="str">
            <v xml:space="preserve">              </v>
          </cell>
          <cell r="V1037">
            <v>6380000</v>
          </cell>
          <cell r="W1037">
            <v>580000</v>
          </cell>
          <cell r="X1037" t="str">
            <v xml:space="preserve">              </v>
          </cell>
          <cell r="Y1037" t="str">
            <v xml:space="preserve">              </v>
          </cell>
          <cell r="Z1037">
            <v>20261015</v>
          </cell>
          <cell r="AA1037">
            <v>20270226</v>
          </cell>
          <cell r="AB1037">
            <v>0</v>
          </cell>
          <cell r="AC1037" t="str">
            <v xml:space="preserve">              </v>
          </cell>
          <cell r="AD1037">
            <v>50</v>
          </cell>
          <cell r="AE1037" t="str">
            <v>負担行為</v>
          </cell>
          <cell r="AF1037" t="str">
            <v xml:space="preserve">              </v>
          </cell>
          <cell r="AG1037">
            <v>1000555601</v>
          </cell>
          <cell r="AH1037" t="str">
            <v>東京都八王子市片倉町１６３８番地１３</v>
          </cell>
          <cell r="AI1037" t="str">
            <v>株式会社東横測量設計事務所　佐藤　武志</v>
          </cell>
          <cell r="AJ1037" t="str">
            <v>192-0914</v>
          </cell>
          <cell r="AL1037" t="str">
            <v>佐藤　武志</v>
          </cell>
          <cell r="AM1037" t="str">
            <v xml:space="preserve">042-635-3233 </v>
          </cell>
          <cell r="AN1037" t="str">
            <v xml:space="preserve">042-635-6480 </v>
          </cell>
          <cell r="AO1037" t="str">
            <v xml:space="preserve">tohyoko@am.wakwak.com                             </v>
          </cell>
          <cell r="AP1037">
            <v>2</v>
          </cell>
          <cell r="AQ1037" t="str">
            <v>指名競争入札</v>
          </cell>
          <cell r="AR1037">
            <v>1</v>
          </cell>
          <cell r="AS1037" t="str">
            <v>本契約</v>
          </cell>
          <cell r="AT1037">
            <v>20261014</v>
          </cell>
          <cell r="AU1037">
            <v>0</v>
          </cell>
          <cell r="AV1037">
            <v>1400</v>
          </cell>
          <cell r="AX1037">
            <v>-1</v>
          </cell>
          <cell r="AZ1037">
            <v>0</v>
          </cell>
          <cell r="BA1037">
            <v>0</v>
          </cell>
          <cell r="BB1037">
            <v>32</v>
          </cell>
          <cell r="BC1037">
            <v>1</v>
          </cell>
          <cell r="BD1037" t="str">
            <v>金銭的保証措置の要求</v>
          </cell>
          <cell r="BE1037">
            <v>1</v>
          </cell>
          <cell r="BF1037" t="str">
            <v>契約保証金の納付</v>
          </cell>
          <cell r="BG1037">
            <v>638000</v>
          </cell>
          <cell r="BH1037">
            <v>6334000</v>
          </cell>
          <cell r="BI1037">
            <v>4856000</v>
          </cell>
          <cell r="BJ1037">
            <v>20260904</v>
          </cell>
          <cell r="BK1037">
            <v>0</v>
          </cell>
          <cell r="BL1037">
            <v>20260917</v>
          </cell>
          <cell r="BM1037">
            <v>20260917</v>
          </cell>
          <cell r="BN1037">
            <v>0</v>
          </cell>
          <cell r="BO1037">
            <v>20261007</v>
          </cell>
          <cell r="BP1037">
            <v>20261007</v>
          </cell>
          <cell r="BQ1037">
            <v>930</v>
          </cell>
          <cell r="BR1037" t="str">
            <v>電子入札サービス</v>
          </cell>
          <cell r="BT1037">
            <v>1</v>
          </cell>
          <cell r="BU1037" t="str">
            <v>有り</v>
          </cell>
          <cell r="BV1037">
            <v>0</v>
          </cell>
          <cell r="BW1037" t="str">
            <v>無し</v>
          </cell>
          <cell r="BX1037" t="str">
            <v xml:space="preserve">          </v>
          </cell>
          <cell r="BY1037" t="str">
            <v>総務部契約課（インターネット）</v>
          </cell>
          <cell r="BZ1037">
            <v>20261007</v>
          </cell>
          <cell r="CA1037">
            <v>0</v>
          </cell>
          <cell r="CG1037" t="str">
            <v xml:space="preserve">    </v>
          </cell>
          <cell r="CH1037">
            <v>0</v>
          </cell>
          <cell r="CJ1037">
            <v>0</v>
          </cell>
          <cell r="CK1037" t="str">
            <v xml:space="preserve">              </v>
          </cell>
          <cell r="CL1037" t="str">
            <v>鑓水字入り1406番地先外</v>
          </cell>
          <cell r="CM1037" t="str">
            <v>1.3級基準点測量　 3点　2.4級基準点測量 　24点　3.3級基準点測量 　1点　4.平面測量　　　　0.01k㎡　5.作業計画　　　　1業務　6.線形決定　　　　1.3km　7.打合せ協議　　　1式</v>
          </cell>
          <cell r="CN1037">
            <v>6967400</v>
          </cell>
          <cell r="CO1037">
            <v>633400</v>
          </cell>
          <cell r="CP1037">
            <v>6380000</v>
          </cell>
          <cell r="CQ1037">
            <v>580000</v>
          </cell>
          <cell r="CR1037">
            <v>20261015</v>
          </cell>
          <cell r="CS1037">
            <v>20270226</v>
          </cell>
          <cell r="CT1037">
            <v>0</v>
          </cell>
          <cell r="CU1037">
            <v>1</v>
          </cell>
          <cell r="CV1037" t="str">
            <v>本契約</v>
          </cell>
          <cell r="CW1037">
            <v>20261014</v>
          </cell>
          <cell r="CX1037">
            <v>0</v>
          </cell>
          <cell r="CY1037" t="str">
            <v xml:space="preserve"> </v>
          </cell>
          <cell r="CZ1037">
            <v>0</v>
          </cell>
          <cell r="DA1037" t="str">
            <v>中小</v>
          </cell>
          <cell r="DB1037" t="str">
            <v>中小</v>
          </cell>
        </row>
        <row r="1038">
          <cell r="A1038">
            <v>2026003984</v>
          </cell>
          <cell r="B1038">
            <v>0</v>
          </cell>
          <cell r="C1038">
            <v>2026</v>
          </cell>
          <cell r="D1038">
            <v>174785</v>
          </cell>
          <cell r="E1038">
            <v>0</v>
          </cell>
          <cell r="F1038">
            <v>9</v>
          </cell>
          <cell r="G1038" t="str">
            <v>単価契約</v>
          </cell>
          <cell r="H1038">
            <v>20260904</v>
          </cell>
          <cell r="I1038">
            <v>20260904</v>
          </cell>
          <cell r="J1038">
            <v>1566</v>
          </cell>
          <cell r="K1038" t="str">
            <v xml:space="preserve">    </v>
          </cell>
          <cell r="L1038">
            <v>1092</v>
          </cell>
          <cell r="M1038">
            <v>440400</v>
          </cell>
          <cell r="N1038" t="str">
            <v>福祉部高齢者福祉課</v>
          </cell>
          <cell r="O1038" t="str">
            <v>介護保険料納入通知書等出力封入封かん業務委託（単価契約）</v>
          </cell>
          <cell r="P1038" t="str">
            <v>元本郷町三丁目２４番１号</v>
          </cell>
          <cell r="Q1038"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R1038">
            <v>6744000</v>
          </cell>
          <cell r="S1038" t="str">
            <v xml:space="preserve">              </v>
          </cell>
          <cell r="T1038" t="str">
            <v xml:space="preserve">              </v>
          </cell>
          <cell r="U1038" t="str">
            <v xml:space="preserve">              </v>
          </cell>
          <cell r="V1038" t="str">
            <v xml:space="preserve">              </v>
          </cell>
          <cell r="W1038" t="str">
            <v xml:space="preserve">              </v>
          </cell>
          <cell r="X1038" t="str">
            <v xml:space="preserve">              </v>
          </cell>
          <cell r="Y1038" t="str">
            <v xml:space="preserve">              </v>
          </cell>
          <cell r="Z1038">
            <v>0</v>
          </cell>
          <cell r="AA1038">
            <v>20280331</v>
          </cell>
          <cell r="AB1038">
            <v>0</v>
          </cell>
          <cell r="AC1038" t="str">
            <v xml:space="preserve">              </v>
          </cell>
          <cell r="AD1038">
            <v>6</v>
          </cell>
          <cell r="AE1038" t="str">
            <v>契約依頼</v>
          </cell>
          <cell r="AF1038" t="str">
            <v xml:space="preserve">              </v>
          </cell>
          <cell r="AG1038" t="str">
            <v xml:space="preserve">            </v>
          </cell>
          <cell r="AJ1038" t="str">
            <v xml:space="preserve">        </v>
          </cell>
          <cell r="AM1038" t="str">
            <v xml:space="preserve">             </v>
          </cell>
          <cell r="AN1038" t="str">
            <v xml:space="preserve">             </v>
          </cell>
          <cell r="AO1038" t="str">
            <v xml:space="preserve">                                                  </v>
          </cell>
          <cell r="AP1038">
            <v>4</v>
          </cell>
          <cell r="AQ1038" t="str">
            <v>随意契約</v>
          </cell>
          <cell r="AR1038" t="str">
            <v xml:space="preserve"> </v>
          </cell>
          <cell r="AT1038">
            <v>0</v>
          </cell>
          <cell r="AU1038">
            <v>0</v>
          </cell>
          <cell r="AV1038" t="str">
            <v xml:space="preserve">    </v>
          </cell>
          <cell r="AX1038" t="str">
            <v xml:space="preserve">  </v>
          </cell>
          <cell r="AZ1038">
            <v>0</v>
          </cell>
          <cell r="BA1038">
            <v>0</v>
          </cell>
          <cell r="BB1038">
            <v>32</v>
          </cell>
          <cell r="BC1038" t="str">
            <v xml:space="preserve">  </v>
          </cell>
          <cell r="BE1038" t="str">
            <v xml:space="preserve">  </v>
          </cell>
          <cell r="BG1038" t="str">
            <v xml:space="preserve">              </v>
          </cell>
          <cell r="BH1038" t="str">
            <v xml:space="preserve">              </v>
          </cell>
          <cell r="BI1038" t="str">
            <v xml:space="preserve">              </v>
          </cell>
          <cell r="BJ1038">
            <v>0</v>
          </cell>
          <cell r="BK1038">
            <v>0</v>
          </cell>
          <cell r="BL1038">
            <v>0</v>
          </cell>
          <cell r="BM1038">
            <v>0</v>
          </cell>
          <cell r="BN1038">
            <v>0</v>
          </cell>
          <cell r="BO1038">
            <v>0</v>
          </cell>
          <cell r="BP1038">
            <v>0</v>
          </cell>
          <cell r="BQ1038">
            <v>0</v>
          </cell>
          <cell r="BT1038" t="str">
            <v xml:space="preserve"> </v>
          </cell>
          <cell r="BV1038" t="str">
            <v xml:space="preserve"> </v>
          </cell>
          <cell r="BX1038" t="str">
            <v xml:space="preserve">          </v>
          </cell>
          <cell r="BZ1038">
            <v>0</v>
          </cell>
          <cell r="CA1038">
            <v>0</v>
          </cell>
          <cell r="CG1038" t="str">
            <v xml:space="preserve">    </v>
          </cell>
          <cell r="CH1038">
            <v>0</v>
          </cell>
          <cell r="CJ1038">
            <v>0</v>
          </cell>
          <cell r="CK1038" t="str">
            <v xml:space="preserve">              </v>
          </cell>
          <cell r="CL1038" t="str">
            <v>元本郷町三丁目２４番１号</v>
          </cell>
          <cell r="CM1038"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CN1038">
            <v>6744000</v>
          </cell>
          <cell r="CO1038" t="str">
            <v xml:space="preserve">              </v>
          </cell>
          <cell r="CP1038" t="str">
            <v xml:space="preserve">              </v>
          </cell>
          <cell r="CQ1038" t="str">
            <v xml:space="preserve">              </v>
          </cell>
          <cell r="CR1038">
            <v>0</v>
          </cell>
          <cell r="CS1038">
            <v>20280331</v>
          </cell>
          <cell r="CT1038">
            <v>0</v>
          </cell>
          <cell r="CU1038" t="str">
            <v xml:space="preserve"> </v>
          </cell>
          <cell r="CW1038">
            <v>0</v>
          </cell>
          <cell r="CX1038">
            <v>0</v>
          </cell>
          <cell r="CY1038" t="str">
            <v xml:space="preserve"> </v>
          </cell>
          <cell r="CZ1038">
            <v>1</v>
          </cell>
        </row>
        <row r="1039">
          <cell r="A1039">
            <v>2026003985</v>
          </cell>
          <cell r="B1039">
            <v>0</v>
          </cell>
          <cell r="C1039">
            <v>2026</v>
          </cell>
          <cell r="D1039">
            <v>174786</v>
          </cell>
          <cell r="E1039">
            <v>0</v>
          </cell>
          <cell r="F1039">
            <v>9</v>
          </cell>
          <cell r="G1039" t="str">
            <v>単価契約</v>
          </cell>
          <cell r="H1039">
            <v>20260904</v>
          </cell>
          <cell r="I1039">
            <v>20260904</v>
          </cell>
          <cell r="J1039">
            <v>1566</v>
          </cell>
          <cell r="K1039" t="str">
            <v xml:space="preserve">    </v>
          </cell>
          <cell r="L1039">
            <v>1092</v>
          </cell>
          <cell r="M1039">
            <v>440400</v>
          </cell>
          <cell r="N1039" t="str">
            <v>福祉部高齢者福祉課</v>
          </cell>
          <cell r="O1039" t="str">
            <v>介護保険料納入通知書等出力封入封かん業務委託（単価契約）</v>
          </cell>
          <cell r="P1039" t="str">
            <v>元本郷町三丁目２４番１号</v>
          </cell>
          <cell r="Q1039"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R1039">
            <v>6744000</v>
          </cell>
          <cell r="S1039" t="str">
            <v xml:space="preserve">              </v>
          </cell>
          <cell r="T1039" t="str">
            <v xml:space="preserve">              </v>
          </cell>
          <cell r="U1039" t="str">
            <v xml:space="preserve">              </v>
          </cell>
          <cell r="V1039" t="str">
            <v xml:space="preserve">              </v>
          </cell>
          <cell r="W1039" t="str">
            <v xml:space="preserve">              </v>
          </cell>
          <cell r="X1039" t="str">
            <v xml:space="preserve">              </v>
          </cell>
          <cell r="Y1039" t="str">
            <v xml:space="preserve">              </v>
          </cell>
          <cell r="Z1039">
            <v>0</v>
          </cell>
          <cell r="AA1039">
            <v>20280331</v>
          </cell>
          <cell r="AB1039">
            <v>0</v>
          </cell>
          <cell r="AC1039" t="str">
            <v xml:space="preserve">              </v>
          </cell>
          <cell r="AD1039">
            <v>6</v>
          </cell>
          <cell r="AE1039" t="str">
            <v>契約依頼</v>
          </cell>
          <cell r="AF1039" t="str">
            <v xml:space="preserve">              </v>
          </cell>
          <cell r="AG1039" t="str">
            <v xml:space="preserve">            </v>
          </cell>
          <cell r="AJ1039" t="str">
            <v xml:space="preserve">        </v>
          </cell>
          <cell r="AM1039" t="str">
            <v xml:space="preserve">             </v>
          </cell>
          <cell r="AN1039" t="str">
            <v xml:space="preserve">             </v>
          </cell>
          <cell r="AO1039" t="str">
            <v xml:space="preserve">                                                  </v>
          </cell>
          <cell r="AP1039">
            <v>4</v>
          </cell>
          <cell r="AQ1039" t="str">
            <v>随意契約</v>
          </cell>
          <cell r="AR1039" t="str">
            <v xml:space="preserve"> </v>
          </cell>
          <cell r="AT1039">
            <v>0</v>
          </cell>
          <cell r="AU1039">
            <v>0</v>
          </cell>
          <cell r="AV1039" t="str">
            <v xml:space="preserve">    </v>
          </cell>
          <cell r="AX1039" t="str">
            <v xml:space="preserve">  </v>
          </cell>
          <cell r="AZ1039">
            <v>0</v>
          </cell>
          <cell r="BA1039">
            <v>0</v>
          </cell>
          <cell r="BB1039">
            <v>32</v>
          </cell>
          <cell r="BC1039" t="str">
            <v xml:space="preserve">  </v>
          </cell>
          <cell r="BE1039" t="str">
            <v xml:space="preserve">  </v>
          </cell>
          <cell r="BG1039" t="str">
            <v xml:space="preserve">              </v>
          </cell>
          <cell r="BH1039" t="str">
            <v xml:space="preserve">              </v>
          </cell>
          <cell r="BI1039" t="str">
            <v xml:space="preserve">              </v>
          </cell>
          <cell r="BJ1039">
            <v>0</v>
          </cell>
          <cell r="BK1039">
            <v>0</v>
          </cell>
          <cell r="BL1039">
            <v>0</v>
          </cell>
          <cell r="BM1039">
            <v>0</v>
          </cell>
          <cell r="BN1039">
            <v>0</v>
          </cell>
          <cell r="BO1039">
            <v>0</v>
          </cell>
          <cell r="BP1039">
            <v>0</v>
          </cell>
          <cell r="BQ1039">
            <v>0</v>
          </cell>
          <cell r="BT1039" t="str">
            <v xml:space="preserve"> </v>
          </cell>
          <cell r="BV1039" t="str">
            <v xml:space="preserve"> </v>
          </cell>
          <cell r="BX1039" t="str">
            <v xml:space="preserve">          </v>
          </cell>
          <cell r="BZ1039">
            <v>0</v>
          </cell>
          <cell r="CA1039">
            <v>0</v>
          </cell>
          <cell r="CG1039" t="str">
            <v xml:space="preserve">    </v>
          </cell>
          <cell r="CH1039">
            <v>0</v>
          </cell>
          <cell r="CJ1039">
            <v>0</v>
          </cell>
          <cell r="CK1039" t="str">
            <v xml:space="preserve">              </v>
          </cell>
          <cell r="CL1039" t="str">
            <v>元本郷町三丁目２４番１号</v>
          </cell>
          <cell r="CM1039"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CN1039">
            <v>6744000</v>
          </cell>
          <cell r="CO1039" t="str">
            <v xml:space="preserve">              </v>
          </cell>
          <cell r="CP1039" t="str">
            <v xml:space="preserve">              </v>
          </cell>
          <cell r="CQ1039" t="str">
            <v xml:space="preserve">              </v>
          </cell>
          <cell r="CR1039">
            <v>0</v>
          </cell>
          <cell r="CS1039">
            <v>20280331</v>
          </cell>
          <cell r="CT1039">
            <v>0</v>
          </cell>
          <cell r="CU1039" t="str">
            <v xml:space="preserve"> </v>
          </cell>
          <cell r="CW1039">
            <v>0</v>
          </cell>
          <cell r="CX1039">
            <v>0</v>
          </cell>
          <cell r="CY1039" t="str">
            <v xml:space="preserve"> </v>
          </cell>
          <cell r="CZ1039">
            <v>1</v>
          </cell>
        </row>
        <row r="1040">
          <cell r="A1040">
            <v>2026003986</v>
          </cell>
          <cell r="B1040">
            <v>0</v>
          </cell>
          <cell r="C1040">
            <v>2026</v>
          </cell>
          <cell r="D1040">
            <v>174787</v>
          </cell>
          <cell r="E1040">
            <v>0</v>
          </cell>
          <cell r="F1040">
            <v>9</v>
          </cell>
          <cell r="G1040" t="str">
            <v>単価契約</v>
          </cell>
          <cell r="H1040">
            <v>20260904</v>
          </cell>
          <cell r="I1040">
            <v>20260904</v>
          </cell>
          <cell r="J1040">
            <v>1566</v>
          </cell>
          <cell r="K1040" t="str">
            <v xml:space="preserve">    </v>
          </cell>
          <cell r="L1040">
            <v>1092</v>
          </cell>
          <cell r="M1040">
            <v>440400</v>
          </cell>
          <cell r="N1040" t="str">
            <v>福祉部高齢者福祉課</v>
          </cell>
          <cell r="O1040" t="str">
            <v>介護保険料納入通知書等出力封入封かん業務委託（単価契約）</v>
          </cell>
          <cell r="P1040" t="str">
            <v>元本郷町三丁目２４番１号</v>
          </cell>
          <cell r="Q1040"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R1040">
            <v>6744000</v>
          </cell>
          <cell r="S1040" t="str">
            <v xml:space="preserve">              </v>
          </cell>
          <cell r="T1040" t="str">
            <v xml:space="preserve">              </v>
          </cell>
          <cell r="U1040" t="str">
            <v xml:space="preserve">              </v>
          </cell>
          <cell r="V1040" t="str">
            <v xml:space="preserve">              </v>
          </cell>
          <cell r="W1040" t="str">
            <v xml:space="preserve">              </v>
          </cell>
          <cell r="X1040" t="str">
            <v xml:space="preserve">              </v>
          </cell>
          <cell r="Y1040" t="str">
            <v xml:space="preserve">              </v>
          </cell>
          <cell r="Z1040">
            <v>0</v>
          </cell>
          <cell r="AA1040">
            <v>20280331</v>
          </cell>
          <cell r="AB1040">
            <v>0</v>
          </cell>
          <cell r="AC1040" t="str">
            <v xml:space="preserve">              </v>
          </cell>
          <cell r="AD1040">
            <v>6</v>
          </cell>
          <cell r="AE1040" t="str">
            <v>契約依頼</v>
          </cell>
          <cell r="AF1040" t="str">
            <v xml:space="preserve">              </v>
          </cell>
          <cell r="AG1040" t="str">
            <v xml:space="preserve">            </v>
          </cell>
          <cell r="AJ1040" t="str">
            <v xml:space="preserve">        </v>
          </cell>
          <cell r="AM1040" t="str">
            <v xml:space="preserve">             </v>
          </cell>
          <cell r="AN1040" t="str">
            <v xml:space="preserve">             </v>
          </cell>
          <cell r="AO1040" t="str">
            <v xml:space="preserve">                                                  </v>
          </cell>
          <cell r="AP1040">
            <v>4</v>
          </cell>
          <cell r="AQ1040" t="str">
            <v>随意契約</v>
          </cell>
          <cell r="AR1040" t="str">
            <v xml:space="preserve"> </v>
          </cell>
          <cell r="AT1040">
            <v>0</v>
          </cell>
          <cell r="AU1040">
            <v>0</v>
          </cell>
          <cell r="AV1040" t="str">
            <v xml:space="preserve">    </v>
          </cell>
          <cell r="AX1040" t="str">
            <v xml:space="preserve">  </v>
          </cell>
          <cell r="AZ1040">
            <v>0</v>
          </cell>
          <cell r="BA1040">
            <v>0</v>
          </cell>
          <cell r="BB1040">
            <v>32</v>
          </cell>
          <cell r="BC1040" t="str">
            <v xml:space="preserve">  </v>
          </cell>
          <cell r="BE1040" t="str">
            <v xml:space="preserve">  </v>
          </cell>
          <cell r="BG1040" t="str">
            <v xml:space="preserve">              </v>
          </cell>
          <cell r="BH1040" t="str">
            <v xml:space="preserve">              </v>
          </cell>
          <cell r="BI1040" t="str">
            <v xml:space="preserve">              </v>
          </cell>
          <cell r="BJ1040">
            <v>0</v>
          </cell>
          <cell r="BK1040">
            <v>0</v>
          </cell>
          <cell r="BL1040">
            <v>0</v>
          </cell>
          <cell r="BM1040">
            <v>0</v>
          </cell>
          <cell r="BN1040">
            <v>0</v>
          </cell>
          <cell r="BO1040">
            <v>0</v>
          </cell>
          <cell r="BP1040">
            <v>0</v>
          </cell>
          <cell r="BQ1040">
            <v>0</v>
          </cell>
          <cell r="BT1040" t="str">
            <v xml:space="preserve"> </v>
          </cell>
          <cell r="BV1040" t="str">
            <v xml:space="preserve"> </v>
          </cell>
          <cell r="BX1040" t="str">
            <v xml:space="preserve">          </v>
          </cell>
          <cell r="BZ1040">
            <v>0</v>
          </cell>
          <cell r="CA1040">
            <v>0</v>
          </cell>
          <cell r="CG1040" t="str">
            <v xml:space="preserve">    </v>
          </cell>
          <cell r="CH1040">
            <v>0</v>
          </cell>
          <cell r="CJ1040">
            <v>0</v>
          </cell>
          <cell r="CK1040" t="str">
            <v xml:space="preserve">              </v>
          </cell>
          <cell r="CL1040" t="str">
            <v>元本郷町三丁目２４番１号</v>
          </cell>
          <cell r="CM1040" t="str">
            <v>令和８年１月の標準化準拠より、令和８年度年度（2026年度）及び令和９年度（2027年度）に送付する帳票類及び封筒を印刷するとともに、八王子市が作成した電子データを用いたデータ処理及び電算印字出力、封入封かん、発送等の業務を行う。</v>
          </cell>
          <cell r="CN1040">
            <v>6744000</v>
          </cell>
          <cell r="CO1040" t="str">
            <v xml:space="preserve">              </v>
          </cell>
          <cell r="CP1040" t="str">
            <v xml:space="preserve">              </v>
          </cell>
          <cell r="CQ1040" t="str">
            <v xml:space="preserve">              </v>
          </cell>
          <cell r="CR1040">
            <v>0</v>
          </cell>
          <cell r="CS1040">
            <v>20280331</v>
          </cell>
          <cell r="CT1040">
            <v>0</v>
          </cell>
          <cell r="CU1040" t="str">
            <v xml:space="preserve"> </v>
          </cell>
          <cell r="CW1040">
            <v>0</v>
          </cell>
          <cell r="CX1040">
            <v>0</v>
          </cell>
          <cell r="CY1040">
            <v>1</v>
          </cell>
          <cell r="CZ1040">
            <v>1</v>
          </cell>
        </row>
        <row r="1041">
          <cell r="A1041">
            <v>2026004006</v>
          </cell>
          <cell r="B1041">
            <v>0</v>
          </cell>
          <cell r="C1041">
            <v>2026</v>
          </cell>
          <cell r="D1041">
            <v>174807</v>
          </cell>
          <cell r="E1041">
            <v>0</v>
          </cell>
          <cell r="F1041">
            <v>9</v>
          </cell>
          <cell r="G1041" t="str">
            <v>単価契約</v>
          </cell>
          <cell r="H1041">
            <v>20260907</v>
          </cell>
          <cell r="I1041">
            <v>20260907</v>
          </cell>
          <cell r="J1041">
            <v>1566</v>
          </cell>
          <cell r="K1041" t="str">
            <v xml:space="preserve">    </v>
          </cell>
          <cell r="L1041">
            <v>1092</v>
          </cell>
          <cell r="M1041">
            <v>440400</v>
          </cell>
          <cell r="N1041" t="str">
            <v>福祉部高齢者福祉課</v>
          </cell>
          <cell r="O1041" t="str">
            <v>介護保険料納入通知書等出力封入封かん業務委託（単価契約）</v>
          </cell>
          <cell r="P1041" t="str">
            <v>元本郷町三丁目２４番１号</v>
          </cell>
          <cell r="Q1041" t="str">
            <v>令和９年度に送付する帳票類及び封筒を印刷するとともに、八王子市が作成した電子データを用いたデータ処理及び電算印字出力、封入封かん、発送等の業務を行う。</v>
          </cell>
          <cell r="R1041">
            <v>45776200</v>
          </cell>
          <cell r="S1041" t="str">
            <v xml:space="preserve">              </v>
          </cell>
          <cell r="T1041" t="str">
            <v xml:space="preserve">              </v>
          </cell>
          <cell r="U1041" t="str">
            <v xml:space="preserve">              </v>
          </cell>
          <cell r="V1041" t="str">
            <v xml:space="preserve">              </v>
          </cell>
          <cell r="W1041" t="str">
            <v xml:space="preserve">              </v>
          </cell>
          <cell r="X1041" t="str">
            <v xml:space="preserve">              </v>
          </cell>
          <cell r="Y1041" t="str">
            <v xml:space="preserve">              </v>
          </cell>
          <cell r="Z1041">
            <v>0</v>
          </cell>
          <cell r="AA1041">
            <v>20280331</v>
          </cell>
          <cell r="AB1041">
            <v>0</v>
          </cell>
          <cell r="AC1041" t="str">
            <v xml:space="preserve">              </v>
          </cell>
          <cell r="AD1041">
            <v>6</v>
          </cell>
          <cell r="AE1041" t="str">
            <v>契約依頼</v>
          </cell>
          <cell r="AF1041" t="str">
            <v xml:space="preserve">              </v>
          </cell>
          <cell r="AG1041" t="str">
            <v xml:space="preserve">            </v>
          </cell>
          <cell r="AJ1041" t="str">
            <v xml:space="preserve">        </v>
          </cell>
          <cell r="AM1041" t="str">
            <v xml:space="preserve">             </v>
          </cell>
          <cell r="AN1041" t="str">
            <v xml:space="preserve">             </v>
          </cell>
          <cell r="AO1041" t="str">
            <v xml:space="preserve">                                                  </v>
          </cell>
          <cell r="AP1041">
            <v>4</v>
          </cell>
          <cell r="AQ1041" t="str">
            <v>随意契約</v>
          </cell>
          <cell r="AR1041" t="str">
            <v xml:space="preserve"> </v>
          </cell>
          <cell r="AT1041">
            <v>0</v>
          </cell>
          <cell r="AU1041">
            <v>0</v>
          </cell>
          <cell r="AV1041" t="str">
            <v xml:space="preserve">    </v>
          </cell>
          <cell r="AX1041" t="str">
            <v xml:space="preserve">  </v>
          </cell>
          <cell r="AZ1041">
            <v>0</v>
          </cell>
          <cell r="BA1041">
            <v>0</v>
          </cell>
          <cell r="BB1041">
            <v>32</v>
          </cell>
          <cell r="BC1041" t="str">
            <v xml:space="preserve">  </v>
          </cell>
          <cell r="BE1041" t="str">
            <v xml:space="preserve">  </v>
          </cell>
          <cell r="BG1041" t="str">
            <v xml:space="preserve">              </v>
          </cell>
          <cell r="BH1041" t="str">
            <v xml:space="preserve">              </v>
          </cell>
          <cell r="BI1041" t="str">
            <v xml:space="preserve">              </v>
          </cell>
          <cell r="BJ1041">
            <v>0</v>
          </cell>
          <cell r="BK1041">
            <v>0</v>
          </cell>
          <cell r="BL1041">
            <v>0</v>
          </cell>
          <cell r="BM1041">
            <v>0</v>
          </cell>
          <cell r="BN1041">
            <v>0</v>
          </cell>
          <cell r="BO1041">
            <v>0</v>
          </cell>
          <cell r="BP1041">
            <v>0</v>
          </cell>
          <cell r="BQ1041">
            <v>0</v>
          </cell>
          <cell r="BT1041" t="str">
            <v xml:space="preserve"> </v>
          </cell>
          <cell r="BV1041" t="str">
            <v xml:space="preserve"> </v>
          </cell>
          <cell r="BX1041" t="str">
            <v xml:space="preserve">          </v>
          </cell>
          <cell r="BZ1041">
            <v>0</v>
          </cell>
          <cell r="CA1041">
            <v>0</v>
          </cell>
          <cell r="CG1041" t="str">
            <v xml:space="preserve">    </v>
          </cell>
          <cell r="CH1041">
            <v>0</v>
          </cell>
          <cell r="CJ1041">
            <v>0</v>
          </cell>
          <cell r="CK1041" t="str">
            <v xml:space="preserve">              </v>
          </cell>
          <cell r="CL1041" t="str">
            <v>元本郷町三丁目２４番１号</v>
          </cell>
          <cell r="CM1041" t="str">
            <v>令和９年度に送付する帳票類及び封筒を印刷するとともに、八王子市が作成した電子データを用いたデータ処理及び電算印字出力、封入封かん、発送等の業務を行う。</v>
          </cell>
          <cell r="CN1041">
            <v>45776200</v>
          </cell>
          <cell r="CO1041" t="str">
            <v xml:space="preserve">              </v>
          </cell>
          <cell r="CP1041" t="str">
            <v xml:space="preserve">              </v>
          </cell>
          <cell r="CQ1041" t="str">
            <v xml:space="preserve">              </v>
          </cell>
          <cell r="CR1041">
            <v>0</v>
          </cell>
          <cell r="CS1041">
            <v>20280331</v>
          </cell>
          <cell r="CT1041">
            <v>0</v>
          </cell>
          <cell r="CU1041" t="str">
            <v xml:space="preserve"> </v>
          </cell>
          <cell r="CW1041">
            <v>0</v>
          </cell>
          <cell r="CX1041">
            <v>0</v>
          </cell>
          <cell r="CY1041">
            <v>1</v>
          </cell>
          <cell r="CZ1041">
            <v>1</v>
          </cell>
        </row>
        <row r="1042">
          <cell r="A1042">
            <v>2026004010</v>
          </cell>
          <cell r="B1042">
            <v>0</v>
          </cell>
          <cell r="C1042">
            <v>2026</v>
          </cell>
          <cell r="D1042">
            <v>174811</v>
          </cell>
          <cell r="E1042">
            <v>0</v>
          </cell>
          <cell r="F1042">
            <v>5</v>
          </cell>
          <cell r="G1042" t="str">
            <v>業務委託</v>
          </cell>
          <cell r="H1042">
            <v>20260901</v>
          </cell>
          <cell r="I1042">
            <v>20260901</v>
          </cell>
          <cell r="J1042">
            <v>390</v>
          </cell>
          <cell r="K1042" t="str">
            <v xml:space="preserve">    </v>
          </cell>
          <cell r="L1042">
            <v>446</v>
          </cell>
          <cell r="M1042">
            <v>302500</v>
          </cell>
          <cell r="N1042" t="str">
            <v>学校教育部学校給食課</v>
          </cell>
          <cell r="O1042" t="str">
            <v>学校給食センター元横山外3施設空調設備清掃業務委託</v>
          </cell>
          <cell r="P1042" t="str">
            <v>元横山町一丁目29番18号　外4ヶ所</v>
          </cell>
          <cell r="Q1042" t="str">
            <v>学校給食センター元横山・南大沢・元八王子・楢原・寺田の空調設備を清掃することにより、衛生環境及び空調設備機能の維持を図る。</v>
          </cell>
          <cell r="R1042">
            <v>6868400</v>
          </cell>
          <cell r="S1042">
            <v>624400</v>
          </cell>
          <cell r="T1042" t="str">
            <v xml:space="preserve">              </v>
          </cell>
          <cell r="U1042" t="str">
            <v xml:space="preserve">              </v>
          </cell>
          <cell r="V1042" t="str">
            <v xml:space="preserve">              </v>
          </cell>
          <cell r="W1042" t="str">
            <v xml:space="preserve">              </v>
          </cell>
          <cell r="X1042" t="str">
            <v xml:space="preserve">              </v>
          </cell>
          <cell r="Y1042" t="str">
            <v xml:space="preserve">              </v>
          </cell>
          <cell r="Z1042">
            <v>0</v>
          </cell>
          <cell r="AA1042">
            <v>20270331</v>
          </cell>
          <cell r="AB1042">
            <v>0</v>
          </cell>
          <cell r="AC1042" t="str">
            <v xml:space="preserve">              </v>
          </cell>
          <cell r="AD1042">
            <v>5</v>
          </cell>
          <cell r="AE1042" t="str">
            <v>執行伺</v>
          </cell>
          <cell r="AF1042" t="str">
            <v xml:space="preserve">              </v>
          </cell>
          <cell r="AG1042" t="str">
            <v xml:space="preserve">            </v>
          </cell>
          <cell r="AJ1042" t="str">
            <v xml:space="preserve">        </v>
          </cell>
          <cell r="AM1042" t="str">
            <v xml:space="preserve">             </v>
          </cell>
          <cell r="AN1042" t="str">
            <v xml:space="preserve">             </v>
          </cell>
          <cell r="AO1042" t="str">
            <v xml:space="preserve">                                                  </v>
          </cell>
          <cell r="AP1042">
            <v>2</v>
          </cell>
          <cell r="AQ1042" t="str">
            <v>指名競争入札</v>
          </cell>
          <cell r="AR1042" t="str">
            <v xml:space="preserve"> </v>
          </cell>
          <cell r="AT1042">
            <v>0</v>
          </cell>
          <cell r="AU1042">
            <v>0</v>
          </cell>
          <cell r="AV1042" t="str">
            <v xml:space="preserve">    </v>
          </cell>
          <cell r="AX1042" t="str">
            <v xml:space="preserve">  </v>
          </cell>
          <cell r="AZ1042">
            <v>0</v>
          </cell>
          <cell r="BA1042">
            <v>0</v>
          </cell>
          <cell r="BB1042">
            <v>855</v>
          </cell>
          <cell r="BC1042" t="str">
            <v xml:space="preserve">  </v>
          </cell>
          <cell r="BE1042" t="str">
            <v xml:space="preserve">  </v>
          </cell>
          <cell r="BG1042" t="str">
            <v xml:space="preserve">              </v>
          </cell>
          <cell r="BH1042" t="str">
            <v xml:space="preserve">              </v>
          </cell>
          <cell r="BI1042" t="str">
            <v xml:space="preserve">              </v>
          </cell>
          <cell r="BJ1042">
            <v>0</v>
          </cell>
          <cell r="BK1042">
            <v>0</v>
          </cell>
          <cell r="BL1042">
            <v>0</v>
          </cell>
          <cell r="BM1042">
            <v>0</v>
          </cell>
          <cell r="BN1042">
            <v>0</v>
          </cell>
          <cell r="BO1042">
            <v>0</v>
          </cell>
          <cell r="BP1042">
            <v>0</v>
          </cell>
          <cell r="BQ1042">
            <v>0</v>
          </cell>
          <cell r="BT1042" t="str">
            <v xml:space="preserve"> </v>
          </cell>
          <cell r="BV1042" t="str">
            <v xml:space="preserve"> </v>
          </cell>
          <cell r="BX1042" t="str">
            <v xml:space="preserve">          </v>
          </cell>
          <cell r="BZ1042">
            <v>0</v>
          </cell>
          <cell r="CA1042">
            <v>0</v>
          </cell>
          <cell r="CG1042" t="str">
            <v xml:space="preserve">    </v>
          </cell>
          <cell r="CH1042">
            <v>0</v>
          </cell>
          <cell r="CJ1042">
            <v>0</v>
          </cell>
          <cell r="CK1042" t="str">
            <v xml:space="preserve">              </v>
          </cell>
          <cell r="CL1042" t="str">
            <v>元横山町一丁目29番18号　外4ヶ所</v>
          </cell>
          <cell r="CM1042" t="str">
            <v>学校給食センター元横山・南大沢・元八王子・楢原・寺田の空調設備を清掃することにより、衛生環境及び空調設備機能の維持を図る。</v>
          </cell>
          <cell r="CN1042">
            <v>6868400</v>
          </cell>
          <cell r="CO1042">
            <v>624400</v>
          </cell>
          <cell r="CP1042" t="str">
            <v xml:space="preserve">              </v>
          </cell>
          <cell r="CQ1042" t="str">
            <v xml:space="preserve">              </v>
          </cell>
          <cell r="CR1042">
            <v>0</v>
          </cell>
          <cell r="CS1042">
            <v>20270331</v>
          </cell>
          <cell r="CT1042">
            <v>0</v>
          </cell>
          <cell r="CU1042" t="str">
            <v xml:space="preserve"> </v>
          </cell>
          <cell r="CW1042">
            <v>0</v>
          </cell>
          <cell r="CX1042">
            <v>0</v>
          </cell>
          <cell r="CY1042">
            <v>1</v>
          </cell>
          <cell r="CZ1042">
            <v>0</v>
          </cell>
        </row>
        <row r="1043">
          <cell r="A1043">
            <v>2026004011</v>
          </cell>
          <cell r="B1043">
            <v>0</v>
          </cell>
          <cell r="C1043">
            <v>2026</v>
          </cell>
          <cell r="D1043">
            <v>174812</v>
          </cell>
          <cell r="E1043">
            <v>0</v>
          </cell>
          <cell r="F1043">
            <v>5</v>
          </cell>
          <cell r="G1043" t="str">
            <v>業務委託</v>
          </cell>
          <cell r="H1043">
            <v>20260901</v>
          </cell>
          <cell r="I1043">
            <v>20260901</v>
          </cell>
          <cell r="J1043">
            <v>390</v>
          </cell>
          <cell r="K1043" t="str">
            <v xml:space="preserve">    </v>
          </cell>
          <cell r="L1043">
            <v>446</v>
          </cell>
          <cell r="M1043">
            <v>302500</v>
          </cell>
          <cell r="N1043" t="str">
            <v>学校教育部学校給食課</v>
          </cell>
          <cell r="O1043" t="str">
            <v>学校給食センター元横山外4施設空調設備清掃業務委託</v>
          </cell>
          <cell r="P1043" t="str">
            <v>元横山町一丁目29番18号　外4ヶ所</v>
          </cell>
          <cell r="Q1043" t="str">
            <v>学校給食センター元横山・南大沢・元八王子・楢原・寺田の空調設備を清掃することにより、衛生環境及び空調設備機能の維持を図る。</v>
          </cell>
          <cell r="R1043">
            <v>6868400</v>
          </cell>
          <cell r="S1043">
            <v>624400</v>
          </cell>
          <cell r="T1043" t="str">
            <v xml:space="preserve">              </v>
          </cell>
          <cell r="U1043" t="str">
            <v xml:space="preserve">              </v>
          </cell>
          <cell r="V1043" t="str">
            <v xml:space="preserve">              </v>
          </cell>
          <cell r="W1043" t="str">
            <v xml:space="preserve">              </v>
          </cell>
          <cell r="X1043" t="str">
            <v xml:space="preserve">              </v>
          </cell>
          <cell r="Y1043" t="str">
            <v xml:space="preserve">              </v>
          </cell>
          <cell r="Z1043">
            <v>0</v>
          </cell>
          <cell r="AA1043">
            <v>20270331</v>
          </cell>
          <cell r="AB1043">
            <v>0</v>
          </cell>
          <cell r="AC1043" t="str">
            <v xml:space="preserve">              </v>
          </cell>
          <cell r="AD1043">
            <v>5</v>
          </cell>
          <cell r="AE1043" t="str">
            <v>執行伺</v>
          </cell>
          <cell r="AF1043" t="str">
            <v xml:space="preserve">              </v>
          </cell>
          <cell r="AG1043" t="str">
            <v xml:space="preserve">            </v>
          </cell>
          <cell r="AJ1043" t="str">
            <v xml:space="preserve">        </v>
          </cell>
          <cell r="AM1043" t="str">
            <v xml:space="preserve">             </v>
          </cell>
          <cell r="AN1043" t="str">
            <v xml:space="preserve">             </v>
          </cell>
          <cell r="AO1043" t="str">
            <v xml:space="preserve">                                                  </v>
          </cell>
          <cell r="AP1043">
            <v>2</v>
          </cell>
          <cell r="AQ1043" t="str">
            <v>指名競争入札</v>
          </cell>
          <cell r="AR1043" t="str">
            <v xml:space="preserve"> </v>
          </cell>
          <cell r="AT1043">
            <v>0</v>
          </cell>
          <cell r="AU1043">
            <v>0</v>
          </cell>
          <cell r="AV1043" t="str">
            <v xml:space="preserve">    </v>
          </cell>
          <cell r="AX1043" t="str">
            <v xml:space="preserve">  </v>
          </cell>
          <cell r="AZ1043">
            <v>0</v>
          </cell>
          <cell r="BA1043">
            <v>0</v>
          </cell>
          <cell r="BB1043">
            <v>855</v>
          </cell>
          <cell r="BC1043" t="str">
            <v xml:space="preserve">  </v>
          </cell>
          <cell r="BE1043" t="str">
            <v xml:space="preserve">  </v>
          </cell>
          <cell r="BG1043" t="str">
            <v xml:space="preserve">              </v>
          </cell>
          <cell r="BH1043" t="str">
            <v xml:space="preserve">              </v>
          </cell>
          <cell r="BI1043" t="str">
            <v xml:space="preserve">              </v>
          </cell>
          <cell r="BJ1043">
            <v>0</v>
          </cell>
          <cell r="BK1043">
            <v>0</v>
          </cell>
          <cell r="BL1043">
            <v>0</v>
          </cell>
          <cell r="BM1043">
            <v>0</v>
          </cell>
          <cell r="BN1043">
            <v>0</v>
          </cell>
          <cell r="BO1043">
            <v>0</v>
          </cell>
          <cell r="BP1043">
            <v>0</v>
          </cell>
          <cell r="BQ1043">
            <v>0</v>
          </cell>
          <cell r="BT1043" t="str">
            <v xml:space="preserve"> </v>
          </cell>
          <cell r="BV1043" t="str">
            <v xml:space="preserve"> </v>
          </cell>
          <cell r="BX1043" t="str">
            <v xml:space="preserve">          </v>
          </cell>
          <cell r="BZ1043">
            <v>0</v>
          </cell>
          <cell r="CA1043">
            <v>0</v>
          </cell>
          <cell r="CG1043" t="str">
            <v xml:space="preserve">    </v>
          </cell>
          <cell r="CH1043">
            <v>0</v>
          </cell>
          <cell r="CJ1043">
            <v>0</v>
          </cell>
          <cell r="CK1043" t="str">
            <v xml:space="preserve">              </v>
          </cell>
          <cell r="CL1043" t="str">
            <v>元横山町一丁目29番18号　外4ヶ所</v>
          </cell>
          <cell r="CM1043" t="str">
            <v>学校給食センター元横山・南大沢・元八王子・楢原・寺田の空調設備を清掃することにより、衛生環境及び空調設備機能の維持を図る。</v>
          </cell>
          <cell r="CN1043">
            <v>6868400</v>
          </cell>
          <cell r="CO1043">
            <v>624400</v>
          </cell>
          <cell r="CP1043" t="str">
            <v xml:space="preserve">              </v>
          </cell>
          <cell r="CQ1043" t="str">
            <v xml:space="preserve">              </v>
          </cell>
          <cell r="CR1043">
            <v>0</v>
          </cell>
          <cell r="CS1043">
            <v>20270331</v>
          </cell>
          <cell r="CT1043">
            <v>0</v>
          </cell>
          <cell r="CU1043" t="str">
            <v xml:space="preserve"> </v>
          </cell>
          <cell r="CW1043">
            <v>0</v>
          </cell>
          <cell r="CX1043">
            <v>0</v>
          </cell>
          <cell r="CY1043" t="str">
            <v xml:space="preserve"> </v>
          </cell>
          <cell r="CZ1043">
            <v>0</v>
          </cell>
        </row>
        <row r="1044">
          <cell r="A1044">
            <v>2026004020</v>
          </cell>
          <cell r="B1044">
            <v>0</v>
          </cell>
          <cell r="C1044">
            <v>2026</v>
          </cell>
          <cell r="D1044">
            <v>174821</v>
          </cell>
          <cell r="E1044">
            <v>0</v>
          </cell>
          <cell r="F1044">
            <v>5</v>
          </cell>
          <cell r="G1044" t="str">
            <v>業務委託</v>
          </cell>
          <cell r="H1044">
            <v>20260908</v>
          </cell>
          <cell r="I1044">
            <v>20260908</v>
          </cell>
          <cell r="J1044">
            <v>2980</v>
          </cell>
          <cell r="K1044" t="str">
            <v xml:space="preserve">    </v>
          </cell>
          <cell r="L1044">
            <v>1110</v>
          </cell>
          <cell r="M1044">
            <v>112800</v>
          </cell>
          <cell r="N1044" t="str">
            <v>環境部下水道課</v>
          </cell>
          <cell r="O1044" t="str">
            <v>北野ポンプ場自家用電気工作物年次点検委託</v>
          </cell>
          <cell r="P1044" t="str">
            <v>北野町596番地3外</v>
          </cell>
          <cell r="Q1044" t="str">
            <v>本委託は、電気事業法第４２条に基づき、電気設備の保安を維持するための定期点検を実施するものである。</v>
          </cell>
          <cell r="R1044">
            <v>4364800</v>
          </cell>
          <cell r="S1044">
            <v>396800</v>
          </cell>
          <cell r="T1044" t="str">
            <v xml:space="preserve">              </v>
          </cell>
          <cell r="U1044" t="str">
            <v xml:space="preserve">              </v>
          </cell>
          <cell r="V1044" t="str">
            <v xml:space="preserve">              </v>
          </cell>
          <cell r="W1044" t="str">
            <v xml:space="preserve">              </v>
          </cell>
          <cell r="X1044" t="str">
            <v xml:space="preserve">              </v>
          </cell>
          <cell r="Y1044" t="str">
            <v xml:space="preserve">              </v>
          </cell>
          <cell r="Z1044">
            <v>0</v>
          </cell>
          <cell r="AA1044">
            <v>20270212</v>
          </cell>
          <cell r="AB1044">
            <v>0</v>
          </cell>
          <cell r="AC1044" t="str">
            <v xml:space="preserve">              </v>
          </cell>
          <cell r="AD1044">
            <v>5</v>
          </cell>
          <cell r="AE1044" t="str">
            <v>執行伺</v>
          </cell>
          <cell r="AF1044" t="str">
            <v xml:space="preserve">              </v>
          </cell>
          <cell r="AG1044" t="str">
            <v xml:space="preserve">            </v>
          </cell>
          <cell r="AJ1044" t="str">
            <v xml:space="preserve">        </v>
          </cell>
          <cell r="AM1044" t="str">
            <v xml:space="preserve">             </v>
          </cell>
          <cell r="AN1044" t="str">
            <v xml:space="preserve">             </v>
          </cell>
          <cell r="AO1044" t="str">
            <v xml:space="preserve">                                                  </v>
          </cell>
          <cell r="AP1044">
            <v>2</v>
          </cell>
          <cell r="AQ1044" t="str">
            <v>指名競争入札</v>
          </cell>
          <cell r="AR1044" t="str">
            <v xml:space="preserve"> </v>
          </cell>
          <cell r="AT1044">
            <v>0</v>
          </cell>
          <cell r="AU1044">
            <v>0</v>
          </cell>
          <cell r="AV1044" t="str">
            <v xml:space="preserve">    </v>
          </cell>
          <cell r="AX1044" t="str">
            <v xml:space="preserve">  </v>
          </cell>
          <cell r="AZ1044">
            <v>0</v>
          </cell>
          <cell r="BA1044">
            <v>0</v>
          </cell>
          <cell r="BB1044">
            <v>32</v>
          </cell>
          <cell r="BC1044" t="str">
            <v xml:space="preserve">  </v>
          </cell>
          <cell r="BE1044" t="str">
            <v xml:space="preserve">  </v>
          </cell>
          <cell r="BG1044" t="str">
            <v xml:space="preserve">              </v>
          </cell>
          <cell r="BH1044" t="str">
            <v xml:space="preserve">              </v>
          </cell>
          <cell r="BI1044" t="str">
            <v xml:space="preserve">              </v>
          </cell>
          <cell r="BJ1044">
            <v>0</v>
          </cell>
          <cell r="BK1044">
            <v>0</v>
          </cell>
          <cell r="BL1044">
            <v>0</v>
          </cell>
          <cell r="BM1044">
            <v>0</v>
          </cell>
          <cell r="BN1044">
            <v>0</v>
          </cell>
          <cell r="BO1044">
            <v>0</v>
          </cell>
          <cell r="BP1044">
            <v>0</v>
          </cell>
          <cell r="BQ1044">
            <v>0</v>
          </cell>
          <cell r="BT1044" t="str">
            <v xml:space="preserve"> </v>
          </cell>
          <cell r="BV1044" t="str">
            <v xml:space="preserve"> </v>
          </cell>
          <cell r="BX1044" t="str">
            <v xml:space="preserve">          </v>
          </cell>
          <cell r="BZ1044">
            <v>0</v>
          </cell>
          <cell r="CA1044">
            <v>0</v>
          </cell>
          <cell r="CG1044" t="str">
            <v xml:space="preserve">    </v>
          </cell>
          <cell r="CH1044">
            <v>0</v>
          </cell>
          <cell r="CJ1044">
            <v>0</v>
          </cell>
          <cell r="CK1044" t="str">
            <v xml:space="preserve">              </v>
          </cell>
          <cell r="CL1044" t="str">
            <v>北野町596番地3外</v>
          </cell>
          <cell r="CM1044" t="str">
            <v>本委託は、電気事業法第４２条に基づき、電気設備の保安を維持するための定期点検を実施するものである。</v>
          </cell>
          <cell r="CN1044">
            <v>4364800</v>
          </cell>
          <cell r="CO1044">
            <v>396800</v>
          </cell>
          <cell r="CP1044" t="str">
            <v xml:space="preserve">              </v>
          </cell>
          <cell r="CQ1044" t="str">
            <v xml:space="preserve">              </v>
          </cell>
          <cell r="CR1044">
            <v>0</v>
          </cell>
          <cell r="CS1044">
            <v>20270212</v>
          </cell>
          <cell r="CT1044">
            <v>0</v>
          </cell>
          <cell r="CU1044" t="str">
            <v xml:space="preserve"> </v>
          </cell>
          <cell r="CW1044">
            <v>0</v>
          </cell>
          <cell r="CX1044">
            <v>0</v>
          </cell>
          <cell r="CY1044">
            <v>1</v>
          </cell>
          <cell r="CZ1044">
            <v>0</v>
          </cell>
        </row>
        <row r="1045">
          <cell r="A1045">
            <v>2026004029</v>
          </cell>
          <cell r="B1045">
            <v>0</v>
          </cell>
          <cell r="C1045">
            <v>2026</v>
          </cell>
          <cell r="D1045">
            <v>174830</v>
          </cell>
          <cell r="E1045">
            <v>0</v>
          </cell>
          <cell r="F1045">
            <v>5</v>
          </cell>
          <cell r="G1045" t="str">
            <v>業務委託</v>
          </cell>
          <cell r="H1045">
            <v>20260908</v>
          </cell>
          <cell r="I1045">
            <v>20260908</v>
          </cell>
          <cell r="J1045">
            <v>2980</v>
          </cell>
          <cell r="K1045" t="str">
            <v xml:space="preserve">    </v>
          </cell>
          <cell r="L1045">
            <v>1110</v>
          </cell>
          <cell r="M1045">
            <v>112800</v>
          </cell>
          <cell r="N1045" t="str">
            <v>環境部下水道課</v>
          </cell>
          <cell r="O1045" t="str">
            <v>北野ポンプ場自家用電気工作物年次点検委託</v>
          </cell>
          <cell r="P1045" t="str">
            <v>北野町596番地3外</v>
          </cell>
          <cell r="Q1045" t="str">
            <v>本委託は、電気事業法第４２条に基づき、電気設備の保安を維持するための定期点検を実施するものである。</v>
          </cell>
          <cell r="R1045">
            <v>4638700</v>
          </cell>
          <cell r="S1045">
            <v>421700</v>
          </cell>
          <cell r="T1045" t="str">
            <v xml:space="preserve">              </v>
          </cell>
          <cell r="U1045" t="str">
            <v xml:space="preserve">              </v>
          </cell>
          <cell r="V1045">
            <v>4510000</v>
          </cell>
          <cell r="W1045">
            <v>410000</v>
          </cell>
          <cell r="X1045" t="str">
            <v xml:space="preserve">              </v>
          </cell>
          <cell r="Y1045" t="str">
            <v xml:space="preserve">              </v>
          </cell>
          <cell r="Z1045">
            <v>20261016</v>
          </cell>
          <cell r="AA1045">
            <v>20270212</v>
          </cell>
          <cell r="AB1045">
            <v>0</v>
          </cell>
          <cell r="AC1045" t="str">
            <v xml:space="preserve">              </v>
          </cell>
          <cell r="AD1045">
            <v>50</v>
          </cell>
          <cell r="AE1045" t="str">
            <v>負担行為</v>
          </cell>
          <cell r="AF1045" t="str">
            <v xml:space="preserve">              </v>
          </cell>
          <cell r="AG1045">
            <v>2004144200</v>
          </cell>
          <cell r="AH1045" t="str">
            <v>東京都八王子市元本郷町３丁目１７番３５号</v>
          </cell>
          <cell r="AI1045" t="str">
            <v>桐淵電気管理事務所　桐淵　徹</v>
          </cell>
          <cell r="AJ1045" t="str">
            <v>192-0051</v>
          </cell>
          <cell r="AL1045" t="str">
            <v>桐淵　徹</v>
          </cell>
          <cell r="AM1045" t="str">
            <v xml:space="preserve">042-627-3241 </v>
          </cell>
          <cell r="AN1045" t="str">
            <v xml:space="preserve">042-627-3241 </v>
          </cell>
          <cell r="AO1045" t="str">
            <v xml:space="preserve">tks340928@yahoo.co.jp                             </v>
          </cell>
          <cell r="AP1045">
            <v>2</v>
          </cell>
          <cell r="AQ1045" t="str">
            <v>指名競争入札</v>
          </cell>
          <cell r="AR1045">
            <v>1</v>
          </cell>
          <cell r="AS1045" t="str">
            <v>本契約</v>
          </cell>
          <cell r="AT1045">
            <v>20261015</v>
          </cell>
          <cell r="AU1045">
            <v>0</v>
          </cell>
          <cell r="AV1045">
            <v>-1</v>
          </cell>
          <cell r="AX1045">
            <v>-1</v>
          </cell>
          <cell r="AZ1045">
            <v>0</v>
          </cell>
          <cell r="BA1045">
            <v>0</v>
          </cell>
          <cell r="BB1045">
            <v>32</v>
          </cell>
          <cell r="BC1045" t="str">
            <v xml:space="preserve">  </v>
          </cell>
          <cell r="BE1045" t="str">
            <v xml:space="preserve">  </v>
          </cell>
          <cell r="BG1045" t="str">
            <v xml:space="preserve">              </v>
          </cell>
          <cell r="BH1045" t="str">
            <v xml:space="preserve">              </v>
          </cell>
          <cell r="BI1045" t="str">
            <v xml:space="preserve">              </v>
          </cell>
          <cell r="BJ1045">
            <v>20260924</v>
          </cell>
          <cell r="BK1045">
            <v>0</v>
          </cell>
          <cell r="BL1045">
            <v>20260924</v>
          </cell>
          <cell r="BM1045">
            <v>20260924</v>
          </cell>
          <cell r="BN1045">
            <v>0</v>
          </cell>
          <cell r="BO1045">
            <v>20261014</v>
          </cell>
          <cell r="BP1045">
            <v>20261014</v>
          </cell>
          <cell r="BQ1045">
            <v>1330</v>
          </cell>
          <cell r="BR1045" t="str">
            <v>電子入札サービス</v>
          </cell>
          <cell r="BT1045">
            <v>0</v>
          </cell>
          <cell r="BU1045" t="str">
            <v>支払わない</v>
          </cell>
          <cell r="BV1045">
            <v>0</v>
          </cell>
          <cell r="BW1045" t="str">
            <v>無し</v>
          </cell>
          <cell r="BX1045" t="str">
            <v xml:space="preserve">          </v>
          </cell>
          <cell r="BY1045" t="str">
            <v>総務部契約課（インターネット）</v>
          </cell>
          <cell r="BZ1045">
            <v>20261014</v>
          </cell>
          <cell r="CA1045">
            <v>0</v>
          </cell>
          <cell r="CG1045" t="str">
            <v xml:space="preserve">    </v>
          </cell>
          <cell r="CH1045">
            <v>0</v>
          </cell>
          <cell r="CJ1045">
            <v>0</v>
          </cell>
          <cell r="CK1045" t="str">
            <v xml:space="preserve">              </v>
          </cell>
          <cell r="CL1045" t="str">
            <v>北野町596番地3外</v>
          </cell>
          <cell r="CM1045" t="str">
            <v>本委託は、電気事業法第４２条に基づき、電気設備の保安を維持するための定期点検を実施するものである。</v>
          </cell>
          <cell r="CN1045">
            <v>4638700</v>
          </cell>
          <cell r="CO1045">
            <v>421700</v>
          </cell>
          <cell r="CP1045">
            <v>4510000</v>
          </cell>
          <cell r="CQ1045">
            <v>410000</v>
          </cell>
          <cell r="CR1045">
            <v>20261016</v>
          </cell>
          <cell r="CS1045">
            <v>20270212</v>
          </cell>
          <cell r="CT1045">
            <v>0</v>
          </cell>
          <cell r="CU1045">
            <v>1</v>
          </cell>
          <cell r="CV1045" t="str">
            <v>本契約</v>
          </cell>
          <cell r="CW1045">
            <v>20261015</v>
          </cell>
          <cell r="CX1045">
            <v>0</v>
          </cell>
          <cell r="CY1045" t="str">
            <v xml:space="preserve"> </v>
          </cell>
          <cell r="CZ1045">
            <v>0</v>
          </cell>
          <cell r="DA1045" t="str">
            <v>中小</v>
          </cell>
        </row>
        <row r="1046">
          <cell r="A1046">
            <v>2026004034</v>
          </cell>
          <cell r="B1046">
            <v>0</v>
          </cell>
          <cell r="C1046">
            <v>2026</v>
          </cell>
          <cell r="D1046">
            <v>174835</v>
          </cell>
          <cell r="E1046">
            <v>0</v>
          </cell>
          <cell r="F1046">
            <v>9</v>
          </cell>
          <cell r="G1046" t="str">
            <v>単価契約</v>
          </cell>
          <cell r="H1046">
            <v>20260907</v>
          </cell>
          <cell r="I1046">
            <v>20260907</v>
          </cell>
          <cell r="J1046">
            <v>1566</v>
          </cell>
          <cell r="K1046" t="str">
            <v xml:space="preserve">    </v>
          </cell>
          <cell r="L1046">
            <v>1092</v>
          </cell>
          <cell r="M1046">
            <v>440400</v>
          </cell>
          <cell r="N1046" t="str">
            <v>福祉部高齢者福祉課</v>
          </cell>
          <cell r="O1046" t="str">
            <v>介護保険料納入通知書等出力封入封かん業務委託（単価契約）</v>
          </cell>
          <cell r="P1046" t="str">
            <v>元本郷町三丁目２４番１号</v>
          </cell>
          <cell r="Q1046" t="str">
            <v>令和９年度に送付する帳票類及び封筒を印刷するとともに、八王子市が作成した電子データを用いたデータ処理及び電算印字出力、封入封かん、発送等の業務を行う。</v>
          </cell>
          <cell r="R1046">
            <v>50353820</v>
          </cell>
          <cell r="S1046" t="str">
            <v xml:space="preserve">              </v>
          </cell>
          <cell r="T1046" t="str">
            <v xml:space="preserve">              </v>
          </cell>
          <cell r="U1046" t="str">
            <v xml:space="preserve">              </v>
          </cell>
          <cell r="V1046">
            <v>50353820</v>
          </cell>
          <cell r="W1046" t="str">
            <v xml:space="preserve">              </v>
          </cell>
          <cell r="X1046" t="str">
            <v xml:space="preserve">              </v>
          </cell>
          <cell r="Y1046" t="str">
            <v xml:space="preserve">              </v>
          </cell>
          <cell r="Z1046">
            <v>20261023</v>
          </cell>
          <cell r="AA1046">
            <v>20280331</v>
          </cell>
          <cell r="AB1046">
            <v>0</v>
          </cell>
          <cell r="AC1046" t="str">
            <v xml:space="preserve">              </v>
          </cell>
          <cell r="AD1046">
            <v>45</v>
          </cell>
          <cell r="AE1046" t="str">
            <v>契約締結</v>
          </cell>
          <cell r="AF1046" t="str">
            <v xml:space="preserve">              </v>
          </cell>
          <cell r="AG1046">
            <v>2001662200</v>
          </cell>
          <cell r="AH1046" t="str">
            <v>東京都文京区向丘一丁目１３番１号４階</v>
          </cell>
          <cell r="AI1046" t="str">
            <v>日本通信紙株式会社　木村　栄星</v>
          </cell>
          <cell r="AJ1046" t="str">
            <v>113-0023</v>
          </cell>
          <cell r="AL1046" t="str">
            <v>木村　栄星</v>
          </cell>
          <cell r="AM1046" t="str">
            <v xml:space="preserve">03-6629-0233 </v>
          </cell>
          <cell r="AN1046" t="str">
            <v xml:space="preserve">03-6629-0253 </v>
          </cell>
          <cell r="AO1046" t="str">
            <v xml:space="preserve">utsuno@e-ntk.co.jp                                </v>
          </cell>
          <cell r="AP1046">
            <v>4</v>
          </cell>
          <cell r="AQ1046" t="str">
            <v>随意契約</v>
          </cell>
          <cell r="AR1046">
            <v>1</v>
          </cell>
          <cell r="AS1046" t="str">
            <v>本契約</v>
          </cell>
          <cell r="AT1046">
            <v>20261022</v>
          </cell>
          <cell r="AU1046">
            <v>0</v>
          </cell>
          <cell r="AV1046">
            <v>-1</v>
          </cell>
          <cell r="AX1046">
            <v>-1</v>
          </cell>
          <cell r="AZ1046">
            <v>0</v>
          </cell>
          <cell r="BA1046">
            <v>0</v>
          </cell>
          <cell r="BB1046">
            <v>32</v>
          </cell>
          <cell r="BC1046" t="str">
            <v xml:space="preserve">  </v>
          </cell>
          <cell r="BE1046" t="str">
            <v xml:space="preserve">  </v>
          </cell>
          <cell r="BG1046" t="str">
            <v xml:space="preserve">              </v>
          </cell>
          <cell r="BH1046" t="str">
            <v xml:space="preserve">              </v>
          </cell>
          <cell r="BI1046" t="str">
            <v xml:space="preserve">              </v>
          </cell>
          <cell r="BJ1046">
            <v>20260917</v>
          </cell>
          <cell r="BK1046">
            <v>0</v>
          </cell>
          <cell r="BL1046">
            <v>20260925</v>
          </cell>
          <cell r="BM1046">
            <v>20260925</v>
          </cell>
          <cell r="BN1046">
            <v>0</v>
          </cell>
          <cell r="BO1046">
            <v>20261022</v>
          </cell>
          <cell r="BP1046">
            <v>20261014</v>
          </cell>
          <cell r="BQ1046">
            <v>1100</v>
          </cell>
          <cell r="BR1046" t="str">
            <v>八王子市総務部契約課</v>
          </cell>
          <cell r="BT1046" t="str">
            <v xml:space="preserve"> </v>
          </cell>
          <cell r="BV1046" t="str">
            <v xml:space="preserve"> </v>
          </cell>
          <cell r="BX1046" t="str">
            <v xml:space="preserve">          </v>
          </cell>
          <cell r="BY1046" t="str">
            <v>総務部契約課（ファイル交換サービス）</v>
          </cell>
          <cell r="BZ1046">
            <v>20261014</v>
          </cell>
          <cell r="CA1046">
            <v>0</v>
          </cell>
          <cell r="CG1046" t="str">
            <v xml:space="preserve">    </v>
          </cell>
          <cell r="CH1046">
            <v>0</v>
          </cell>
          <cell r="CJ1046">
            <v>0</v>
          </cell>
          <cell r="CK1046" t="str">
            <v xml:space="preserve">              </v>
          </cell>
          <cell r="CL1046" t="str">
            <v>元本郷町三丁目２４番１号</v>
          </cell>
          <cell r="CM1046" t="str">
            <v>令和９年度に送付する帳票類及び封筒を印刷するとともに、八王子市が作成した電子データを用いたデータ処理及び電算印字出力、封入封かん、発送等の業務を行う。</v>
          </cell>
          <cell r="CN1046">
            <v>50353820</v>
          </cell>
          <cell r="CO1046" t="str">
            <v xml:space="preserve">              </v>
          </cell>
          <cell r="CP1046">
            <v>50353820</v>
          </cell>
          <cell r="CQ1046" t="str">
            <v xml:space="preserve">              </v>
          </cell>
          <cell r="CR1046">
            <v>20261023</v>
          </cell>
          <cell r="CS1046">
            <v>20280331</v>
          </cell>
          <cell r="CT1046">
            <v>0</v>
          </cell>
          <cell r="CU1046">
            <v>1</v>
          </cell>
          <cell r="CV1046" t="str">
            <v>本契約</v>
          </cell>
          <cell r="CW1046">
            <v>20261022</v>
          </cell>
          <cell r="CX1046">
            <v>0</v>
          </cell>
          <cell r="CY1046" t="str">
            <v xml:space="preserve"> </v>
          </cell>
          <cell r="CZ1046">
            <v>1</v>
          </cell>
          <cell r="DA1046" t="str">
            <v>中小</v>
          </cell>
        </row>
        <row r="1047">
          <cell r="A1047">
            <v>2026004035</v>
          </cell>
          <cell r="B1047">
            <v>0</v>
          </cell>
          <cell r="C1047">
            <v>2026</v>
          </cell>
          <cell r="D1047">
            <v>174836</v>
          </cell>
          <cell r="E1047">
            <v>0</v>
          </cell>
          <cell r="F1047">
            <v>1</v>
          </cell>
          <cell r="G1047" t="str">
            <v>工事</v>
          </cell>
          <cell r="H1047">
            <v>20260908</v>
          </cell>
          <cell r="I1047">
            <v>20260908</v>
          </cell>
          <cell r="J1047">
            <v>11321</v>
          </cell>
          <cell r="K1047" t="str">
            <v xml:space="preserve">    </v>
          </cell>
          <cell r="L1047">
            <v>817</v>
          </cell>
          <cell r="M1047">
            <v>720500</v>
          </cell>
          <cell r="N1047" t="str">
            <v>建設部建設課</v>
          </cell>
          <cell r="O1047" t="str">
            <v>市道八王子110号線道路舗装その2工事</v>
          </cell>
          <cell r="P1047" t="str">
            <v>明神町一丁目134番先</v>
          </cell>
          <cell r="Q1047" t="str">
            <v>工事延長 L=220.0m　施工幅員 W=2.75～3.00m　車道舗装工(厚10cm) A=623m2</v>
          </cell>
          <cell r="R1047">
            <v>9940700</v>
          </cell>
          <cell r="S1047">
            <v>903700</v>
          </cell>
          <cell r="T1047" t="str">
            <v xml:space="preserve">              </v>
          </cell>
          <cell r="U1047" t="str">
            <v xml:space="preserve">              </v>
          </cell>
          <cell r="V1047">
            <v>8071800</v>
          </cell>
          <cell r="W1047">
            <v>733800</v>
          </cell>
          <cell r="X1047" t="str">
            <v xml:space="preserve">              </v>
          </cell>
          <cell r="Y1047" t="str">
            <v xml:space="preserve">              </v>
          </cell>
          <cell r="Z1047">
            <v>20261102</v>
          </cell>
          <cell r="AA1047">
            <v>20270204</v>
          </cell>
          <cell r="AB1047">
            <v>62</v>
          </cell>
          <cell r="AC1047" t="str">
            <v xml:space="preserve">              </v>
          </cell>
          <cell r="AD1047">
            <v>45</v>
          </cell>
          <cell r="AE1047" t="str">
            <v>契約締結</v>
          </cell>
          <cell r="AF1047" t="str">
            <v xml:space="preserve">              </v>
          </cell>
          <cell r="AG1047">
            <v>1005845600</v>
          </cell>
          <cell r="AH1047" t="str">
            <v>東京都八王子市左入町９６３番地３、２Ｆ</v>
          </cell>
          <cell r="AI1047" t="str">
            <v>株式会社ｙｕｋｉ　結城　勇</v>
          </cell>
          <cell r="AJ1047" t="str">
            <v>192-0012</v>
          </cell>
          <cell r="AL1047" t="str">
            <v>結城　勇</v>
          </cell>
          <cell r="AM1047" t="str">
            <v xml:space="preserve">042-696-3380 </v>
          </cell>
          <cell r="AN1047" t="str">
            <v xml:space="preserve">042-696-3380 </v>
          </cell>
          <cell r="AO1047" t="str">
            <v xml:space="preserve">yuki01@yuki-kk.co.jp                              </v>
          </cell>
          <cell r="AP1047">
            <v>1</v>
          </cell>
          <cell r="AQ1047" t="str">
            <v>制限付一般競争</v>
          </cell>
          <cell r="AR1047">
            <v>1</v>
          </cell>
          <cell r="AS1047" t="str">
            <v>本契約</v>
          </cell>
          <cell r="AT1047">
            <v>20261030</v>
          </cell>
          <cell r="AU1047">
            <v>0</v>
          </cell>
          <cell r="AV1047">
            <v>100</v>
          </cell>
          <cell r="AW1047" t="str">
            <v>道路舗装工事</v>
          </cell>
          <cell r="AX1047">
            <v>-1</v>
          </cell>
          <cell r="AZ1047">
            <v>0</v>
          </cell>
          <cell r="BA1047">
            <v>0</v>
          </cell>
          <cell r="BB1047">
            <v>32</v>
          </cell>
          <cell r="BC1047" t="str">
            <v xml:space="preserve">  </v>
          </cell>
          <cell r="BE1047" t="str">
            <v xml:space="preserve">  </v>
          </cell>
          <cell r="BG1047" t="str">
            <v xml:space="preserve">              </v>
          </cell>
          <cell r="BH1047">
            <v>9037000</v>
          </cell>
          <cell r="BI1047" t="str">
            <v xml:space="preserve">              </v>
          </cell>
          <cell r="BJ1047">
            <v>20260909</v>
          </cell>
          <cell r="BK1047">
            <v>20260929</v>
          </cell>
          <cell r="BL1047">
            <v>0</v>
          </cell>
          <cell r="BM1047">
            <v>20261008</v>
          </cell>
          <cell r="BN1047">
            <v>0</v>
          </cell>
          <cell r="BO1047">
            <v>20261026</v>
          </cell>
          <cell r="BP1047">
            <v>20261020</v>
          </cell>
          <cell r="BQ1047">
            <v>935</v>
          </cell>
          <cell r="BR1047" t="str">
            <v>電子入札サービス</v>
          </cell>
          <cell r="BS1047" t="str">
            <v>公告文のとおり。</v>
          </cell>
          <cell r="BT1047">
            <v>1</v>
          </cell>
          <cell r="BU1047" t="str">
            <v>有り</v>
          </cell>
          <cell r="BV1047">
            <v>0</v>
          </cell>
          <cell r="BW1047" t="str">
            <v>無し</v>
          </cell>
          <cell r="BX1047" t="str">
            <v xml:space="preserve">          </v>
          </cell>
          <cell r="BY1047" t="str">
            <v>総務部契約課（インターネット）</v>
          </cell>
          <cell r="BZ1047">
            <v>20261020</v>
          </cell>
          <cell r="CA1047">
            <v>0</v>
          </cell>
          <cell r="CG1047" t="str">
            <v xml:space="preserve">    </v>
          </cell>
          <cell r="CH1047">
            <v>0</v>
          </cell>
          <cell r="CJ1047">
            <v>0</v>
          </cell>
          <cell r="CK1047" t="str">
            <v xml:space="preserve">              </v>
          </cell>
          <cell r="CL1047" t="str">
            <v>明神町一丁目134番先</v>
          </cell>
          <cell r="CM1047" t="str">
            <v>工事延長 L=220.0m　施工幅員 W=2.75～3.00m　車道舗装工(厚10cm) A=623m2</v>
          </cell>
          <cell r="CN1047">
            <v>9940700</v>
          </cell>
          <cell r="CO1047">
            <v>903700</v>
          </cell>
          <cell r="CP1047">
            <v>8071800</v>
          </cell>
          <cell r="CQ1047">
            <v>733800</v>
          </cell>
          <cell r="CR1047">
            <v>20261102</v>
          </cell>
          <cell r="CS1047">
            <v>20270204</v>
          </cell>
          <cell r="CT1047">
            <v>62</v>
          </cell>
          <cell r="CU1047">
            <v>1</v>
          </cell>
          <cell r="CV1047" t="str">
            <v>本契約</v>
          </cell>
          <cell r="CW1047">
            <v>20261030</v>
          </cell>
          <cell r="CX1047">
            <v>0</v>
          </cell>
          <cell r="CY1047" t="str">
            <v xml:space="preserve"> </v>
          </cell>
          <cell r="CZ1047">
            <v>0</v>
          </cell>
          <cell r="DA1047" t="str">
            <v>中小</v>
          </cell>
          <cell r="DB1047" t="str">
            <v>中小</v>
          </cell>
        </row>
        <row r="1048">
          <cell r="A1048">
            <v>2026004045</v>
          </cell>
          <cell r="B1048">
            <v>0</v>
          </cell>
          <cell r="C1048">
            <v>2026</v>
          </cell>
          <cell r="D1048">
            <v>174846</v>
          </cell>
          <cell r="E1048">
            <v>0</v>
          </cell>
          <cell r="F1048">
            <v>5</v>
          </cell>
          <cell r="G1048" t="str">
            <v>業務委託</v>
          </cell>
          <cell r="H1048">
            <v>20260909</v>
          </cell>
          <cell r="I1048">
            <v>20260909</v>
          </cell>
          <cell r="J1048">
            <v>12909</v>
          </cell>
          <cell r="K1048" t="str">
            <v xml:space="preserve">    </v>
          </cell>
          <cell r="L1048">
            <v>856</v>
          </cell>
          <cell r="M1048">
            <v>302400</v>
          </cell>
          <cell r="N1048" t="str">
            <v>学校教育部学校施設課</v>
          </cell>
          <cell r="O1048" t="str">
            <v>市立第二小学校外35校樹木診断業務委託</v>
          </cell>
          <cell r="P1048" t="str">
            <v>八木町７番１号外</v>
          </cell>
          <cell r="Q1048" t="str">
            <v>市立第二小学校外35校において、樹木診断業務委託を行う。</v>
          </cell>
          <cell r="R1048">
            <v>4170100</v>
          </cell>
          <cell r="S1048">
            <v>379100</v>
          </cell>
          <cell r="T1048" t="str">
            <v xml:space="preserve">              </v>
          </cell>
          <cell r="U1048" t="str">
            <v xml:space="preserve">              </v>
          </cell>
          <cell r="V1048">
            <v>3520000</v>
          </cell>
          <cell r="W1048">
            <v>320000</v>
          </cell>
          <cell r="X1048" t="str">
            <v xml:space="preserve">              </v>
          </cell>
          <cell r="Y1048" t="str">
            <v xml:space="preserve">              </v>
          </cell>
          <cell r="Z1048">
            <v>20261028</v>
          </cell>
          <cell r="AA1048">
            <v>20270129</v>
          </cell>
          <cell r="AB1048">
            <v>0</v>
          </cell>
          <cell r="AC1048" t="str">
            <v xml:space="preserve">              </v>
          </cell>
          <cell r="AD1048">
            <v>45</v>
          </cell>
          <cell r="AE1048" t="str">
            <v>契約締結</v>
          </cell>
          <cell r="AF1048" t="str">
            <v xml:space="preserve">              </v>
          </cell>
          <cell r="AG1048">
            <v>2000084702</v>
          </cell>
          <cell r="AH1048" t="str">
            <v>東京都八王子市高倉町１９番地５</v>
          </cell>
          <cell r="AI1048" t="str">
            <v>日産緑化株式会社　多摩支店　後宮　泰一</v>
          </cell>
          <cell r="AJ1048" t="str">
            <v>192-0033</v>
          </cell>
          <cell r="AL1048" t="str">
            <v>後宮　泰一</v>
          </cell>
          <cell r="AM1048" t="str">
            <v xml:space="preserve">0426-44-1101 </v>
          </cell>
          <cell r="AN1048" t="str">
            <v xml:space="preserve">0426-44-0951 </v>
          </cell>
          <cell r="AO1048" t="str">
            <v xml:space="preserve">eigyou@nissanryokka.co.jp                         </v>
          </cell>
          <cell r="AP1048">
            <v>2</v>
          </cell>
          <cell r="AQ1048" t="str">
            <v>指名競争入札</v>
          </cell>
          <cell r="AR1048">
            <v>1</v>
          </cell>
          <cell r="AS1048" t="str">
            <v>本契約</v>
          </cell>
          <cell r="AT1048">
            <v>20261027</v>
          </cell>
          <cell r="AU1048">
            <v>0</v>
          </cell>
          <cell r="AV1048">
            <v>-1</v>
          </cell>
          <cell r="AX1048">
            <v>-1</v>
          </cell>
          <cell r="AZ1048">
            <v>0</v>
          </cell>
          <cell r="BA1048">
            <v>0</v>
          </cell>
          <cell r="BB1048">
            <v>855</v>
          </cell>
          <cell r="BC1048" t="str">
            <v xml:space="preserve">  </v>
          </cell>
          <cell r="BE1048" t="str">
            <v xml:space="preserve">  </v>
          </cell>
          <cell r="BG1048" t="str">
            <v xml:space="preserve">              </v>
          </cell>
          <cell r="BH1048" t="str">
            <v xml:space="preserve">              </v>
          </cell>
          <cell r="BI1048" t="str">
            <v xml:space="preserve">              </v>
          </cell>
          <cell r="BJ1048">
            <v>20261005</v>
          </cell>
          <cell r="BK1048">
            <v>0</v>
          </cell>
          <cell r="BL1048">
            <v>20261005</v>
          </cell>
          <cell r="BM1048">
            <v>20261005</v>
          </cell>
          <cell r="BN1048">
            <v>0</v>
          </cell>
          <cell r="BO1048">
            <v>20261021</v>
          </cell>
          <cell r="BP1048">
            <v>20261021</v>
          </cell>
          <cell r="BQ1048">
            <v>1010</v>
          </cell>
          <cell r="BR1048" t="str">
            <v>電子入札サービス</v>
          </cell>
          <cell r="BT1048">
            <v>0</v>
          </cell>
          <cell r="BU1048" t="str">
            <v>支払わない</v>
          </cell>
          <cell r="BV1048">
            <v>0</v>
          </cell>
          <cell r="BW1048" t="str">
            <v>無し</v>
          </cell>
          <cell r="BX1048" t="str">
            <v xml:space="preserve">          </v>
          </cell>
          <cell r="BY1048" t="str">
            <v>学校教育部教育総務課（インターネット）</v>
          </cell>
          <cell r="BZ1048">
            <v>20261021</v>
          </cell>
          <cell r="CA1048">
            <v>0</v>
          </cell>
          <cell r="CG1048" t="str">
            <v xml:space="preserve">    </v>
          </cell>
          <cell r="CH1048">
            <v>0</v>
          </cell>
          <cell r="CJ1048">
            <v>0</v>
          </cell>
          <cell r="CK1048" t="str">
            <v xml:space="preserve">              </v>
          </cell>
          <cell r="CL1048" t="str">
            <v>八木町７番１号外</v>
          </cell>
          <cell r="CM1048" t="str">
            <v>市立第二小学校外35校において、樹木診断業務委託を行う。</v>
          </cell>
          <cell r="CN1048">
            <v>4170100</v>
          </cell>
          <cell r="CO1048">
            <v>379100</v>
          </cell>
          <cell r="CP1048">
            <v>3520000</v>
          </cell>
          <cell r="CQ1048">
            <v>320000</v>
          </cell>
          <cell r="CR1048">
            <v>20261028</v>
          </cell>
          <cell r="CS1048">
            <v>20270129</v>
          </cell>
          <cell r="CT1048">
            <v>0</v>
          </cell>
          <cell r="CU1048">
            <v>1</v>
          </cell>
          <cell r="CV1048" t="str">
            <v>本契約</v>
          </cell>
          <cell r="CW1048">
            <v>20261027</v>
          </cell>
          <cell r="CX1048">
            <v>0</v>
          </cell>
          <cell r="CY1048" t="str">
            <v xml:space="preserve"> </v>
          </cell>
          <cell r="CZ1048">
            <v>0</v>
          </cell>
          <cell r="DA1048" t="str">
            <v>中小</v>
          </cell>
        </row>
        <row r="1049">
          <cell r="A1049">
            <v>2026004048</v>
          </cell>
          <cell r="B1049">
            <v>0</v>
          </cell>
          <cell r="C1049">
            <v>2026</v>
          </cell>
          <cell r="D1049">
            <v>174849</v>
          </cell>
          <cell r="E1049">
            <v>0</v>
          </cell>
          <cell r="F1049">
            <v>5</v>
          </cell>
          <cell r="G1049" t="str">
            <v>業務委託</v>
          </cell>
          <cell r="H1049">
            <v>20260909</v>
          </cell>
          <cell r="I1049">
            <v>20260909</v>
          </cell>
          <cell r="J1049">
            <v>12873</v>
          </cell>
          <cell r="K1049" t="str">
            <v xml:space="preserve">    </v>
          </cell>
          <cell r="L1049">
            <v>1029</v>
          </cell>
          <cell r="M1049">
            <v>662200</v>
          </cell>
          <cell r="N1049" t="str">
            <v>健康医療部健康づくり推進課</v>
          </cell>
          <cell r="O1049" t="str">
            <v>帯状疱疹予防接種のお知らせ作成及び発送業務委託</v>
          </cell>
          <cell r="P1049" t="str">
            <v>明神町三丁目19番2号　東京たま未来メッセ　庁舎・会議室棟5階　八王子市保健所</v>
          </cell>
          <cell r="Q1049" t="str">
            <v>予防接種施行令第6条の規定に基づき令和7年度に定期接種化した帯状疱疹予防接種の対象者に対して通知を行う。作成、発送業務を委託する。</v>
          </cell>
          <cell r="R1049">
            <v>3348735</v>
          </cell>
          <cell r="S1049">
            <v>304430</v>
          </cell>
          <cell r="T1049" t="str">
            <v xml:space="preserve">              </v>
          </cell>
          <cell r="U1049" t="str">
            <v xml:space="preserve">              </v>
          </cell>
          <cell r="V1049">
            <v>2860990</v>
          </cell>
          <cell r="W1049">
            <v>260090</v>
          </cell>
          <cell r="X1049" t="str">
            <v xml:space="preserve">              </v>
          </cell>
          <cell r="Y1049" t="str">
            <v xml:space="preserve">              </v>
          </cell>
          <cell r="Z1049">
            <v>20261028</v>
          </cell>
          <cell r="AA1049">
            <v>20261228</v>
          </cell>
          <cell r="AB1049">
            <v>0</v>
          </cell>
          <cell r="AC1049" t="str">
            <v xml:space="preserve">              </v>
          </cell>
          <cell r="AD1049">
            <v>45</v>
          </cell>
          <cell r="AE1049" t="str">
            <v>契約締結</v>
          </cell>
          <cell r="AF1049" t="str">
            <v xml:space="preserve">              </v>
          </cell>
          <cell r="AG1049">
            <v>2004027700</v>
          </cell>
          <cell r="AH1049" t="str">
            <v>東京都八王子市中野山王二丁目５番２２号</v>
          </cell>
          <cell r="AI1049" t="str">
            <v>株式会社西光美術　西川　亨</v>
          </cell>
          <cell r="AJ1049" t="str">
            <v>192-0042</v>
          </cell>
          <cell r="AL1049" t="str">
            <v>西川　亨</v>
          </cell>
          <cell r="AM1049" t="str">
            <v xml:space="preserve">042-623-2235 </v>
          </cell>
          <cell r="AN1049" t="str">
            <v xml:space="preserve">042-623-2236 </v>
          </cell>
          <cell r="AO1049" t="str">
            <v xml:space="preserve">nishikawa@seicou.co.jp                            </v>
          </cell>
          <cell r="AP1049">
            <v>2</v>
          </cell>
          <cell r="AQ1049" t="str">
            <v>指名競争入札</v>
          </cell>
          <cell r="AR1049">
            <v>1</v>
          </cell>
          <cell r="AS1049" t="str">
            <v>本契約</v>
          </cell>
          <cell r="AT1049">
            <v>20261027</v>
          </cell>
          <cell r="AU1049">
            <v>0</v>
          </cell>
          <cell r="AV1049">
            <v>-1</v>
          </cell>
          <cell r="AX1049">
            <v>-1</v>
          </cell>
          <cell r="AZ1049">
            <v>0</v>
          </cell>
          <cell r="BA1049">
            <v>0</v>
          </cell>
          <cell r="BB1049">
            <v>32</v>
          </cell>
          <cell r="BC1049" t="str">
            <v xml:space="preserve">  </v>
          </cell>
          <cell r="BE1049" t="str">
            <v xml:space="preserve">  </v>
          </cell>
          <cell r="BG1049" t="str">
            <v xml:space="preserve">              </v>
          </cell>
          <cell r="BH1049">
            <v>3044305</v>
          </cell>
          <cell r="BI1049" t="str">
            <v xml:space="preserve">              </v>
          </cell>
          <cell r="BJ1049">
            <v>20261002</v>
          </cell>
          <cell r="BK1049">
            <v>0</v>
          </cell>
          <cell r="BL1049">
            <v>20261002</v>
          </cell>
          <cell r="BM1049">
            <v>20261002</v>
          </cell>
          <cell r="BN1049">
            <v>0</v>
          </cell>
          <cell r="BO1049">
            <v>20261021</v>
          </cell>
          <cell r="BP1049">
            <v>20261021</v>
          </cell>
          <cell r="BQ1049">
            <v>1340</v>
          </cell>
          <cell r="BR1049" t="str">
            <v>電子入札サービス</v>
          </cell>
          <cell r="BT1049">
            <v>0</v>
          </cell>
          <cell r="BU1049" t="str">
            <v>支払わない</v>
          </cell>
          <cell r="BV1049">
            <v>0</v>
          </cell>
          <cell r="BW1049" t="str">
            <v>無し</v>
          </cell>
          <cell r="BX1049" t="str">
            <v xml:space="preserve">          </v>
          </cell>
          <cell r="BY1049" t="str">
            <v>総務部契約課（インターネット）</v>
          </cell>
          <cell r="BZ1049">
            <v>20261021</v>
          </cell>
          <cell r="CA1049">
            <v>0</v>
          </cell>
          <cell r="CG1049" t="str">
            <v xml:space="preserve">    </v>
          </cell>
          <cell r="CH1049">
            <v>0</v>
          </cell>
          <cell r="CJ1049">
            <v>0</v>
          </cell>
          <cell r="CK1049" t="str">
            <v xml:space="preserve">              </v>
          </cell>
          <cell r="CL1049" t="str">
            <v>明神町三丁目19番2号　東京たま未来メッセ　庁舎・会議室棟5階　八王子市保健所</v>
          </cell>
          <cell r="CM1049" t="str">
            <v>予防接種施行令第6条の規定に基づき令和7年度に定期接種化した帯状疱疹予防接種の対象者に対して通知を行う。作成、発送業務を委託する。</v>
          </cell>
          <cell r="CN1049">
            <v>3348735</v>
          </cell>
          <cell r="CO1049">
            <v>304430</v>
          </cell>
          <cell r="CP1049">
            <v>2860990</v>
          </cell>
          <cell r="CQ1049">
            <v>260090</v>
          </cell>
          <cell r="CR1049">
            <v>20261028</v>
          </cell>
          <cell r="CS1049">
            <v>20261228</v>
          </cell>
          <cell r="CT1049">
            <v>0</v>
          </cell>
          <cell r="CU1049">
            <v>1</v>
          </cell>
          <cell r="CV1049" t="str">
            <v>本契約</v>
          </cell>
          <cell r="CW1049">
            <v>20261027</v>
          </cell>
          <cell r="CX1049">
            <v>0</v>
          </cell>
          <cell r="CY1049" t="str">
            <v xml:space="preserve"> </v>
          </cell>
          <cell r="CZ1049">
            <v>0</v>
          </cell>
          <cell r="DA1049" t="str">
            <v>中小</v>
          </cell>
        </row>
        <row r="1050">
          <cell r="A1050">
            <v>2026004049</v>
          </cell>
          <cell r="B1050">
            <v>0</v>
          </cell>
          <cell r="C1050">
            <v>2026</v>
          </cell>
          <cell r="D1050">
            <v>174850</v>
          </cell>
          <cell r="E1050">
            <v>0</v>
          </cell>
          <cell r="F1050">
            <v>1</v>
          </cell>
          <cell r="G1050" t="str">
            <v>工事</v>
          </cell>
          <cell r="H1050">
            <v>20260909</v>
          </cell>
          <cell r="I1050">
            <v>20260909</v>
          </cell>
          <cell r="J1050">
            <v>12327</v>
          </cell>
          <cell r="K1050" t="str">
            <v xml:space="preserve">    </v>
          </cell>
          <cell r="L1050">
            <v>817</v>
          </cell>
          <cell r="M1050">
            <v>720500</v>
          </cell>
          <cell r="N1050" t="str">
            <v>建設部建設課</v>
          </cell>
          <cell r="O1050" t="str">
            <v>市道川口31号線道路改修その3工事</v>
          </cell>
          <cell r="P1050" t="str">
            <v>楢原町577番地先</v>
          </cell>
          <cell r="Q1050" t="str">
            <v>工事延長                  168.8m　　道路幅員              5.0m　浸透組立円形人孔工(1号)    5箇所　　浸透楕円形人孔 　     4箇所　管渠工(無孔管)              9.1m　　管渠工(有孔管)        51.9m　Ｌ形側溝工                232.5m　　特殊ＬＵ形側溝工       4.5m　Ｌ形側溝用集水桝工        18箇所　　集水桝工              7箇所　車道舗装工                 750m2</v>
          </cell>
          <cell r="R1050">
            <v>89873300</v>
          </cell>
          <cell r="S1050">
            <v>8170300</v>
          </cell>
          <cell r="T1050" t="str">
            <v xml:space="preserve">              </v>
          </cell>
          <cell r="U1050" t="str">
            <v xml:space="preserve">              </v>
          </cell>
          <cell r="V1050" t="str">
            <v xml:space="preserve">              </v>
          </cell>
          <cell r="W1050" t="str">
            <v xml:space="preserve">              </v>
          </cell>
          <cell r="X1050" t="str">
            <v xml:space="preserve">              </v>
          </cell>
          <cell r="Y1050" t="str">
            <v xml:space="preserve">              </v>
          </cell>
          <cell r="Z1050">
            <v>0</v>
          </cell>
          <cell r="AA1050">
            <v>0</v>
          </cell>
          <cell r="AB1050">
            <v>165</v>
          </cell>
          <cell r="AC1050" t="str">
            <v xml:space="preserve">              </v>
          </cell>
          <cell r="AD1050">
            <v>25</v>
          </cell>
          <cell r="AE1050" t="str">
            <v>契約伺</v>
          </cell>
          <cell r="AF1050" t="str">
            <v xml:space="preserve">              </v>
          </cell>
          <cell r="AG1050" t="str">
            <v xml:space="preserve">            </v>
          </cell>
          <cell r="AJ1050" t="str">
            <v xml:space="preserve">        </v>
          </cell>
          <cell r="AM1050" t="str">
            <v xml:space="preserve">             </v>
          </cell>
          <cell r="AN1050" t="str">
            <v xml:space="preserve">             </v>
          </cell>
          <cell r="AO1050" t="str">
            <v xml:space="preserve">                                                  </v>
          </cell>
          <cell r="AP1050">
            <v>1</v>
          </cell>
          <cell r="AQ1050" t="str">
            <v>制限付一般競争</v>
          </cell>
          <cell r="AR1050">
            <v>1</v>
          </cell>
          <cell r="AS1050" t="str">
            <v>本契約</v>
          </cell>
          <cell r="AT1050">
            <v>0</v>
          </cell>
          <cell r="AU1050">
            <v>0</v>
          </cell>
          <cell r="AV1050">
            <v>600</v>
          </cell>
          <cell r="AW1050" t="str">
            <v>一般土木工事</v>
          </cell>
          <cell r="AX1050">
            <v>-1</v>
          </cell>
          <cell r="AZ1050">
            <v>0</v>
          </cell>
          <cell r="BA1050">
            <v>0</v>
          </cell>
          <cell r="BB1050">
            <v>32</v>
          </cell>
          <cell r="BC1050" t="str">
            <v xml:space="preserve">  </v>
          </cell>
          <cell r="BE1050" t="str">
            <v xml:space="preserve">  </v>
          </cell>
          <cell r="BG1050" t="str">
            <v xml:space="preserve">              </v>
          </cell>
          <cell r="BH1050">
            <v>81703000</v>
          </cell>
          <cell r="BI1050">
            <v>69440000</v>
          </cell>
          <cell r="BJ1050">
            <v>20260910</v>
          </cell>
          <cell r="BK1050">
            <v>20260929</v>
          </cell>
          <cell r="BL1050">
            <v>0</v>
          </cell>
          <cell r="BM1050">
            <v>20261008</v>
          </cell>
          <cell r="BN1050">
            <v>0</v>
          </cell>
          <cell r="BO1050">
            <v>0</v>
          </cell>
          <cell r="BP1050">
            <v>20261030</v>
          </cell>
          <cell r="BQ1050">
            <v>900</v>
          </cell>
          <cell r="BR1050" t="str">
            <v>電子入札サービス</v>
          </cell>
          <cell r="BS1050" t="str">
            <v>公告文のとおり。</v>
          </cell>
          <cell r="BT1050">
            <v>1</v>
          </cell>
          <cell r="BU1050" t="str">
            <v>有り</v>
          </cell>
          <cell r="BV1050">
            <v>0</v>
          </cell>
          <cell r="BW1050" t="str">
            <v>無し</v>
          </cell>
          <cell r="BX1050" t="str">
            <v xml:space="preserve">          </v>
          </cell>
          <cell r="BY1050" t="str">
            <v>総務部契約課（インターネット）</v>
          </cell>
          <cell r="BZ1050">
            <v>0</v>
          </cell>
          <cell r="CA1050">
            <v>0</v>
          </cell>
          <cell r="CG1050" t="str">
            <v xml:space="preserve">    </v>
          </cell>
          <cell r="CH1050">
            <v>0</v>
          </cell>
          <cell r="CJ1050">
            <v>0</v>
          </cell>
          <cell r="CK1050" t="str">
            <v xml:space="preserve">              </v>
          </cell>
          <cell r="CL1050" t="str">
            <v>楢原町577番地先</v>
          </cell>
          <cell r="CM1050" t="str">
            <v>工事延長                  168.8m　　道路幅員              5.0m　浸透組立円形人孔工(1号)    5箇所　　浸透楕円形人孔 　     4箇所　管渠工(無孔管)              9.1m　　管渠工(有孔管)        51.9m　Ｌ形側溝工                232.5m　　特殊ＬＵ形側溝工       4.5m　Ｌ形側溝用集水桝工        18箇所　　集水桝工              7箇所　車道舗装工                 750m2</v>
          </cell>
          <cell r="CN1050">
            <v>89873300</v>
          </cell>
          <cell r="CO1050">
            <v>8170300</v>
          </cell>
          <cell r="CP1050" t="str">
            <v xml:space="preserve">              </v>
          </cell>
          <cell r="CQ1050" t="str">
            <v xml:space="preserve">              </v>
          </cell>
          <cell r="CR1050">
            <v>0</v>
          </cell>
          <cell r="CS1050">
            <v>0</v>
          </cell>
          <cell r="CT1050">
            <v>165</v>
          </cell>
          <cell r="CU1050">
            <v>1</v>
          </cell>
          <cell r="CV1050" t="str">
            <v>本契約</v>
          </cell>
          <cell r="CW1050">
            <v>0</v>
          </cell>
          <cell r="CX1050">
            <v>0</v>
          </cell>
          <cell r="CY1050" t="str">
            <v xml:space="preserve"> </v>
          </cell>
          <cell r="CZ1050">
            <v>1</v>
          </cell>
        </row>
        <row r="1051">
          <cell r="A1051">
            <v>2026004051</v>
          </cell>
          <cell r="B1051">
            <v>0</v>
          </cell>
          <cell r="C1051">
            <v>2026</v>
          </cell>
          <cell r="D1051">
            <v>174852</v>
          </cell>
          <cell r="E1051">
            <v>0</v>
          </cell>
          <cell r="F1051">
            <v>9</v>
          </cell>
          <cell r="G1051" t="str">
            <v>単価契約</v>
          </cell>
          <cell r="H1051">
            <v>20260909</v>
          </cell>
          <cell r="I1051">
            <v>20260909</v>
          </cell>
          <cell r="J1051">
            <v>13503</v>
          </cell>
          <cell r="K1051" t="str">
            <v xml:space="preserve">    </v>
          </cell>
          <cell r="L1051">
            <v>1053</v>
          </cell>
          <cell r="M1051">
            <v>660300</v>
          </cell>
          <cell r="N1051" t="str">
            <v>健康医療部保険年金課</v>
          </cell>
          <cell r="O1051" t="str">
            <v>後期高齢者医療保険料納入通知書等の帳票印刷・出力・封入封緘業務委託（単価契約）</v>
          </cell>
          <cell r="P1051" t="str">
            <v>受託者が指定し、委託者の承認を得た場所</v>
          </cell>
          <cell r="Q1051" t="str">
            <v>令和9年度に送付する後期高齢者医療保険料の賦課決定通知・納入通知等の帳票類の印刷、印字内容のデータ処理、印字出力、裁断封入封緘、引き抜き等の業務を委託する。</v>
          </cell>
          <cell r="R1051">
            <v>36148783</v>
          </cell>
          <cell r="S1051" t="str">
            <v xml:space="preserve">              </v>
          </cell>
          <cell r="T1051" t="str">
            <v xml:space="preserve">              </v>
          </cell>
          <cell r="U1051" t="str">
            <v xml:space="preserve">              </v>
          </cell>
          <cell r="V1051" t="str">
            <v xml:space="preserve">              </v>
          </cell>
          <cell r="W1051" t="str">
            <v xml:space="preserve">              </v>
          </cell>
          <cell r="X1051" t="str">
            <v xml:space="preserve">              </v>
          </cell>
          <cell r="Y1051" t="str">
            <v xml:space="preserve">              </v>
          </cell>
          <cell r="Z1051">
            <v>0</v>
          </cell>
          <cell r="AA1051">
            <v>20270930</v>
          </cell>
          <cell r="AB1051">
            <v>0</v>
          </cell>
          <cell r="AC1051" t="str">
            <v xml:space="preserve">              </v>
          </cell>
          <cell r="AD1051">
            <v>6</v>
          </cell>
          <cell r="AE1051" t="str">
            <v>契約依頼</v>
          </cell>
          <cell r="AF1051" t="str">
            <v xml:space="preserve">              </v>
          </cell>
          <cell r="AG1051" t="str">
            <v xml:space="preserve">            </v>
          </cell>
          <cell r="AJ1051" t="str">
            <v xml:space="preserve">        </v>
          </cell>
          <cell r="AM1051" t="str">
            <v xml:space="preserve">             </v>
          </cell>
          <cell r="AN1051" t="str">
            <v xml:space="preserve">             </v>
          </cell>
          <cell r="AO1051" t="str">
            <v xml:space="preserve">                                                  </v>
          </cell>
          <cell r="AP1051">
            <v>4</v>
          </cell>
          <cell r="AQ1051" t="str">
            <v>随意契約</v>
          </cell>
          <cell r="AR1051" t="str">
            <v xml:space="preserve"> </v>
          </cell>
          <cell r="AT1051">
            <v>0</v>
          </cell>
          <cell r="AU1051">
            <v>0</v>
          </cell>
          <cell r="AV1051" t="str">
            <v xml:space="preserve">    </v>
          </cell>
          <cell r="AX1051" t="str">
            <v xml:space="preserve">  </v>
          </cell>
          <cell r="AZ1051">
            <v>0</v>
          </cell>
          <cell r="BA1051">
            <v>0</v>
          </cell>
          <cell r="BB1051">
            <v>32</v>
          </cell>
          <cell r="BC1051" t="str">
            <v xml:space="preserve">  </v>
          </cell>
          <cell r="BE1051" t="str">
            <v xml:space="preserve">  </v>
          </cell>
          <cell r="BG1051" t="str">
            <v xml:space="preserve">              </v>
          </cell>
          <cell r="BH1051" t="str">
            <v xml:space="preserve">              </v>
          </cell>
          <cell r="BI1051" t="str">
            <v xml:space="preserve">              </v>
          </cell>
          <cell r="BJ1051">
            <v>0</v>
          </cell>
          <cell r="BK1051">
            <v>0</v>
          </cell>
          <cell r="BL1051">
            <v>0</v>
          </cell>
          <cell r="BM1051">
            <v>0</v>
          </cell>
          <cell r="BN1051">
            <v>0</v>
          </cell>
          <cell r="BO1051">
            <v>0</v>
          </cell>
          <cell r="BP1051">
            <v>0</v>
          </cell>
          <cell r="BQ1051">
            <v>0</v>
          </cell>
          <cell r="BT1051" t="str">
            <v xml:space="preserve"> </v>
          </cell>
          <cell r="BV1051" t="str">
            <v xml:space="preserve"> </v>
          </cell>
          <cell r="BX1051" t="str">
            <v xml:space="preserve">          </v>
          </cell>
          <cell r="BZ1051">
            <v>0</v>
          </cell>
          <cell r="CA1051">
            <v>0</v>
          </cell>
          <cell r="CG1051" t="str">
            <v xml:space="preserve">    </v>
          </cell>
          <cell r="CH1051">
            <v>0</v>
          </cell>
          <cell r="CJ1051">
            <v>0</v>
          </cell>
          <cell r="CK1051" t="str">
            <v xml:space="preserve">              </v>
          </cell>
          <cell r="CL1051" t="str">
            <v>受託者が指定し、委託者の承認を得た場所</v>
          </cell>
          <cell r="CM1051" t="str">
            <v>令和9年度に送付する後期高齢者医療保険料の賦課決定通知・納入通知等の帳票類の印刷、印字内容のデータ処理、印字出力、裁断封入封緘、引き抜き等の業務を委託する。</v>
          </cell>
          <cell r="CN1051">
            <v>36148783</v>
          </cell>
          <cell r="CO1051" t="str">
            <v xml:space="preserve">              </v>
          </cell>
          <cell r="CP1051" t="str">
            <v xml:space="preserve">              </v>
          </cell>
          <cell r="CQ1051" t="str">
            <v xml:space="preserve">              </v>
          </cell>
          <cell r="CR1051">
            <v>0</v>
          </cell>
          <cell r="CS1051">
            <v>20270930</v>
          </cell>
          <cell r="CT1051">
            <v>0</v>
          </cell>
          <cell r="CU1051" t="str">
            <v xml:space="preserve"> </v>
          </cell>
          <cell r="CW1051">
            <v>0</v>
          </cell>
          <cell r="CX1051">
            <v>0</v>
          </cell>
          <cell r="CY1051" t="str">
            <v xml:space="preserve"> </v>
          </cell>
          <cell r="CZ1051">
            <v>1</v>
          </cell>
        </row>
        <row r="1052">
          <cell r="A1052">
            <v>2026004052</v>
          </cell>
          <cell r="B1052">
            <v>0</v>
          </cell>
          <cell r="C1052">
            <v>2026</v>
          </cell>
          <cell r="D1052">
            <v>174853</v>
          </cell>
          <cell r="E1052">
            <v>0</v>
          </cell>
          <cell r="F1052">
            <v>5</v>
          </cell>
          <cell r="G1052" t="str">
            <v>業務委託</v>
          </cell>
          <cell r="H1052">
            <v>20260909</v>
          </cell>
          <cell r="I1052">
            <v>20260909</v>
          </cell>
          <cell r="J1052">
            <v>7495</v>
          </cell>
          <cell r="K1052" t="str">
            <v xml:space="preserve">    </v>
          </cell>
          <cell r="L1052">
            <v>295</v>
          </cell>
          <cell r="M1052">
            <v>111100</v>
          </cell>
          <cell r="N1052" t="str">
            <v>環境部環境保全課</v>
          </cell>
          <cell r="O1052" t="str">
            <v>八王子滝山里山保全地域支障木伐採業務委託</v>
          </cell>
          <cell r="P1052" t="str">
            <v>滝山町一丁目411-1 外（八王子滝山里山保全地域）</v>
          </cell>
          <cell r="Q1052" t="str">
            <v>東京都と協定を締結し、市が管理を行っている八王子滝山里山保全地域において、支障木の伐採を行うもの。</v>
          </cell>
          <cell r="R1052">
            <v>1113750</v>
          </cell>
          <cell r="S1052">
            <v>101250</v>
          </cell>
          <cell r="T1052" t="str">
            <v xml:space="preserve">              </v>
          </cell>
          <cell r="U1052" t="str">
            <v xml:space="preserve">              </v>
          </cell>
          <cell r="V1052" t="str">
            <v xml:space="preserve">              </v>
          </cell>
          <cell r="W1052" t="str">
            <v xml:space="preserve">              </v>
          </cell>
          <cell r="X1052" t="str">
            <v xml:space="preserve">              </v>
          </cell>
          <cell r="Y1052" t="str">
            <v xml:space="preserve">              </v>
          </cell>
          <cell r="Z1052">
            <v>0</v>
          </cell>
          <cell r="AA1052">
            <v>20261130</v>
          </cell>
          <cell r="AB1052">
            <v>0</v>
          </cell>
          <cell r="AC1052" t="str">
            <v xml:space="preserve">              </v>
          </cell>
          <cell r="AD1052">
            <v>5</v>
          </cell>
          <cell r="AE1052" t="str">
            <v>執行伺</v>
          </cell>
          <cell r="AF1052" t="str">
            <v xml:space="preserve">              </v>
          </cell>
          <cell r="AG1052" t="str">
            <v xml:space="preserve">            </v>
          </cell>
          <cell r="AJ1052" t="str">
            <v xml:space="preserve">        </v>
          </cell>
          <cell r="AM1052" t="str">
            <v xml:space="preserve">             </v>
          </cell>
          <cell r="AN1052" t="str">
            <v xml:space="preserve">             </v>
          </cell>
          <cell r="AO1052" t="str">
            <v xml:space="preserve">                                                  </v>
          </cell>
          <cell r="AP1052">
            <v>2</v>
          </cell>
          <cell r="AQ1052" t="str">
            <v>指名競争入札</v>
          </cell>
          <cell r="AR1052" t="str">
            <v xml:space="preserve"> </v>
          </cell>
          <cell r="AT1052">
            <v>0</v>
          </cell>
          <cell r="AU1052">
            <v>0</v>
          </cell>
          <cell r="AV1052" t="str">
            <v xml:space="preserve">    </v>
          </cell>
          <cell r="AX1052" t="str">
            <v xml:space="preserve">  </v>
          </cell>
          <cell r="AZ1052">
            <v>0</v>
          </cell>
          <cell r="BA1052">
            <v>0</v>
          </cell>
          <cell r="BB1052">
            <v>32</v>
          </cell>
          <cell r="BC1052" t="str">
            <v xml:space="preserve">  </v>
          </cell>
          <cell r="BE1052" t="str">
            <v xml:space="preserve">  </v>
          </cell>
          <cell r="BG1052" t="str">
            <v xml:space="preserve">              </v>
          </cell>
          <cell r="BH1052" t="str">
            <v xml:space="preserve">              </v>
          </cell>
          <cell r="BI1052" t="str">
            <v xml:space="preserve">              </v>
          </cell>
          <cell r="BJ1052">
            <v>0</v>
          </cell>
          <cell r="BK1052">
            <v>0</v>
          </cell>
          <cell r="BL1052">
            <v>0</v>
          </cell>
          <cell r="BM1052">
            <v>0</v>
          </cell>
          <cell r="BN1052">
            <v>0</v>
          </cell>
          <cell r="BO1052">
            <v>0</v>
          </cell>
          <cell r="BP1052">
            <v>0</v>
          </cell>
          <cell r="BQ1052">
            <v>0</v>
          </cell>
          <cell r="BT1052" t="str">
            <v xml:space="preserve"> </v>
          </cell>
          <cell r="BV1052" t="str">
            <v xml:space="preserve"> </v>
          </cell>
          <cell r="BX1052" t="str">
            <v xml:space="preserve">          </v>
          </cell>
          <cell r="BZ1052">
            <v>0</v>
          </cell>
          <cell r="CA1052">
            <v>0</v>
          </cell>
          <cell r="CG1052" t="str">
            <v xml:space="preserve">    </v>
          </cell>
          <cell r="CH1052">
            <v>0</v>
          </cell>
          <cell r="CJ1052">
            <v>0</v>
          </cell>
          <cell r="CK1052" t="str">
            <v xml:space="preserve">              </v>
          </cell>
          <cell r="CL1052" t="str">
            <v>滝山町一丁目411-1 外（八王子滝山里山保全地域）</v>
          </cell>
          <cell r="CM1052" t="str">
            <v>東京都と協定を締結し、市が管理を行っている八王子滝山里山保全地域において、支障木の伐採を行うもの。</v>
          </cell>
          <cell r="CN1052">
            <v>1113750</v>
          </cell>
          <cell r="CO1052">
            <v>101250</v>
          </cell>
          <cell r="CP1052" t="str">
            <v xml:space="preserve">              </v>
          </cell>
          <cell r="CQ1052" t="str">
            <v xml:space="preserve">              </v>
          </cell>
          <cell r="CR1052">
            <v>0</v>
          </cell>
          <cell r="CS1052">
            <v>20261130</v>
          </cell>
          <cell r="CT1052">
            <v>0</v>
          </cell>
          <cell r="CU1052" t="str">
            <v xml:space="preserve"> </v>
          </cell>
          <cell r="CW1052">
            <v>0</v>
          </cell>
          <cell r="CX1052">
            <v>0</v>
          </cell>
          <cell r="CY1052">
            <v>1</v>
          </cell>
          <cell r="CZ1052">
            <v>0</v>
          </cell>
        </row>
        <row r="1053">
          <cell r="A1053">
            <v>2026004054</v>
          </cell>
          <cell r="B1053">
            <v>0</v>
          </cell>
          <cell r="C1053">
            <v>2026</v>
          </cell>
          <cell r="D1053">
            <v>174855</v>
          </cell>
          <cell r="E1053">
            <v>0</v>
          </cell>
          <cell r="F1053">
            <v>5</v>
          </cell>
          <cell r="G1053" t="str">
            <v>業務委託</v>
          </cell>
          <cell r="H1053">
            <v>20260909</v>
          </cell>
          <cell r="I1053">
            <v>20260909</v>
          </cell>
          <cell r="J1053">
            <v>2407</v>
          </cell>
          <cell r="K1053" t="str">
            <v xml:space="preserve">    </v>
          </cell>
          <cell r="L1053">
            <v>38</v>
          </cell>
          <cell r="M1053">
            <v>690600</v>
          </cell>
          <cell r="N1053" t="str">
            <v>財務部住民税課</v>
          </cell>
          <cell r="O1053" t="str">
            <v>令和9年度　軽自動車税　納税通知書等印刷、出力、封入封かん等業務委託</v>
          </cell>
          <cell r="P1053" t="str">
            <v>受託者が指定し、委託者の承認を得た場所</v>
          </cell>
          <cell r="Q1053" t="str">
            <v>　令和9年度の軽自動車税に係る納税通知書等を本市から貸与したデータを基に印字出力する。また、納税通知書等の帳票印刷、裁断・製本した後、封筒等に封入封かんして納品する。</v>
          </cell>
          <cell r="R1053">
            <v>8497115</v>
          </cell>
          <cell r="S1053">
            <v>772465</v>
          </cell>
          <cell r="T1053" t="str">
            <v xml:space="preserve">              </v>
          </cell>
          <cell r="U1053" t="str">
            <v xml:space="preserve">              </v>
          </cell>
          <cell r="V1053" t="str">
            <v xml:space="preserve">              </v>
          </cell>
          <cell r="W1053" t="str">
            <v xml:space="preserve">              </v>
          </cell>
          <cell r="X1053" t="str">
            <v xml:space="preserve">              </v>
          </cell>
          <cell r="Y1053" t="str">
            <v xml:space="preserve">              </v>
          </cell>
          <cell r="Z1053">
            <v>0</v>
          </cell>
          <cell r="AA1053">
            <v>20270731</v>
          </cell>
          <cell r="AB1053">
            <v>0</v>
          </cell>
          <cell r="AC1053">
            <v>8497115</v>
          </cell>
          <cell r="AD1053">
            <v>5</v>
          </cell>
          <cell r="AE1053" t="str">
            <v>執行伺</v>
          </cell>
          <cell r="AF1053" t="str">
            <v xml:space="preserve">              </v>
          </cell>
          <cell r="AG1053" t="str">
            <v xml:space="preserve">            </v>
          </cell>
          <cell r="AJ1053" t="str">
            <v xml:space="preserve">        </v>
          </cell>
          <cell r="AM1053" t="str">
            <v xml:space="preserve">             </v>
          </cell>
          <cell r="AN1053" t="str">
            <v xml:space="preserve">             </v>
          </cell>
          <cell r="AO1053" t="str">
            <v xml:space="preserve">                                                  </v>
          </cell>
          <cell r="AP1053">
            <v>2</v>
          </cell>
          <cell r="AQ1053" t="str">
            <v>指名競争入札</v>
          </cell>
          <cell r="AR1053" t="str">
            <v xml:space="preserve"> </v>
          </cell>
          <cell r="AT1053">
            <v>0</v>
          </cell>
          <cell r="AU1053">
            <v>0</v>
          </cell>
          <cell r="AV1053" t="str">
            <v xml:space="preserve">    </v>
          </cell>
          <cell r="AX1053" t="str">
            <v xml:space="preserve">  </v>
          </cell>
          <cell r="AZ1053">
            <v>0</v>
          </cell>
          <cell r="BA1053">
            <v>0</v>
          </cell>
          <cell r="BB1053">
            <v>32</v>
          </cell>
          <cell r="BC1053" t="str">
            <v xml:space="preserve">  </v>
          </cell>
          <cell r="BE1053" t="str">
            <v xml:space="preserve">  </v>
          </cell>
          <cell r="BG1053" t="str">
            <v xml:space="preserve">              </v>
          </cell>
          <cell r="BH1053" t="str">
            <v xml:space="preserve">              </v>
          </cell>
          <cell r="BI1053" t="str">
            <v xml:space="preserve">              </v>
          </cell>
          <cell r="BJ1053">
            <v>0</v>
          </cell>
          <cell r="BK1053">
            <v>0</v>
          </cell>
          <cell r="BL1053">
            <v>0</v>
          </cell>
          <cell r="BM1053">
            <v>0</v>
          </cell>
          <cell r="BN1053">
            <v>0</v>
          </cell>
          <cell r="BO1053">
            <v>0</v>
          </cell>
          <cell r="BP1053">
            <v>0</v>
          </cell>
          <cell r="BQ1053">
            <v>0</v>
          </cell>
          <cell r="BT1053" t="str">
            <v xml:space="preserve"> </v>
          </cell>
          <cell r="BV1053" t="str">
            <v xml:space="preserve"> </v>
          </cell>
          <cell r="BX1053" t="str">
            <v xml:space="preserve">          </v>
          </cell>
          <cell r="BZ1053">
            <v>0</v>
          </cell>
          <cell r="CA1053">
            <v>0</v>
          </cell>
          <cell r="CG1053" t="str">
            <v xml:space="preserve">    </v>
          </cell>
          <cell r="CH1053">
            <v>0</v>
          </cell>
          <cell r="CJ1053">
            <v>0</v>
          </cell>
          <cell r="CK1053" t="str">
            <v xml:space="preserve">              </v>
          </cell>
          <cell r="CL1053" t="str">
            <v>受託者が指定し、委託者の承認を得た場所</v>
          </cell>
          <cell r="CM1053" t="str">
            <v>　令和9年度の軽自動車税に係る納税通知書等を本市から貸与したデータを基に印字出力する。また、納税通知書等の帳票印刷、裁断・製本した後、封筒等に封入封かんして納品する。</v>
          </cell>
          <cell r="CN1053">
            <v>8497115</v>
          </cell>
          <cell r="CO1053">
            <v>772465</v>
          </cell>
          <cell r="CP1053" t="str">
            <v xml:space="preserve">              </v>
          </cell>
          <cell r="CQ1053" t="str">
            <v xml:space="preserve">              </v>
          </cell>
          <cell r="CR1053">
            <v>0</v>
          </cell>
          <cell r="CS1053">
            <v>20270731</v>
          </cell>
          <cell r="CT1053">
            <v>0</v>
          </cell>
          <cell r="CU1053" t="str">
            <v xml:space="preserve"> </v>
          </cell>
          <cell r="CW1053">
            <v>0</v>
          </cell>
          <cell r="CX1053">
            <v>0</v>
          </cell>
          <cell r="CY1053">
            <v>1</v>
          </cell>
          <cell r="CZ1053">
            <v>0</v>
          </cell>
        </row>
        <row r="1054">
          <cell r="A1054">
            <v>2026004055</v>
          </cell>
          <cell r="B1054">
            <v>0</v>
          </cell>
          <cell r="C1054">
            <v>2026</v>
          </cell>
          <cell r="D1054">
            <v>174856</v>
          </cell>
          <cell r="E1054">
            <v>0</v>
          </cell>
          <cell r="F1054">
            <v>5</v>
          </cell>
          <cell r="G1054" t="str">
            <v>業務委託</v>
          </cell>
          <cell r="H1054">
            <v>20260909</v>
          </cell>
          <cell r="I1054">
            <v>20260909</v>
          </cell>
          <cell r="J1054">
            <v>7495</v>
          </cell>
          <cell r="K1054" t="str">
            <v xml:space="preserve">    </v>
          </cell>
          <cell r="L1054">
            <v>295</v>
          </cell>
          <cell r="M1054">
            <v>111100</v>
          </cell>
          <cell r="N1054" t="str">
            <v>環境部環境保全課</v>
          </cell>
          <cell r="O1054" t="str">
            <v>八王子滝山里山保全地域支障木伐採業務委託</v>
          </cell>
          <cell r="P1054" t="str">
            <v>滝山町一丁目411-1 外（八王子滝山里山保全地域）</v>
          </cell>
          <cell r="Q1054" t="str">
            <v>東京都と協定を締結し、市が管理を行っている八王子滝山里山保全地域において、支障木の伐採を行うもの。　（令和8年8月20日　保全活動団体と現場確認）</v>
          </cell>
          <cell r="R1054">
            <v>998360</v>
          </cell>
          <cell r="S1054">
            <v>90760</v>
          </cell>
          <cell r="T1054" t="str">
            <v xml:space="preserve">              </v>
          </cell>
          <cell r="U1054" t="str">
            <v xml:space="preserve">              </v>
          </cell>
          <cell r="V1054" t="str">
            <v xml:space="preserve">              </v>
          </cell>
          <cell r="W1054" t="str">
            <v xml:space="preserve">              </v>
          </cell>
          <cell r="X1054" t="str">
            <v xml:space="preserve">              </v>
          </cell>
          <cell r="Y1054" t="str">
            <v xml:space="preserve">              </v>
          </cell>
          <cell r="Z1054">
            <v>0</v>
          </cell>
          <cell r="AA1054">
            <v>20261130</v>
          </cell>
          <cell r="AB1054">
            <v>0</v>
          </cell>
          <cell r="AC1054" t="str">
            <v xml:space="preserve">              </v>
          </cell>
          <cell r="AD1054">
            <v>5</v>
          </cell>
          <cell r="AE1054" t="str">
            <v>執行伺</v>
          </cell>
          <cell r="AF1054" t="str">
            <v xml:space="preserve">              </v>
          </cell>
          <cell r="AG1054" t="str">
            <v xml:space="preserve">            </v>
          </cell>
          <cell r="AJ1054" t="str">
            <v xml:space="preserve">        </v>
          </cell>
          <cell r="AM1054" t="str">
            <v xml:space="preserve">             </v>
          </cell>
          <cell r="AN1054" t="str">
            <v xml:space="preserve">             </v>
          </cell>
          <cell r="AO1054" t="str">
            <v xml:space="preserve">                                                  </v>
          </cell>
          <cell r="AP1054">
            <v>4</v>
          </cell>
          <cell r="AQ1054" t="str">
            <v>随意契約</v>
          </cell>
          <cell r="AR1054" t="str">
            <v xml:space="preserve"> </v>
          </cell>
          <cell r="AT1054">
            <v>0</v>
          </cell>
          <cell r="AU1054">
            <v>0</v>
          </cell>
          <cell r="AV1054" t="str">
            <v xml:space="preserve">    </v>
          </cell>
          <cell r="AX1054" t="str">
            <v xml:space="preserve">  </v>
          </cell>
          <cell r="AZ1054">
            <v>0</v>
          </cell>
          <cell r="BA1054">
            <v>0</v>
          </cell>
          <cell r="BB1054">
            <v>32</v>
          </cell>
          <cell r="BC1054" t="str">
            <v xml:space="preserve">  </v>
          </cell>
          <cell r="BE1054" t="str">
            <v xml:space="preserve">  </v>
          </cell>
          <cell r="BG1054" t="str">
            <v xml:space="preserve">              </v>
          </cell>
          <cell r="BH1054" t="str">
            <v xml:space="preserve">              </v>
          </cell>
          <cell r="BI1054" t="str">
            <v xml:space="preserve">              </v>
          </cell>
          <cell r="BJ1054">
            <v>0</v>
          </cell>
          <cell r="BK1054">
            <v>0</v>
          </cell>
          <cell r="BL1054">
            <v>0</v>
          </cell>
          <cell r="BM1054">
            <v>0</v>
          </cell>
          <cell r="BN1054">
            <v>0</v>
          </cell>
          <cell r="BO1054">
            <v>0</v>
          </cell>
          <cell r="BP1054">
            <v>0</v>
          </cell>
          <cell r="BQ1054">
            <v>0</v>
          </cell>
          <cell r="BT1054" t="str">
            <v xml:space="preserve"> </v>
          </cell>
          <cell r="BV1054" t="str">
            <v xml:space="preserve"> </v>
          </cell>
          <cell r="BX1054" t="str">
            <v xml:space="preserve">          </v>
          </cell>
          <cell r="BZ1054">
            <v>0</v>
          </cell>
          <cell r="CA1054">
            <v>0</v>
          </cell>
          <cell r="CG1054" t="str">
            <v xml:space="preserve">    </v>
          </cell>
          <cell r="CH1054">
            <v>0</v>
          </cell>
          <cell r="CJ1054">
            <v>0</v>
          </cell>
          <cell r="CK1054" t="str">
            <v xml:space="preserve">              </v>
          </cell>
          <cell r="CL1054" t="str">
            <v>滝山町一丁目411-1 外（八王子滝山里山保全地域）</v>
          </cell>
          <cell r="CM1054" t="str">
            <v>東京都と協定を締結し、市が管理を行っている八王子滝山里山保全地域において、支障木の伐採を行うもの。　（令和8年8月20日　保全活動団体と現場確認）</v>
          </cell>
          <cell r="CN1054">
            <v>998360</v>
          </cell>
          <cell r="CO1054">
            <v>90760</v>
          </cell>
          <cell r="CP1054" t="str">
            <v xml:space="preserve">              </v>
          </cell>
          <cell r="CQ1054" t="str">
            <v xml:space="preserve">              </v>
          </cell>
          <cell r="CR1054">
            <v>0</v>
          </cell>
          <cell r="CS1054">
            <v>20261130</v>
          </cell>
          <cell r="CT1054">
            <v>0</v>
          </cell>
          <cell r="CU1054" t="str">
            <v xml:space="preserve"> </v>
          </cell>
          <cell r="CW1054">
            <v>0</v>
          </cell>
          <cell r="CX1054">
            <v>0</v>
          </cell>
          <cell r="CY1054">
            <v>1</v>
          </cell>
          <cell r="CZ1054">
            <v>0</v>
          </cell>
        </row>
        <row r="1055">
          <cell r="A1055">
            <v>2026004057</v>
          </cell>
          <cell r="B1055">
            <v>0</v>
          </cell>
          <cell r="C1055">
            <v>2026</v>
          </cell>
          <cell r="D1055">
            <v>174858</v>
          </cell>
          <cell r="E1055">
            <v>0</v>
          </cell>
          <cell r="F1055">
            <v>2</v>
          </cell>
          <cell r="G1055" t="str">
            <v>測量委託</v>
          </cell>
          <cell r="H1055">
            <v>20260909</v>
          </cell>
          <cell r="I1055">
            <v>20260909</v>
          </cell>
          <cell r="J1055">
            <v>12938</v>
          </cell>
          <cell r="K1055" t="str">
            <v xml:space="preserve">    </v>
          </cell>
          <cell r="L1055">
            <v>801</v>
          </cell>
          <cell r="M1055">
            <v>491100</v>
          </cell>
          <cell r="N1055" t="str">
            <v>都市計画部交通政策課</v>
          </cell>
          <cell r="O1055" t="str">
            <v>都市計画道路基礎検討委託</v>
          </cell>
          <cell r="P1055" t="str">
            <v>子安町二丁目6番先</v>
          </cell>
          <cell r="Q1055" t="str">
            <v>道路概略設計　　　L＝0.67㎞　打合せ協議　　　　一式</v>
          </cell>
          <cell r="R1055">
            <v>2722500</v>
          </cell>
          <cell r="S1055">
            <v>247500</v>
          </cell>
          <cell r="T1055" t="str">
            <v xml:space="preserve">              </v>
          </cell>
          <cell r="U1055" t="str">
            <v xml:space="preserve">              </v>
          </cell>
          <cell r="V1055" t="str">
            <v xml:space="preserve">              </v>
          </cell>
          <cell r="W1055" t="str">
            <v xml:space="preserve">              </v>
          </cell>
          <cell r="X1055" t="str">
            <v xml:space="preserve">              </v>
          </cell>
          <cell r="Y1055" t="str">
            <v xml:space="preserve">              </v>
          </cell>
          <cell r="Z1055">
            <v>0</v>
          </cell>
          <cell r="AA1055">
            <v>20270331</v>
          </cell>
          <cell r="AB1055">
            <v>0</v>
          </cell>
          <cell r="AC1055" t="str">
            <v xml:space="preserve">              </v>
          </cell>
          <cell r="AD1055">
            <v>5</v>
          </cell>
          <cell r="AE1055" t="str">
            <v>執行伺</v>
          </cell>
          <cell r="AF1055" t="str">
            <v xml:space="preserve">              </v>
          </cell>
          <cell r="AG1055" t="str">
            <v xml:space="preserve">            </v>
          </cell>
          <cell r="AJ1055" t="str">
            <v xml:space="preserve">        </v>
          </cell>
          <cell r="AM1055" t="str">
            <v xml:space="preserve">             </v>
          </cell>
          <cell r="AN1055" t="str">
            <v xml:space="preserve">             </v>
          </cell>
          <cell r="AO1055" t="str">
            <v xml:space="preserve">                                                  </v>
          </cell>
          <cell r="AP1055">
            <v>2</v>
          </cell>
          <cell r="AQ1055" t="str">
            <v>指名競争入札</v>
          </cell>
          <cell r="AR1055" t="str">
            <v xml:space="preserve"> </v>
          </cell>
          <cell r="AT1055">
            <v>0</v>
          </cell>
          <cell r="AU1055">
            <v>0</v>
          </cell>
          <cell r="AV1055" t="str">
            <v xml:space="preserve">    </v>
          </cell>
          <cell r="AX1055" t="str">
            <v xml:space="preserve">  </v>
          </cell>
          <cell r="AZ1055">
            <v>0</v>
          </cell>
          <cell r="BA1055">
            <v>0</v>
          </cell>
          <cell r="BB1055">
            <v>32</v>
          </cell>
          <cell r="BC1055" t="str">
            <v xml:space="preserve">  </v>
          </cell>
          <cell r="BE1055" t="str">
            <v xml:space="preserve">  </v>
          </cell>
          <cell r="BG1055" t="str">
            <v xml:space="preserve">              </v>
          </cell>
          <cell r="BH1055" t="str">
            <v xml:space="preserve">              </v>
          </cell>
          <cell r="BI1055" t="str">
            <v xml:space="preserve">              </v>
          </cell>
          <cell r="BJ1055">
            <v>0</v>
          </cell>
          <cell r="BK1055">
            <v>0</v>
          </cell>
          <cell r="BL1055">
            <v>0</v>
          </cell>
          <cell r="BM1055">
            <v>0</v>
          </cell>
          <cell r="BN1055">
            <v>0</v>
          </cell>
          <cell r="BO1055">
            <v>0</v>
          </cell>
          <cell r="BP1055">
            <v>0</v>
          </cell>
          <cell r="BQ1055">
            <v>0</v>
          </cell>
          <cell r="BT1055" t="str">
            <v xml:space="preserve"> </v>
          </cell>
          <cell r="BV1055" t="str">
            <v xml:space="preserve"> </v>
          </cell>
          <cell r="BX1055" t="str">
            <v xml:space="preserve">          </v>
          </cell>
          <cell r="BZ1055">
            <v>0</v>
          </cell>
          <cell r="CA1055">
            <v>0</v>
          </cell>
          <cell r="CG1055" t="str">
            <v xml:space="preserve">    </v>
          </cell>
          <cell r="CH1055">
            <v>0</v>
          </cell>
          <cell r="CJ1055">
            <v>0</v>
          </cell>
          <cell r="CK1055" t="str">
            <v xml:space="preserve">              </v>
          </cell>
          <cell r="CL1055" t="str">
            <v>子安町二丁目6番先</v>
          </cell>
          <cell r="CM1055" t="str">
            <v>道路概略設計　　　L＝0.67㎞　打合せ協議　　　　一式</v>
          </cell>
          <cell r="CN1055">
            <v>2722500</v>
          </cell>
          <cell r="CO1055">
            <v>247500</v>
          </cell>
          <cell r="CP1055" t="str">
            <v xml:space="preserve">              </v>
          </cell>
          <cell r="CQ1055" t="str">
            <v xml:space="preserve">              </v>
          </cell>
          <cell r="CR1055">
            <v>0</v>
          </cell>
          <cell r="CS1055">
            <v>20270331</v>
          </cell>
          <cell r="CT1055">
            <v>0</v>
          </cell>
          <cell r="CU1055" t="str">
            <v xml:space="preserve"> </v>
          </cell>
          <cell r="CW1055">
            <v>0</v>
          </cell>
          <cell r="CX1055">
            <v>0</v>
          </cell>
          <cell r="CY1055">
            <v>1</v>
          </cell>
          <cell r="CZ1055">
            <v>0</v>
          </cell>
        </row>
        <row r="1056">
          <cell r="A1056">
            <v>2026004063</v>
          </cell>
          <cell r="B1056">
            <v>0</v>
          </cell>
          <cell r="C1056">
            <v>2026</v>
          </cell>
          <cell r="D1056">
            <v>174864</v>
          </cell>
          <cell r="E1056">
            <v>0</v>
          </cell>
          <cell r="F1056">
            <v>5</v>
          </cell>
          <cell r="G1056" t="str">
            <v>業務委託</v>
          </cell>
          <cell r="H1056">
            <v>20260909</v>
          </cell>
          <cell r="I1056">
            <v>20260909</v>
          </cell>
          <cell r="J1056">
            <v>2407</v>
          </cell>
          <cell r="K1056" t="str">
            <v xml:space="preserve">    </v>
          </cell>
          <cell r="L1056">
            <v>38</v>
          </cell>
          <cell r="M1056">
            <v>690600</v>
          </cell>
          <cell r="N1056" t="str">
            <v>財務部住民税課</v>
          </cell>
          <cell r="O1056" t="str">
            <v>令和9年度　軽自動車税　納税通知書等印刷、出力、封入封かん等業務委託</v>
          </cell>
          <cell r="P1056" t="str">
            <v>受託者が指定し、委託者の承認を得た場所</v>
          </cell>
          <cell r="Q1056" t="str">
            <v>　令和9年度の軽自動車税に係る納税通知書等を本市から貸与したデータを基に印字出力する。また、納税通知書等の帳票印刷、裁断・製本した後、封筒等に封入封かんして納品する。</v>
          </cell>
          <cell r="R1056">
            <v>8059755</v>
          </cell>
          <cell r="S1056">
            <v>732705</v>
          </cell>
          <cell r="T1056" t="str">
            <v xml:space="preserve">              </v>
          </cell>
          <cell r="U1056" t="str">
            <v xml:space="preserve">              </v>
          </cell>
          <cell r="V1056" t="str">
            <v xml:space="preserve">              </v>
          </cell>
          <cell r="W1056" t="str">
            <v xml:space="preserve">              </v>
          </cell>
          <cell r="X1056" t="str">
            <v xml:space="preserve">              </v>
          </cell>
          <cell r="Y1056" t="str">
            <v xml:space="preserve">              </v>
          </cell>
          <cell r="Z1056">
            <v>0</v>
          </cell>
          <cell r="AA1056">
            <v>20270731</v>
          </cell>
          <cell r="AB1056">
            <v>0</v>
          </cell>
          <cell r="AC1056">
            <v>8059755</v>
          </cell>
          <cell r="AD1056">
            <v>5</v>
          </cell>
          <cell r="AE1056" t="str">
            <v>執行伺</v>
          </cell>
          <cell r="AF1056" t="str">
            <v xml:space="preserve">              </v>
          </cell>
          <cell r="AG1056" t="str">
            <v xml:space="preserve">            </v>
          </cell>
          <cell r="AJ1056" t="str">
            <v xml:space="preserve">        </v>
          </cell>
          <cell r="AM1056" t="str">
            <v xml:space="preserve">             </v>
          </cell>
          <cell r="AN1056" t="str">
            <v xml:space="preserve">             </v>
          </cell>
          <cell r="AO1056" t="str">
            <v xml:space="preserve">                                                  </v>
          </cell>
          <cell r="AP1056">
            <v>2</v>
          </cell>
          <cell r="AQ1056" t="str">
            <v>指名競争入札</v>
          </cell>
          <cell r="AR1056" t="str">
            <v xml:space="preserve"> </v>
          </cell>
          <cell r="AT1056">
            <v>0</v>
          </cell>
          <cell r="AU1056">
            <v>0</v>
          </cell>
          <cell r="AV1056" t="str">
            <v xml:space="preserve">    </v>
          </cell>
          <cell r="AX1056" t="str">
            <v xml:space="preserve">  </v>
          </cell>
          <cell r="AZ1056">
            <v>0</v>
          </cell>
          <cell r="BA1056">
            <v>0</v>
          </cell>
          <cell r="BB1056">
            <v>32</v>
          </cell>
          <cell r="BC1056" t="str">
            <v xml:space="preserve">  </v>
          </cell>
          <cell r="BE1056" t="str">
            <v xml:space="preserve">  </v>
          </cell>
          <cell r="BG1056" t="str">
            <v xml:space="preserve">              </v>
          </cell>
          <cell r="BH1056" t="str">
            <v xml:space="preserve">              </v>
          </cell>
          <cell r="BI1056" t="str">
            <v xml:space="preserve">              </v>
          </cell>
          <cell r="BJ1056">
            <v>0</v>
          </cell>
          <cell r="BK1056">
            <v>0</v>
          </cell>
          <cell r="BL1056">
            <v>0</v>
          </cell>
          <cell r="BM1056">
            <v>0</v>
          </cell>
          <cell r="BN1056">
            <v>0</v>
          </cell>
          <cell r="BO1056">
            <v>0</v>
          </cell>
          <cell r="BP1056">
            <v>0</v>
          </cell>
          <cell r="BQ1056">
            <v>0</v>
          </cell>
          <cell r="BT1056" t="str">
            <v xml:space="preserve"> </v>
          </cell>
          <cell r="BV1056" t="str">
            <v xml:space="preserve"> </v>
          </cell>
          <cell r="BX1056" t="str">
            <v xml:space="preserve">          </v>
          </cell>
          <cell r="BZ1056">
            <v>0</v>
          </cell>
          <cell r="CA1056">
            <v>0</v>
          </cell>
          <cell r="CG1056" t="str">
            <v xml:space="preserve">    </v>
          </cell>
          <cell r="CH1056">
            <v>0</v>
          </cell>
          <cell r="CJ1056">
            <v>0</v>
          </cell>
          <cell r="CK1056" t="str">
            <v xml:space="preserve">              </v>
          </cell>
          <cell r="CL1056" t="str">
            <v>受託者が指定し、委託者の承認を得た場所</v>
          </cell>
          <cell r="CM1056" t="str">
            <v>　令和9年度の軽自動車税に係る納税通知書等を本市から貸与したデータを基に印字出力する。また、納税通知書等の帳票印刷、裁断・製本した後、封筒等に封入封かんして納品する。</v>
          </cell>
          <cell r="CN1056">
            <v>8059755</v>
          </cell>
          <cell r="CO1056">
            <v>732705</v>
          </cell>
          <cell r="CP1056" t="str">
            <v xml:space="preserve">              </v>
          </cell>
          <cell r="CQ1056" t="str">
            <v xml:space="preserve">              </v>
          </cell>
          <cell r="CR1056">
            <v>0</v>
          </cell>
          <cell r="CS1056">
            <v>20270731</v>
          </cell>
          <cell r="CT1056">
            <v>0</v>
          </cell>
          <cell r="CU1056" t="str">
            <v xml:space="preserve"> </v>
          </cell>
          <cell r="CW1056">
            <v>0</v>
          </cell>
          <cell r="CX1056">
            <v>0</v>
          </cell>
          <cell r="CY1056">
            <v>1</v>
          </cell>
          <cell r="CZ1056">
            <v>0</v>
          </cell>
        </row>
        <row r="1057">
          <cell r="A1057">
            <v>2026004065</v>
          </cell>
          <cell r="B1057">
            <v>0</v>
          </cell>
          <cell r="C1057">
            <v>2026</v>
          </cell>
          <cell r="D1057">
            <v>174866</v>
          </cell>
          <cell r="E1057">
            <v>0</v>
          </cell>
          <cell r="F1057">
            <v>5</v>
          </cell>
          <cell r="G1057" t="str">
            <v>業務委託</v>
          </cell>
          <cell r="H1057">
            <v>20260910</v>
          </cell>
          <cell r="I1057">
            <v>20260910</v>
          </cell>
          <cell r="J1057">
            <v>12938</v>
          </cell>
          <cell r="K1057" t="str">
            <v xml:space="preserve">    </v>
          </cell>
          <cell r="L1057">
            <v>801</v>
          </cell>
          <cell r="M1057">
            <v>491100</v>
          </cell>
          <cell r="N1057" t="str">
            <v>都市計画部交通政策課</v>
          </cell>
          <cell r="O1057" t="str">
            <v>都市計画道路基礎検討委託</v>
          </cell>
          <cell r="P1057" t="str">
            <v>子安町二丁目6番先</v>
          </cell>
          <cell r="Q1057" t="str">
            <v>道路概略設計　　　L＝0.67㎞　打合せ協議　　　　一式</v>
          </cell>
          <cell r="R1057">
            <v>2722500</v>
          </cell>
          <cell r="S1057">
            <v>247500</v>
          </cell>
          <cell r="T1057" t="str">
            <v xml:space="preserve">              </v>
          </cell>
          <cell r="U1057" t="str">
            <v xml:space="preserve">              </v>
          </cell>
          <cell r="V1057" t="str">
            <v xml:space="preserve">              </v>
          </cell>
          <cell r="W1057" t="str">
            <v xml:space="preserve">              </v>
          </cell>
          <cell r="X1057" t="str">
            <v xml:space="preserve">              </v>
          </cell>
          <cell r="Y1057" t="str">
            <v xml:space="preserve">              </v>
          </cell>
          <cell r="Z1057">
            <v>0</v>
          </cell>
          <cell r="AA1057">
            <v>20270331</v>
          </cell>
          <cell r="AB1057">
            <v>0</v>
          </cell>
          <cell r="AC1057" t="str">
            <v xml:space="preserve">              </v>
          </cell>
          <cell r="AD1057">
            <v>5</v>
          </cell>
          <cell r="AE1057" t="str">
            <v>執行伺</v>
          </cell>
          <cell r="AF1057" t="str">
            <v xml:space="preserve">              </v>
          </cell>
          <cell r="AG1057" t="str">
            <v xml:space="preserve">            </v>
          </cell>
          <cell r="AJ1057" t="str">
            <v xml:space="preserve">        </v>
          </cell>
          <cell r="AM1057" t="str">
            <v xml:space="preserve">             </v>
          </cell>
          <cell r="AN1057" t="str">
            <v xml:space="preserve">             </v>
          </cell>
          <cell r="AO1057" t="str">
            <v xml:space="preserve">                                                  </v>
          </cell>
          <cell r="AP1057">
            <v>2</v>
          </cell>
          <cell r="AQ1057" t="str">
            <v>指名競争入札</v>
          </cell>
          <cell r="AR1057" t="str">
            <v xml:space="preserve"> </v>
          </cell>
          <cell r="AT1057">
            <v>0</v>
          </cell>
          <cell r="AU1057">
            <v>0</v>
          </cell>
          <cell r="AV1057" t="str">
            <v xml:space="preserve">    </v>
          </cell>
          <cell r="AX1057" t="str">
            <v xml:space="preserve">  </v>
          </cell>
          <cell r="AZ1057">
            <v>0</v>
          </cell>
          <cell r="BA1057">
            <v>0</v>
          </cell>
          <cell r="BB1057">
            <v>32</v>
          </cell>
          <cell r="BC1057" t="str">
            <v xml:space="preserve">  </v>
          </cell>
          <cell r="BE1057" t="str">
            <v xml:space="preserve">  </v>
          </cell>
          <cell r="BG1057" t="str">
            <v xml:space="preserve">              </v>
          </cell>
          <cell r="BH1057" t="str">
            <v xml:space="preserve">              </v>
          </cell>
          <cell r="BI1057" t="str">
            <v xml:space="preserve">              </v>
          </cell>
          <cell r="BJ1057">
            <v>0</v>
          </cell>
          <cell r="BK1057">
            <v>0</v>
          </cell>
          <cell r="BL1057">
            <v>0</v>
          </cell>
          <cell r="BM1057">
            <v>0</v>
          </cell>
          <cell r="BN1057">
            <v>0</v>
          </cell>
          <cell r="BO1057">
            <v>0</v>
          </cell>
          <cell r="BP1057">
            <v>0</v>
          </cell>
          <cell r="BQ1057">
            <v>0</v>
          </cell>
          <cell r="BT1057" t="str">
            <v xml:space="preserve"> </v>
          </cell>
          <cell r="BV1057" t="str">
            <v xml:space="preserve"> </v>
          </cell>
          <cell r="BX1057" t="str">
            <v xml:space="preserve">          </v>
          </cell>
          <cell r="BZ1057">
            <v>0</v>
          </cell>
          <cell r="CA1057">
            <v>0</v>
          </cell>
          <cell r="CG1057" t="str">
            <v xml:space="preserve">    </v>
          </cell>
          <cell r="CH1057">
            <v>0</v>
          </cell>
          <cell r="CJ1057">
            <v>0</v>
          </cell>
          <cell r="CK1057" t="str">
            <v xml:space="preserve">              </v>
          </cell>
          <cell r="CL1057" t="str">
            <v>子安町二丁目6番先</v>
          </cell>
          <cell r="CM1057" t="str">
            <v>道路概略設計　　　L＝0.67㎞　打合せ協議　　　　一式</v>
          </cell>
          <cell r="CN1057">
            <v>2722500</v>
          </cell>
          <cell r="CO1057">
            <v>247500</v>
          </cell>
          <cell r="CP1057" t="str">
            <v xml:space="preserve">              </v>
          </cell>
          <cell r="CQ1057" t="str">
            <v xml:space="preserve">              </v>
          </cell>
          <cell r="CR1057">
            <v>0</v>
          </cell>
          <cell r="CS1057">
            <v>20270331</v>
          </cell>
          <cell r="CT1057">
            <v>0</v>
          </cell>
          <cell r="CU1057" t="str">
            <v xml:space="preserve"> </v>
          </cell>
          <cell r="CW1057">
            <v>0</v>
          </cell>
          <cell r="CX1057">
            <v>0</v>
          </cell>
          <cell r="CY1057">
            <v>1</v>
          </cell>
          <cell r="CZ1057">
            <v>0</v>
          </cell>
        </row>
        <row r="1058">
          <cell r="A1058">
            <v>2026004068</v>
          </cell>
          <cell r="B1058">
            <v>0</v>
          </cell>
          <cell r="C1058">
            <v>2026</v>
          </cell>
          <cell r="D1058">
            <v>174869</v>
          </cell>
          <cell r="E1058">
            <v>0</v>
          </cell>
          <cell r="F1058">
            <v>1</v>
          </cell>
          <cell r="G1058" t="str">
            <v>工事</v>
          </cell>
          <cell r="H1058">
            <v>20260910</v>
          </cell>
          <cell r="I1058">
            <v>20260910</v>
          </cell>
          <cell r="J1058">
            <v>12943</v>
          </cell>
          <cell r="K1058" t="str">
            <v xml:space="preserve">    </v>
          </cell>
          <cell r="L1058">
            <v>815</v>
          </cell>
          <cell r="M1058">
            <v>720600</v>
          </cell>
          <cell r="N1058" t="str">
            <v>建設部道路管理課</v>
          </cell>
          <cell r="O1058" t="str">
            <v>小宮町242番地2先水位等監視機器設置工事</v>
          </cell>
          <cell r="P1058" t="str">
            <v>小宮町242番地2先</v>
          </cell>
          <cell r="Q1058" t="str">
            <v>水位等監視機器設置工　N=1基</v>
          </cell>
          <cell r="R1058">
            <v>2971100</v>
          </cell>
          <cell r="S1058">
            <v>270100</v>
          </cell>
          <cell r="T1058" t="str">
            <v xml:space="preserve">              </v>
          </cell>
          <cell r="U1058" t="str">
            <v xml:space="preserve">              </v>
          </cell>
          <cell r="V1058" t="str">
            <v xml:space="preserve">              </v>
          </cell>
          <cell r="W1058" t="str">
            <v xml:space="preserve">              </v>
          </cell>
          <cell r="X1058" t="str">
            <v xml:space="preserve">              </v>
          </cell>
          <cell r="Y1058" t="str">
            <v xml:space="preserve">              </v>
          </cell>
          <cell r="Z1058">
            <v>0</v>
          </cell>
          <cell r="AA1058">
            <v>20270219</v>
          </cell>
          <cell r="AB1058">
            <v>0</v>
          </cell>
          <cell r="AC1058" t="str">
            <v xml:space="preserve">              </v>
          </cell>
          <cell r="AD1058">
            <v>5</v>
          </cell>
          <cell r="AE1058" t="str">
            <v>執行伺</v>
          </cell>
          <cell r="AF1058" t="str">
            <v xml:space="preserve">              </v>
          </cell>
          <cell r="AG1058" t="str">
            <v xml:space="preserve">            </v>
          </cell>
          <cell r="AJ1058" t="str">
            <v xml:space="preserve">        </v>
          </cell>
          <cell r="AM1058" t="str">
            <v xml:space="preserve">             </v>
          </cell>
          <cell r="AN1058" t="str">
            <v xml:space="preserve">             </v>
          </cell>
          <cell r="AO1058" t="str">
            <v xml:space="preserve">                                                  </v>
          </cell>
          <cell r="AP1058">
            <v>1</v>
          </cell>
          <cell r="AQ1058" t="str">
            <v>制限付一般競争</v>
          </cell>
          <cell r="AR1058" t="str">
            <v xml:space="preserve"> </v>
          </cell>
          <cell r="AT1058">
            <v>0</v>
          </cell>
          <cell r="AU1058">
            <v>0</v>
          </cell>
          <cell r="AV1058" t="str">
            <v xml:space="preserve">    </v>
          </cell>
          <cell r="AX1058" t="str">
            <v xml:space="preserve">  </v>
          </cell>
          <cell r="AZ1058">
            <v>0</v>
          </cell>
          <cell r="BA1058">
            <v>0</v>
          </cell>
          <cell r="BB1058">
            <v>32</v>
          </cell>
          <cell r="BC1058" t="str">
            <v xml:space="preserve">  </v>
          </cell>
          <cell r="BE1058" t="str">
            <v xml:space="preserve">  </v>
          </cell>
          <cell r="BG1058" t="str">
            <v xml:space="preserve">              </v>
          </cell>
          <cell r="BH1058" t="str">
            <v xml:space="preserve">              </v>
          </cell>
          <cell r="BI1058" t="str">
            <v xml:space="preserve">              </v>
          </cell>
          <cell r="BJ1058">
            <v>0</v>
          </cell>
          <cell r="BK1058">
            <v>0</v>
          </cell>
          <cell r="BL1058">
            <v>0</v>
          </cell>
          <cell r="BM1058">
            <v>0</v>
          </cell>
          <cell r="BN1058">
            <v>0</v>
          </cell>
          <cell r="BO1058">
            <v>0</v>
          </cell>
          <cell r="BP1058">
            <v>0</v>
          </cell>
          <cell r="BQ1058">
            <v>0</v>
          </cell>
          <cell r="BT1058" t="str">
            <v xml:space="preserve"> </v>
          </cell>
          <cell r="BV1058" t="str">
            <v xml:space="preserve"> </v>
          </cell>
          <cell r="BX1058" t="str">
            <v xml:space="preserve">          </v>
          </cell>
          <cell r="BZ1058">
            <v>0</v>
          </cell>
          <cell r="CA1058">
            <v>0</v>
          </cell>
          <cell r="CG1058" t="str">
            <v xml:space="preserve">    </v>
          </cell>
          <cell r="CH1058">
            <v>0</v>
          </cell>
          <cell r="CJ1058">
            <v>0</v>
          </cell>
          <cell r="CK1058" t="str">
            <v xml:space="preserve">              </v>
          </cell>
          <cell r="CL1058" t="str">
            <v>小宮町242番地2先</v>
          </cell>
          <cell r="CM1058" t="str">
            <v>水位等監視機器設置工　N=1基</v>
          </cell>
          <cell r="CN1058">
            <v>2971100</v>
          </cell>
          <cell r="CO1058">
            <v>270100</v>
          </cell>
          <cell r="CP1058" t="str">
            <v xml:space="preserve">              </v>
          </cell>
          <cell r="CQ1058" t="str">
            <v xml:space="preserve">              </v>
          </cell>
          <cell r="CR1058">
            <v>0</v>
          </cell>
          <cell r="CS1058">
            <v>20270219</v>
          </cell>
          <cell r="CT1058">
            <v>0</v>
          </cell>
          <cell r="CU1058" t="str">
            <v xml:space="preserve"> </v>
          </cell>
          <cell r="CW1058">
            <v>0</v>
          </cell>
          <cell r="CX1058">
            <v>0</v>
          </cell>
          <cell r="CY1058">
            <v>1</v>
          </cell>
          <cell r="CZ1058">
            <v>0</v>
          </cell>
        </row>
        <row r="1059">
          <cell r="A1059">
            <v>2026004070</v>
          </cell>
          <cell r="B1059">
            <v>0</v>
          </cell>
          <cell r="C1059">
            <v>2026</v>
          </cell>
          <cell r="D1059">
            <v>174871</v>
          </cell>
          <cell r="E1059">
            <v>0</v>
          </cell>
          <cell r="F1059">
            <v>5</v>
          </cell>
          <cell r="G1059" t="str">
            <v>業務委託</v>
          </cell>
          <cell r="H1059">
            <v>20260910</v>
          </cell>
          <cell r="I1059">
            <v>20260910</v>
          </cell>
          <cell r="J1059">
            <v>3342</v>
          </cell>
          <cell r="K1059" t="str">
            <v xml:space="preserve">    </v>
          </cell>
          <cell r="L1059">
            <v>1092</v>
          </cell>
          <cell r="M1059">
            <v>440400</v>
          </cell>
          <cell r="N1059" t="str">
            <v>福祉部高齢者福祉課</v>
          </cell>
          <cell r="O1059" t="str">
            <v>令和8年度　八王子市介護認定審査会事務局補助業務等労働者派遣</v>
          </cell>
          <cell r="P1059" t="str">
            <v>元本郷町三丁目２４番１号　福祉部高齢者福祉課内</v>
          </cell>
          <cell r="Q1059" t="str">
            <v>就業日：開庁日のうち、市が指定する平日の4日間、月から木曜日。　派遣期間：令和8年（2026年）11月2日（月）から令和9年（2027年）3月31日まで　人数：一人工　業務内容：介護認定審査会運営補助業務、及びその他介護認定審査会事務局運営に付随する事務補助の業務。</v>
          </cell>
          <cell r="R1059">
            <v>1502000</v>
          </cell>
          <cell r="S1059">
            <v>136545</v>
          </cell>
          <cell r="T1059" t="str">
            <v xml:space="preserve">              </v>
          </cell>
          <cell r="U1059" t="str">
            <v xml:space="preserve">              </v>
          </cell>
          <cell r="V1059">
            <v>679536</v>
          </cell>
          <cell r="W1059">
            <v>61776</v>
          </cell>
          <cell r="X1059" t="str">
            <v xml:space="preserve">              </v>
          </cell>
          <cell r="Y1059" t="str">
            <v xml:space="preserve">              </v>
          </cell>
          <cell r="Z1059">
            <v>20261016</v>
          </cell>
          <cell r="AA1059">
            <v>20270331</v>
          </cell>
          <cell r="AB1059">
            <v>0</v>
          </cell>
          <cell r="AC1059" t="str">
            <v xml:space="preserve">              </v>
          </cell>
          <cell r="AD1059">
            <v>45</v>
          </cell>
          <cell r="AE1059" t="str">
            <v>契約締結</v>
          </cell>
          <cell r="AF1059" t="str">
            <v xml:space="preserve">              </v>
          </cell>
          <cell r="AG1059">
            <v>2003555700</v>
          </cell>
          <cell r="AH1059" t="str">
            <v>東京都新宿区西新宿六丁目５番１号</v>
          </cell>
          <cell r="AI1059" t="str">
            <v>株式会社日本ビジネスデータープロセシングセンター　東京支社　松本　頼幸</v>
          </cell>
          <cell r="AJ1059" t="str">
            <v>163-1305</v>
          </cell>
          <cell r="AL1059" t="str">
            <v>松本　頼幸</v>
          </cell>
          <cell r="AM1059" t="str">
            <v xml:space="preserve">078-332-0871 </v>
          </cell>
          <cell r="AN1059" t="str">
            <v xml:space="preserve">078-332-0283 </v>
          </cell>
          <cell r="AO1059" t="str">
            <v xml:space="preserve">ndc-touroku@nihon-data.jp                         </v>
          </cell>
          <cell r="AP1059">
            <v>2</v>
          </cell>
          <cell r="AQ1059" t="str">
            <v>指名競争入札</v>
          </cell>
          <cell r="AR1059">
            <v>1</v>
          </cell>
          <cell r="AS1059" t="str">
            <v>本契約</v>
          </cell>
          <cell r="AT1059">
            <v>20261015</v>
          </cell>
          <cell r="AU1059">
            <v>0</v>
          </cell>
          <cell r="AV1059">
            <v>-1</v>
          </cell>
          <cell r="AX1059">
            <v>-1</v>
          </cell>
          <cell r="AZ1059">
            <v>0</v>
          </cell>
          <cell r="BA1059">
            <v>0</v>
          </cell>
          <cell r="BB1059">
            <v>32</v>
          </cell>
          <cell r="BC1059" t="str">
            <v xml:space="preserve">  </v>
          </cell>
          <cell r="BE1059" t="str">
            <v xml:space="preserve">  </v>
          </cell>
          <cell r="BG1059" t="str">
            <v xml:space="preserve">              </v>
          </cell>
          <cell r="BH1059" t="str">
            <v xml:space="preserve">              </v>
          </cell>
          <cell r="BI1059" t="str">
            <v xml:space="preserve">              </v>
          </cell>
          <cell r="BJ1059">
            <v>20260924</v>
          </cell>
          <cell r="BK1059">
            <v>0</v>
          </cell>
          <cell r="BL1059">
            <v>20260924</v>
          </cell>
          <cell r="BM1059">
            <v>20260924</v>
          </cell>
          <cell r="BN1059">
            <v>0</v>
          </cell>
          <cell r="BO1059">
            <v>20261014</v>
          </cell>
          <cell r="BP1059">
            <v>20261014</v>
          </cell>
          <cell r="BQ1059">
            <v>1335</v>
          </cell>
          <cell r="BR1059" t="str">
            <v>電子入札サービス</v>
          </cell>
          <cell r="BT1059">
            <v>0</v>
          </cell>
          <cell r="BU1059" t="str">
            <v>支払わない</v>
          </cell>
          <cell r="BV1059">
            <v>0</v>
          </cell>
          <cell r="BW1059" t="str">
            <v>無し</v>
          </cell>
          <cell r="BX1059" t="str">
            <v xml:space="preserve">          </v>
          </cell>
          <cell r="BY1059" t="str">
            <v>総務部契約課（インターネット）</v>
          </cell>
          <cell r="BZ1059">
            <v>20261014</v>
          </cell>
          <cell r="CA1059">
            <v>0</v>
          </cell>
          <cell r="CG1059" t="str">
            <v xml:space="preserve">    </v>
          </cell>
          <cell r="CH1059">
            <v>0</v>
          </cell>
          <cell r="CJ1059">
            <v>0</v>
          </cell>
          <cell r="CK1059" t="str">
            <v xml:space="preserve">              </v>
          </cell>
          <cell r="CL1059" t="str">
            <v>元本郷町三丁目２４番１号　福祉部高齢者福祉課内</v>
          </cell>
          <cell r="CM1059" t="str">
            <v>就業日：開庁日のうち、市が指定する平日の4日間、月から木曜日。　派遣期間：令和8年（2026年）11月2日（月）から令和9年（2027年）3月31日まで　人数：一人工　業務内容：介護認定審査会運営補助業務、及びその他介護認定審査会事務局運営に付随する事務補助の業務。</v>
          </cell>
          <cell r="CN1059">
            <v>1502000</v>
          </cell>
          <cell r="CO1059">
            <v>136545</v>
          </cell>
          <cell r="CP1059">
            <v>679536</v>
          </cell>
          <cell r="CQ1059">
            <v>61776</v>
          </cell>
          <cell r="CR1059">
            <v>20261016</v>
          </cell>
          <cell r="CS1059">
            <v>20270331</v>
          </cell>
          <cell r="CT1059">
            <v>0</v>
          </cell>
          <cell r="CU1059">
            <v>1</v>
          </cell>
          <cell r="CV1059" t="str">
            <v>本契約</v>
          </cell>
          <cell r="CW1059">
            <v>20261015</v>
          </cell>
          <cell r="CX1059">
            <v>0</v>
          </cell>
          <cell r="CY1059" t="str">
            <v xml:space="preserve"> </v>
          </cell>
          <cell r="CZ1059">
            <v>0</v>
          </cell>
          <cell r="DA1059" t="str">
            <v>中小</v>
          </cell>
        </row>
        <row r="1060">
          <cell r="A1060">
            <v>2026004074</v>
          </cell>
          <cell r="B1060">
            <v>0</v>
          </cell>
          <cell r="C1060">
            <v>2026</v>
          </cell>
          <cell r="D1060">
            <v>174875</v>
          </cell>
          <cell r="E1060">
            <v>0</v>
          </cell>
          <cell r="F1060">
            <v>1</v>
          </cell>
          <cell r="G1060" t="str">
            <v>工事</v>
          </cell>
          <cell r="H1060">
            <v>20260910</v>
          </cell>
          <cell r="I1060">
            <v>20260910</v>
          </cell>
          <cell r="J1060">
            <v>12943</v>
          </cell>
          <cell r="K1060" t="str">
            <v xml:space="preserve">    </v>
          </cell>
          <cell r="L1060">
            <v>815</v>
          </cell>
          <cell r="M1060">
            <v>720600</v>
          </cell>
          <cell r="N1060" t="str">
            <v>建設部道路管理課</v>
          </cell>
          <cell r="O1060" t="str">
            <v>小宮町242番地2先水位等監視機器設置工事</v>
          </cell>
          <cell r="P1060" t="str">
            <v>小宮町242番地2先</v>
          </cell>
          <cell r="Q1060" t="str">
            <v>水位等監視機器設置工　N=1基</v>
          </cell>
          <cell r="R1060">
            <v>2973300</v>
          </cell>
          <cell r="S1060">
            <v>270300</v>
          </cell>
          <cell r="T1060" t="str">
            <v xml:space="preserve">              </v>
          </cell>
          <cell r="U1060" t="str">
            <v xml:space="preserve">              </v>
          </cell>
          <cell r="V1060">
            <v>2825229</v>
          </cell>
          <cell r="W1060">
            <v>256839</v>
          </cell>
          <cell r="X1060" t="str">
            <v xml:space="preserve">              </v>
          </cell>
          <cell r="Y1060" t="str">
            <v xml:space="preserve">              </v>
          </cell>
          <cell r="Z1060">
            <v>20261102</v>
          </cell>
          <cell r="AA1060">
            <v>20270219</v>
          </cell>
          <cell r="AB1060">
            <v>0</v>
          </cell>
          <cell r="AC1060" t="str">
            <v xml:space="preserve">              </v>
          </cell>
          <cell r="AD1060">
            <v>45</v>
          </cell>
          <cell r="AE1060" t="str">
            <v>契約締結</v>
          </cell>
          <cell r="AF1060" t="str">
            <v xml:space="preserve">              </v>
          </cell>
          <cell r="AG1060">
            <v>1002601000</v>
          </cell>
          <cell r="AH1060" t="str">
            <v>東京都八王子市横山町５番１５号</v>
          </cell>
          <cell r="AI1060" t="str">
            <v>株式会社ガリレオ　佐藤　弘和</v>
          </cell>
          <cell r="AJ1060" t="str">
            <v>192-0081</v>
          </cell>
          <cell r="AL1060" t="str">
            <v>佐藤　弘和</v>
          </cell>
          <cell r="AM1060" t="str">
            <v xml:space="preserve">042-639-0510 </v>
          </cell>
          <cell r="AN1060" t="str">
            <v xml:space="preserve">042-639-0511 </v>
          </cell>
          <cell r="AO1060" t="str">
            <v xml:space="preserve">kanri@galileo-1.co.jp                             </v>
          </cell>
          <cell r="AP1060">
            <v>1</v>
          </cell>
          <cell r="AQ1060" t="str">
            <v>制限付一般競争</v>
          </cell>
          <cell r="AR1060">
            <v>1</v>
          </cell>
          <cell r="AS1060" t="str">
            <v>本契約</v>
          </cell>
          <cell r="AT1060">
            <v>20261030</v>
          </cell>
          <cell r="AU1060">
            <v>0</v>
          </cell>
          <cell r="AV1060">
            <v>3300</v>
          </cell>
          <cell r="AW1060" t="str">
            <v>電話・通信</v>
          </cell>
          <cell r="AX1060">
            <v>-1</v>
          </cell>
          <cell r="AZ1060">
            <v>0</v>
          </cell>
          <cell r="BA1060">
            <v>0</v>
          </cell>
          <cell r="BB1060">
            <v>32</v>
          </cell>
          <cell r="BC1060" t="str">
            <v xml:space="preserve">  </v>
          </cell>
          <cell r="BE1060" t="str">
            <v xml:space="preserve">  </v>
          </cell>
          <cell r="BG1060" t="str">
            <v xml:space="preserve">              </v>
          </cell>
          <cell r="BH1060">
            <v>2703000</v>
          </cell>
          <cell r="BI1060" t="str">
            <v xml:space="preserve">              </v>
          </cell>
          <cell r="BJ1060">
            <v>20260911</v>
          </cell>
          <cell r="BK1060">
            <v>20260929</v>
          </cell>
          <cell r="BL1060">
            <v>0</v>
          </cell>
          <cell r="BM1060">
            <v>20261008</v>
          </cell>
          <cell r="BN1060">
            <v>0</v>
          </cell>
          <cell r="BO1060">
            <v>20261026</v>
          </cell>
          <cell r="BP1060">
            <v>20261020</v>
          </cell>
          <cell r="BQ1060">
            <v>935</v>
          </cell>
          <cell r="BR1060" t="str">
            <v>電子入札サービス</v>
          </cell>
          <cell r="BS1060" t="str">
            <v>公告文のとおり。</v>
          </cell>
          <cell r="BT1060">
            <v>1</v>
          </cell>
          <cell r="BU1060" t="str">
            <v>有り</v>
          </cell>
          <cell r="BV1060">
            <v>0</v>
          </cell>
          <cell r="BW1060" t="str">
            <v>無し</v>
          </cell>
          <cell r="BX1060" t="str">
            <v xml:space="preserve">          </v>
          </cell>
          <cell r="BY1060" t="str">
            <v>総務部契約課（インターネット）</v>
          </cell>
          <cell r="BZ1060">
            <v>20261020</v>
          </cell>
          <cell r="CA1060">
            <v>0</v>
          </cell>
          <cell r="CG1060" t="str">
            <v xml:space="preserve">    </v>
          </cell>
          <cell r="CH1060">
            <v>0</v>
          </cell>
          <cell r="CJ1060">
            <v>0</v>
          </cell>
          <cell r="CK1060" t="str">
            <v xml:space="preserve">              </v>
          </cell>
          <cell r="CL1060" t="str">
            <v>小宮町242番地2先</v>
          </cell>
          <cell r="CM1060" t="str">
            <v>水位等監視機器設置工　N=1基</v>
          </cell>
          <cell r="CN1060">
            <v>2973300</v>
          </cell>
          <cell r="CO1060">
            <v>270300</v>
          </cell>
          <cell r="CP1060">
            <v>2825229</v>
          </cell>
          <cell r="CQ1060">
            <v>256839</v>
          </cell>
          <cell r="CR1060">
            <v>20261102</v>
          </cell>
          <cell r="CS1060">
            <v>20270219</v>
          </cell>
          <cell r="CT1060">
            <v>0</v>
          </cell>
          <cell r="CU1060">
            <v>1</v>
          </cell>
          <cell r="CV1060" t="str">
            <v>本契約</v>
          </cell>
          <cell r="CW1060">
            <v>20261030</v>
          </cell>
          <cell r="CX1060">
            <v>0</v>
          </cell>
          <cell r="CY1060" t="str">
            <v xml:space="preserve"> </v>
          </cell>
          <cell r="CZ1060">
            <v>0</v>
          </cell>
          <cell r="DA1060" t="str">
            <v>中小</v>
          </cell>
          <cell r="DB1060" t="str">
            <v>中小</v>
          </cell>
        </row>
        <row r="1061">
          <cell r="A1061">
            <v>2026004087</v>
          </cell>
          <cell r="B1061">
            <v>0</v>
          </cell>
          <cell r="C1061">
            <v>2026</v>
          </cell>
          <cell r="D1061">
            <v>174888</v>
          </cell>
          <cell r="E1061">
            <v>0</v>
          </cell>
          <cell r="F1061">
            <v>9</v>
          </cell>
          <cell r="G1061" t="str">
            <v>単価契約</v>
          </cell>
          <cell r="H1061">
            <v>20260911</v>
          </cell>
          <cell r="I1061">
            <v>20260911</v>
          </cell>
          <cell r="J1061">
            <v>2331</v>
          </cell>
          <cell r="K1061" t="str">
            <v xml:space="preserve">    </v>
          </cell>
          <cell r="L1061">
            <v>41</v>
          </cell>
          <cell r="M1061">
            <v>690700</v>
          </cell>
          <cell r="N1061" t="str">
            <v>財務部資産税課</v>
          </cell>
          <cell r="O1061" t="str">
            <v>令和９年度（2027年度）償却資産申告書等入力業務委託（単価契約）</v>
          </cell>
          <cell r="P1061" t="str">
            <v>八王子市元本郷町三丁目２４番１号</v>
          </cell>
          <cell r="Q1061" t="str">
            <v>１　期間　契約締結日の翌日から令和９年３月３１日　　２　内容　八王子市が貸与する入力用帳票の内容のデータ入力を行う</v>
          </cell>
          <cell r="R1061">
            <v>1261260</v>
          </cell>
          <cell r="S1061" t="str">
            <v xml:space="preserve">              </v>
          </cell>
          <cell r="T1061" t="str">
            <v xml:space="preserve">              </v>
          </cell>
          <cell r="U1061" t="str">
            <v xml:space="preserve">              </v>
          </cell>
          <cell r="V1061" t="str">
            <v xml:space="preserve">              </v>
          </cell>
          <cell r="W1061" t="str">
            <v xml:space="preserve">              </v>
          </cell>
          <cell r="X1061" t="str">
            <v xml:space="preserve">              </v>
          </cell>
          <cell r="Y1061" t="str">
            <v xml:space="preserve">              </v>
          </cell>
          <cell r="Z1061">
            <v>0</v>
          </cell>
          <cell r="AA1061">
            <v>20270331</v>
          </cell>
          <cell r="AB1061">
            <v>0</v>
          </cell>
          <cell r="AC1061" t="str">
            <v xml:space="preserve">              </v>
          </cell>
          <cell r="AD1061">
            <v>25</v>
          </cell>
          <cell r="AE1061" t="str">
            <v>契約伺</v>
          </cell>
          <cell r="AF1061" t="str">
            <v xml:space="preserve">              </v>
          </cell>
          <cell r="AG1061" t="str">
            <v xml:space="preserve">            </v>
          </cell>
          <cell r="AJ1061" t="str">
            <v xml:space="preserve">        </v>
          </cell>
          <cell r="AM1061" t="str">
            <v xml:space="preserve">             </v>
          </cell>
          <cell r="AN1061" t="str">
            <v xml:space="preserve">             </v>
          </cell>
          <cell r="AO1061" t="str">
            <v xml:space="preserve">                                                  </v>
          </cell>
          <cell r="AP1061">
            <v>4</v>
          </cell>
          <cell r="AQ1061" t="str">
            <v>随意契約</v>
          </cell>
          <cell r="AR1061">
            <v>1</v>
          </cell>
          <cell r="AS1061" t="str">
            <v>本契約</v>
          </cell>
          <cell r="AT1061">
            <v>0</v>
          </cell>
          <cell r="AU1061">
            <v>0</v>
          </cell>
          <cell r="AV1061">
            <v>-1</v>
          </cell>
          <cell r="AX1061">
            <v>-1</v>
          </cell>
          <cell r="AZ1061">
            <v>0</v>
          </cell>
          <cell r="BA1061">
            <v>0</v>
          </cell>
          <cell r="BB1061">
            <v>32</v>
          </cell>
          <cell r="BC1061" t="str">
            <v xml:space="preserve">  </v>
          </cell>
          <cell r="BE1061" t="str">
            <v xml:space="preserve">  </v>
          </cell>
          <cell r="BG1061" t="str">
            <v xml:space="preserve">              </v>
          </cell>
          <cell r="BH1061" t="str">
            <v xml:space="preserve">              </v>
          </cell>
          <cell r="BI1061" t="str">
            <v xml:space="preserve">              </v>
          </cell>
          <cell r="BJ1061">
            <v>20261020</v>
          </cell>
          <cell r="BK1061">
            <v>0</v>
          </cell>
          <cell r="BL1061">
            <v>20261020</v>
          </cell>
          <cell r="BM1061">
            <v>20261020</v>
          </cell>
          <cell r="BN1061">
            <v>0</v>
          </cell>
          <cell r="BO1061">
            <v>0</v>
          </cell>
          <cell r="BP1061">
            <v>20261104</v>
          </cell>
          <cell r="BQ1061">
            <v>1100</v>
          </cell>
          <cell r="BR1061" t="str">
            <v>八王子市総務部契約課</v>
          </cell>
          <cell r="BT1061">
            <v>0</v>
          </cell>
          <cell r="BU1061" t="str">
            <v>支払わない</v>
          </cell>
          <cell r="BV1061">
            <v>0</v>
          </cell>
          <cell r="BW1061" t="str">
            <v>無し</v>
          </cell>
          <cell r="BX1061" t="str">
            <v xml:space="preserve">          </v>
          </cell>
          <cell r="BY1061" t="str">
            <v>総務部契約課（ファイル交換サービス）</v>
          </cell>
          <cell r="BZ1061">
            <v>0</v>
          </cell>
          <cell r="CA1061">
            <v>0</v>
          </cell>
          <cell r="CG1061" t="str">
            <v xml:space="preserve">    </v>
          </cell>
          <cell r="CH1061">
            <v>0</v>
          </cell>
          <cell r="CJ1061">
            <v>0</v>
          </cell>
          <cell r="CK1061" t="str">
            <v xml:space="preserve">              </v>
          </cell>
          <cell r="CL1061" t="str">
            <v>八王子市元本郷町三丁目２４番１号</v>
          </cell>
          <cell r="CM1061" t="str">
            <v>１　期間　契約締結日の翌日から令和９年３月３１日　　２　内容　八王子市が貸与する入力用帳票の内容のデータ入力を行う</v>
          </cell>
          <cell r="CN1061">
            <v>1261260</v>
          </cell>
          <cell r="CO1061" t="str">
            <v xml:space="preserve">              </v>
          </cell>
          <cell r="CP1061" t="str">
            <v xml:space="preserve">              </v>
          </cell>
          <cell r="CQ1061" t="str">
            <v xml:space="preserve">              </v>
          </cell>
          <cell r="CR1061">
            <v>0</v>
          </cell>
          <cell r="CS1061">
            <v>20270331</v>
          </cell>
          <cell r="CT1061">
            <v>0</v>
          </cell>
          <cell r="CU1061">
            <v>1</v>
          </cell>
          <cell r="CV1061" t="str">
            <v>本契約</v>
          </cell>
          <cell r="CW1061">
            <v>0</v>
          </cell>
          <cell r="CX1061">
            <v>0</v>
          </cell>
          <cell r="CY1061" t="str">
            <v xml:space="preserve"> </v>
          </cell>
          <cell r="CZ1061">
            <v>0</v>
          </cell>
        </row>
        <row r="1062">
          <cell r="A1062">
            <v>2026004094</v>
          </cell>
          <cell r="B1062">
            <v>0</v>
          </cell>
          <cell r="C1062">
            <v>2026</v>
          </cell>
          <cell r="D1062">
            <v>174895</v>
          </cell>
          <cell r="E1062">
            <v>0</v>
          </cell>
          <cell r="F1062">
            <v>5</v>
          </cell>
          <cell r="G1062" t="str">
            <v>業務委託</v>
          </cell>
          <cell r="H1062">
            <v>20260909</v>
          </cell>
          <cell r="I1062">
            <v>20260909</v>
          </cell>
          <cell r="J1062">
            <v>4711</v>
          </cell>
          <cell r="K1062" t="str">
            <v xml:space="preserve">    </v>
          </cell>
          <cell r="L1062">
            <v>38</v>
          </cell>
          <cell r="M1062">
            <v>690600</v>
          </cell>
          <cell r="N1062" t="str">
            <v>財務部住民税課</v>
          </cell>
          <cell r="O1062" t="str">
            <v>令和9年度　軽自動車税　納税通知書等印刷、出力、封入封かん等業務委託</v>
          </cell>
          <cell r="P1062" t="str">
            <v>受託者が指定し、委託者の承認を得た場所</v>
          </cell>
          <cell r="Q1062" t="str">
            <v>　令和9年度の軽自動車税に係る納税通知書等を本市から貸与したデータを基に印字出力する。また、納税通知書等の帳票印刷、裁断・製本した後、封筒等に封入封かんして納品する。</v>
          </cell>
          <cell r="R1062">
            <v>8059755</v>
          </cell>
          <cell r="S1062">
            <v>732705</v>
          </cell>
          <cell r="T1062" t="str">
            <v xml:space="preserve">              </v>
          </cell>
          <cell r="U1062" t="str">
            <v xml:space="preserve">              </v>
          </cell>
          <cell r="V1062">
            <v>5555000</v>
          </cell>
          <cell r="W1062">
            <v>505000</v>
          </cell>
          <cell r="X1062" t="str">
            <v xml:space="preserve">              </v>
          </cell>
          <cell r="Y1062" t="str">
            <v xml:space="preserve">              </v>
          </cell>
          <cell r="Z1062">
            <v>20261016</v>
          </cell>
          <cell r="AA1062">
            <v>20270731</v>
          </cell>
          <cell r="AB1062">
            <v>0</v>
          </cell>
          <cell r="AC1062">
            <v>8059755</v>
          </cell>
          <cell r="AD1062">
            <v>45</v>
          </cell>
          <cell r="AE1062" t="str">
            <v>契約締結</v>
          </cell>
          <cell r="AF1062" t="str">
            <v xml:space="preserve">              </v>
          </cell>
          <cell r="AG1062">
            <v>2001662200</v>
          </cell>
          <cell r="AH1062" t="str">
            <v>東京都文京区向丘一丁目１３番１号４階</v>
          </cell>
          <cell r="AI1062" t="str">
            <v>日本通信紙株式会社　木村　栄星</v>
          </cell>
          <cell r="AJ1062" t="str">
            <v>113-0023</v>
          </cell>
          <cell r="AL1062" t="str">
            <v>木村　栄星</v>
          </cell>
          <cell r="AM1062" t="str">
            <v xml:space="preserve">03-6629-0233 </v>
          </cell>
          <cell r="AN1062" t="str">
            <v xml:space="preserve">03-6629-0253 </v>
          </cell>
          <cell r="AO1062" t="str">
            <v xml:space="preserve">utsuno@e-ntk.co.jp                                </v>
          </cell>
          <cell r="AP1062">
            <v>2</v>
          </cell>
          <cell r="AQ1062" t="str">
            <v>指名競争入札</v>
          </cell>
          <cell r="AR1062">
            <v>1</v>
          </cell>
          <cell r="AS1062" t="str">
            <v>本契約</v>
          </cell>
          <cell r="AT1062">
            <v>20261015</v>
          </cell>
          <cell r="AU1062">
            <v>0</v>
          </cell>
          <cell r="AV1062">
            <v>-1</v>
          </cell>
          <cell r="AX1062">
            <v>-1</v>
          </cell>
          <cell r="AZ1062">
            <v>0</v>
          </cell>
          <cell r="BA1062">
            <v>0</v>
          </cell>
          <cell r="BB1062">
            <v>32</v>
          </cell>
          <cell r="BC1062" t="str">
            <v xml:space="preserve">  </v>
          </cell>
          <cell r="BE1062" t="str">
            <v xml:space="preserve">  </v>
          </cell>
          <cell r="BG1062" t="str">
            <v xml:space="preserve">              </v>
          </cell>
          <cell r="BH1062">
            <v>7327050</v>
          </cell>
          <cell r="BI1062" t="str">
            <v xml:space="preserve">              </v>
          </cell>
          <cell r="BJ1062">
            <v>20260929</v>
          </cell>
          <cell r="BK1062">
            <v>0</v>
          </cell>
          <cell r="BL1062">
            <v>20260929</v>
          </cell>
          <cell r="BM1062">
            <v>20260929</v>
          </cell>
          <cell r="BN1062">
            <v>0</v>
          </cell>
          <cell r="BO1062">
            <v>20261014</v>
          </cell>
          <cell r="BP1062">
            <v>20261014</v>
          </cell>
          <cell r="BQ1062">
            <v>1340</v>
          </cell>
          <cell r="BR1062" t="str">
            <v>電子入札サービス</v>
          </cell>
          <cell r="BT1062">
            <v>0</v>
          </cell>
          <cell r="BU1062" t="str">
            <v>支払わない</v>
          </cell>
          <cell r="BV1062">
            <v>0</v>
          </cell>
          <cell r="BW1062" t="str">
            <v>無し</v>
          </cell>
          <cell r="BX1062" t="str">
            <v xml:space="preserve">          </v>
          </cell>
          <cell r="BY1062" t="str">
            <v>総務部契約課（インターネット）</v>
          </cell>
          <cell r="BZ1062">
            <v>20261014</v>
          </cell>
          <cell r="CA1062">
            <v>0</v>
          </cell>
          <cell r="CG1062" t="str">
            <v xml:space="preserve">    </v>
          </cell>
          <cell r="CH1062">
            <v>0</v>
          </cell>
          <cell r="CJ1062">
            <v>0</v>
          </cell>
          <cell r="CK1062" t="str">
            <v xml:space="preserve">              </v>
          </cell>
          <cell r="CL1062" t="str">
            <v>受託者が指定し、委託者の承認を得た場所</v>
          </cell>
          <cell r="CM1062" t="str">
            <v>　令和9年度の軽自動車税に係る納税通知書等を本市から貸与したデータを基に印字出力する。また、納税通知書等の帳票印刷、裁断・製本した後、封筒等に封入封かんして納品する。</v>
          </cell>
          <cell r="CN1062">
            <v>8059755</v>
          </cell>
          <cell r="CO1062">
            <v>732705</v>
          </cell>
          <cell r="CP1062">
            <v>5555000</v>
          </cell>
          <cell r="CQ1062">
            <v>505000</v>
          </cell>
          <cell r="CR1062">
            <v>20261016</v>
          </cell>
          <cell r="CS1062">
            <v>20270731</v>
          </cell>
          <cell r="CT1062">
            <v>0</v>
          </cell>
          <cell r="CU1062">
            <v>1</v>
          </cell>
          <cell r="CV1062" t="str">
            <v>本契約</v>
          </cell>
          <cell r="CW1062">
            <v>20261015</v>
          </cell>
          <cell r="CX1062">
            <v>0</v>
          </cell>
          <cell r="CY1062" t="str">
            <v xml:space="preserve"> </v>
          </cell>
          <cell r="CZ1062">
            <v>0</v>
          </cell>
          <cell r="DA1062" t="str">
            <v>中小</v>
          </cell>
        </row>
        <row r="1063">
          <cell r="A1063">
            <v>2026004103</v>
          </cell>
          <cell r="B1063">
            <v>0</v>
          </cell>
          <cell r="C1063">
            <v>2026</v>
          </cell>
          <cell r="D1063">
            <v>174904</v>
          </cell>
          <cell r="E1063">
            <v>0</v>
          </cell>
          <cell r="F1063">
            <v>1</v>
          </cell>
          <cell r="G1063" t="str">
            <v>工事</v>
          </cell>
          <cell r="H1063">
            <v>20260911</v>
          </cell>
          <cell r="I1063">
            <v>20260911</v>
          </cell>
          <cell r="J1063">
            <v>7891</v>
          </cell>
          <cell r="K1063" t="str">
            <v xml:space="preserve">    </v>
          </cell>
          <cell r="L1063">
            <v>808</v>
          </cell>
          <cell r="M1063">
            <v>721000</v>
          </cell>
          <cell r="N1063" t="str">
            <v>建設部公園課</v>
          </cell>
          <cell r="O1063" t="str">
            <v>上柚木公園バリアフリートイレ新築工事</v>
          </cell>
          <cell r="P1063" t="str">
            <v>上柚木二丁目19番地１</v>
          </cell>
          <cell r="Q1063" t="str">
            <v>本工事は、上柚木公園バリアフリートイレの新築工事である。</v>
          </cell>
          <cell r="R1063">
            <v>19976000</v>
          </cell>
          <cell r="S1063">
            <v>1816000</v>
          </cell>
          <cell r="T1063" t="str">
            <v xml:space="preserve">              </v>
          </cell>
          <cell r="U1063" t="str">
            <v xml:space="preserve">              </v>
          </cell>
          <cell r="V1063" t="str">
            <v xml:space="preserve">              </v>
          </cell>
          <cell r="W1063" t="str">
            <v xml:space="preserve">              </v>
          </cell>
          <cell r="X1063" t="str">
            <v xml:space="preserve">              </v>
          </cell>
          <cell r="Y1063" t="str">
            <v xml:space="preserve">              </v>
          </cell>
          <cell r="Z1063">
            <v>0</v>
          </cell>
          <cell r="AA1063">
            <v>20270319</v>
          </cell>
          <cell r="AB1063">
            <v>0</v>
          </cell>
          <cell r="AC1063" t="str">
            <v xml:space="preserve">              </v>
          </cell>
          <cell r="AD1063">
            <v>90</v>
          </cell>
          <cell r="AE1063" t="str">
            <v>契約不調</v>
          </cell>
          <cell r="AF1063" t="str">
            <v xml:space="preserve">              </v>
          </cell>
          <cell r="AG1063" t="str">
            <v xml:space="preserve">            </v>
          </cell>
          <cell r="AJ1063" t="str">
            <v xml:space="preserve">        </v>
          </cell>
          <cell r="AM1063" t="str">
            <v xml:space="preserve">             </v>
          </cell>
          <cell r="AN1063" t="str">
            <v xml:space="preserve">             </v>
          </cell>
          <cell r="AO1063" t="str">
            <v xml:space="preserve">                                                  </v>
          </cell>
          <cell r="AP1063">
            <v>1</v>
          </cell>
          <cell r="AQ1063" t="str">
            <v>制限付一般競争</v>
          </cell>
          <cell r="AR1063">
            <v>1</v>
          </cell>
          <cell r="AS1063" t="str">
            <v>本契約</v>
          </cell>
          <cell r="AT1063">
            <v>20261030</v>
          </cell>
          <cell r="AU1063">
            <v>0</v>
          </cell>
          <cell r="AV1063">
            <v>700</v>
          </cell>
          <cell r="AW1063" t="str">
            <v>建築工事</v>
          </cell>
          <cell r="AX1063">
            <v>-1</v>
          </cell>
          <cell r="AZ1063">
            <v>1</v>
          </cell>
          <cell r="BA1063">
            <v>0</v>
          </cell>
          <cell r="BB1063">
            <v>32</v>
          </cell>
          <cell r="BC1063" t="str">
            <v xml:space="preserve">  </v>
          </cell>
          <cell r="BE1063" t="str">
            <v xml:space="preserve">  </v>
          </cell>
          <cell r="BG1063" t="str">
            <v xml:space="preserve">              </v>
          </cell>
          <cell r="BH1063">
            <v>18160000</v>
          </cell>
          <cell r="BI1063">
            <v>15430000</v>
          </cell>
          <cell r="BJ1063">
            <v>20260911</v>
          </cell>
          <cell r="BK1063">
            <v>20260929</v>
          </cell>
          <cell r="BL1063">
            <v>0</v>
          </cell>
          <cell r="BM1063">
            <v>20261008</v>
          </cell>
          <cell r="BN1063">
            <v>0</v>
          </cell>
          <cell r="BO1063">
            <v>0</v>
          </cell>
          <cell r="BP1063">
            <v>20261020</v>
          </cell>
          <cell r="BQ1063">
            <v>930</v>
          </cell>
          <cell r="BR1063" t="str">
            <v>電子入札サービス</v>
          </cell>
          <cell r="BS1063" t="str">
            <v>公告文のとおり。</v>
          </cell>
          <cell r="BT1063">
            <v>1</v>
          </cell>
          <cell r="BU1063" t="str">
            <v>有り</v>
          </cell>
          <cell r="BV1063">
            <v>0</v>
          </cell>
          <cell r="BW1063" t="str">
            <v>無し</v>
          </cell>
          <cell r="BX1063" t="str">
            <v xml:space="preserve">          </v>
          </cell>
          <cell r="BY1063" t="str">
            <v>総務部契約課（インターネット）</v>
          </cell>
          <cell r="BZ1063">
            <v>20261020</v>
          </cell>
          <cell r="CA1063">
            <v>0</v>
          </cell>
          <cell r="CG1063" t="str">
            <v xml:space="preserve">    </v>
          </cell>
          <cell r="CH1063">
            <v>0</v>
          </cell>
          <cell r="CJ1063">
            <v>0</v>
          </cell>
          <cell r="CK1063" t="str">
            <v xml:space="preserve">              </v>
          </cell>
          <cell r="CL1063" t="str">
            <v>上柚木二丁目19番地１</v>
          </cell>
          <cell r="CM1063" t="str">
            <v>本工事は、上柚木公園バリアフリートイレの新築工事である。</v>
          </cell>
          <cell r="CN1063">
            <v>19976000</v>
          </cell>
          <cell r="CO1063">
            <v>1816000</v>
          </cell>
          <cell r="CP1063" t="str">
            <v xml:space="preserve">              </v>
          </cell>
          <cell r="CQ1063" t="str">
            <v xml:space="preserve">              </v>
          </cell>
          <cell r="CR1063">
            <v>0</v>
          </cell>
          <cell r="CS1063">
            <v>20270319</v>
          </cell>
          <cell r="CT1063">
            <v>0</v>
          </cell>
          <cell r="CU1063">
            <v>1</v>
          </cell>
          <cell r="CV1063" t="str">
            <v>本契約</v>
          </cell>
          <cell r="CW1063">
            <v>20261030</v>
          </cell>
          <cell r="CX1063">
            <v>0</v>
          </cell>
          <cell r="CY1063" t="str">
            <v xml:space="preserve"> </v>
          </cell>
          <cell r="CZ1063">
            <v>0</v>
          </cell>
        </row>
        <row r="1064">
          <cell r="A1064">
            <v>2026004126</v>
          </cell>
          <cell r="B1064">
            <v>0</v>
          </cell>
          <cell r="C1064">
            <v>2026</v>
          </cell>
          <cell r="D1064">
            <v>174927</v>
          </cell>
          <cell r="E1064">
            <v>0</v>
          </cell>
          <cell r="F1064">
            <v>5</v>
          </cell>
          <cell r="G1064" t="str">
            <v>業務委託</v>
          </cell>
          <cell r="H1064">
            <v>20260915</v>
          </cell>
          <cell r="I1064">
            <v>20260915</v>
          </cell>
          <cell r="J1064">
            <v>10034</v>
          </cell>
          <cell r="K1064" t="str">
            <v xml:space="preserve">    </v>
          </cell>
          <cell r="L1064">
            <v>819</v>
          </cell>
          <cell r="M1064">
            <v>720900</v>
          </cell>
          <cell r="N1064" t="str">
            <v>建設部補修センター</v>
          </cell>
          <cell r="O1064" t="str">
            <v>案内板標識状況調査委託</v>
          </cell>
          <cell r="P1064" t="str">
            <v>台町四丁目16番先外</v>
          </cell>
          <cell r="Q1064" t="str">
            <v>本委託は、案内板標識（交通安全施設）について健全性の調査を行うものである。　　案内板標識状況調査　一式</v>
          </cell>
          <cell r="R1064">
            <v>1603800</v>
          </cell>
          <cell r="S1064">
            <v>145800</v>
          </cell>
          <cell r="T1064" t="str">
            <v xml:space="preserve">              </v>
          </cell>
          <cell r="U1064" t="str">
            <v xml:space="preserve">              </v>
          </cell>
          <cell r="V1064" t="str">
            <v xml:space="preserve">              </v>
          </cell>
          <cell r="W1064" t="str">
            <v xml:space="preserve">              </v>
          </cell>
          <cell r="X1064" t="str">
            <v xml:space="preserve">              </v>
          </cell>
          <cell r="Y1064" t="str">
            <v xml:space="preserve">              </v>
          </cell>
          <cell r="Z1064">
            <v>0</v>
          </cell>
          <cell r="AA1064">
            <v>20261225</v>
          </cell>
          <cell r="AB1064">
            <v>0</v>
          </cell>
          <cell r="AC1064" t="str">
            <v xml:space="preserve">              </v>
          </cell>
          <cell r="AD1064">
            <v>90</v>
          </cell>
          <cell r="AE1064" t="str">
            <v>契約不調</v>
          </cell>
          <cell r="AF1064" t="str">
            <v xml:space="preserve">              </v>
          </cell>
          <cell r="AG1064" t="str">
            <v xml:space="preserve">            </v>
          </cell>
          <cell r="AJ1064" t="str">
            <v xml:space="preserve">        </v>
          </cell>
          <cell r="AM1064" t="str">
            <v xml:space="preserve">             </v>
          </cell>
          <cell r="AN1064" t="str">
            <v xml:space="preserve">             </v>
          </cell>
          <cell r="AO1064" t="str">
            <v xml:space="preserve">                                                  </v>
          </cell>
          <cell r="AP1064">
            <v>2</v>
          </cell>
          <cell r="AQ1064" t="str">
            <v>指名競争入札</v>
          </cell>
          <cell r="AR1064">
            <v>1</v>
          </cell>
          <cell r="AS1064" t="str">
            <v>本契約</v>
          </cell>
          <cell r="AT1064">
            <v>20261022</v>
          </cell>
          <cell r="AU1064">
            <v>0</v>
          </cell>
          <cell r="AV1064">
            <v>-1</v>
          </cell>
          <cell r="AX1064">
            <v>-1</v>
          </cell>
          <cell r="AZ1064">
            <v>1</v>
          </cell>
          <cell r="BA1064">
            <v>0</v>
          </cell>
          <cell r="BB1064">
            <v>32</v>
          </cell>
          <cell r="BC1064" t="str">
            <v xml:space="preserve">  </v>
          </cell>
          <cell r="BE1064" t="str">
            <v xml:space="preserve">  </v>
          </cell>
          <cell r="BG1064" t="str">
            <v xml:space="preserve">              </v>
          </cell>
          <cell r="BH1064">
            <v>1458000</v>
          </cell>
          <cell r="BI1064" t="str">
            <v xml:space="preserve">              </v>
          </cell>
          <cell r="BJ1064">
            <v>20261002</v>
          </cell>
          <cell r="BK1064">
            <v>0</v>
          </cell>
          <cell r="BL1064">
            <v>20261002</v>
          </cell>
          <cell r="BM1064">
            <v>20261002</v>
          </cell>
          <cell r="BN1064">
            <v>0</v>
          </cell>
          <cell r="BO1064">
            <v>0</v>
          </cell>
          <cell r="BP1064">
            <v>20261021</v>
          </cell>
          <cell r="BQ1064">
            <v>1335</v>
          </cell>
          <cell r="BR1064" t="str">
            <v>電子入札サービス</v>
          </cell>
          <cell r="BT1064">
            <v>0</v>
          </cell>
          <cell r="BU1064" t="str">
            <v>支払わない</v>
          </cell>
          <cell r="BV1064">
            <v>0</v>
          </cell>
          <cell r="BW1064" t="str">
            <v>無し</v>
          </cell>
          <cell r="BX1064" t="str">
            <v xml:space="preserve">          </v>
          </cell>
          <cell r="BY1064" t="str">
            <v>総務部契約課（インターネット）</v>
          </cell>
          <cell r="BZ1064">
            <v>20261021</v>
          </cell>
          <cell r="CA1064">
            <v>0</v>
          </cell>
          <cell r="CG1064" t="str">
            <v xml:space="preserve">    </v>
          </cell>
          <cell r="CH1064">
            <v>0</v>
          </cell>
          <cell r="CJ1064">
            <v>0</v>
          </cell>
          <cell r="CK1064" t="str">
            <v xml:space="preserve">              </v>
          </cell>
          <cell r="CL1064" t="str">
            <v>台町四丁目16番先外</v>
          </cell>
          <cell r="CM1064" t="str">
            <v>本委託は、案内板標識（交通安全施設）について健全性の調査を行うものである。　　案内板標識状況調査　一式</v>
          </cell>
          <cell r="CN1064">
            <v>1603800</v>
          </cell>
          <cell r="CO1064">
            <v>145800</v>
          </cell>
          <cell r="CP1064" t="str">
            <v xml:space="preserve">              </v>
          </cell>
          <cell r="CQ1064" t="str">
            <v xml:space="preserve">              </v>
          </cell>
          <cell r="CR1064">
            <v>0</v>
          </cell>
          <cell r="CS1064">
            <v>20261225</v>
          </cell>
          <cell r="CT1064">
            <v>0</v>
          </cell>
          <cell r="CU1064">
            <v>1</v>
          </cell>
          <cell r="CV1064" t="str">
            <v>本契約</v>
          </cell>
          <cell r="CW1064">
            <v>20261022</v>
          </cell>
          <cell r="CX1064">
            <v>0</v>
          </cell>
          <cell r="CY1064" t="str">
            <v xml:space="preserve"> </v>
          </cell>
          <cell r="CZ1064">
            <v>0</v>
          </cell>
        </row>
        <row r="1065">
          <cell r="A1065">
            <v>2026004127</v>
          </cell>
          <cell r="B1065">
            <v>0</v>
          </cell>
          <cell r="C1065">
            <v>2026</v>
          </cell>
          <cell r="D1065">
            <v>174928</v>
          </cell>
          <cell r="E1065">
            <v>0</v>
          </cell>
          <cell r="F1065">
            <v>5</v>
          </cell>
          <cell r="G1065" t="str">
            <v>業務委託</v>
          </cell>
          <cell r="H1065">
            <v>20260915</v>
          </cell>
          <cell r="I1065">
            <v>20260915</v>
          </cell>
          <cell r="J1065">
            <v>13033</v>
          </cell>
          <cell r="K1065" t="str">
            <v xml:space="preserve">    </v>
          </cell>
          <cell r="L1065">
            <v>1053</v>
          </cell>
          <cell r="M1065">
            <v>660300</v>
          </cell>
          <cell r="N1065" t="str">
            <v>健康医療部保険年金課</v>
          </cell>
          <cell r="O1065" t="str">
            <v>令和８年度特別調整交付金（結核・精神分）申請支援業務委託（事前調査分）</v>
          </cell>
          <cell r="P1065" t="str">
            <v>元本郷町三丁目24番１号　八王子市役所１階　保険年金課事務スペース内</v>
          </cell>
          <cell r="Q1065"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７年度特別調整交付金（結核・精神分）申請支援業務委託（交付金本申請分）」を実施するかを決定するための事前調査を行うもの。</v>
          </cell>
          <cell r="R1065">
            <v>594000</v>
          </cell>
          <cell r="S1065">
            <v>54000</v>
          </cell>
          <cell r="T1065" t="str">
            <v xml:space="preserve">              </v>
          </cell>
          <cell r="U1065" t="str">
            <v xml:space="preserve">              </v>
          </cell>
          <cell r="V1065" t="str">
            <v xml:space="preserve">              </v>
          </cell>
          <cell r="W1065" t="str">
            <v xml:space="preserve">              </v>
          </cell>
          <cell r="X1065" t="str">
            <v xml:space="preserve">              </v>
          </cell>
          <cell r="Y1065" t="str">
            <v xml:space="preserve">              </v>
          </cell>
          <cell r="Z1065">
            <v>0</v>
          </cell>
          <cell r="AA1065">
            <v>20261211</v>
          </cell>
          <cell r="AB1065">
            <v>0</v>
          </cell>
          <cell r="AC1065" t="str">
            <v xml:space="preserve">              </v>
          </cell>
          <cell r="AD1065">
            <v>5</v>
          </cell>
          <cell r="AE1065" t="str">
            <v>執行伺</v>
          </cell>
          <cell r="AF1065" t="str">
            <v xml:space="preserve">              </v>
          </cell>
          <cell r="AG1065" t="str">
            <v xml:space="preserve">            </v>
          </cell>
          <cell r="AJ1065" t="str">
            <v xml:space="preserve">        </v>
          </cell>
          <cell r="AM1065" t="str">
            <v xml:space="preserve">             </v>
          </cell>
          <cell r="AN1065" t="str">
            <v xml:space="preserve">             </v>
          </cell>
          <cell r="AO1065" t="str">
            <v xml:space="preserve">                                                  </v>
          </cell>
          <cell r="AP1065">
            <v>4</v>
          </cell>
          <cell r="AQ1065" t="str">
            <v>随意契約</v>
          </cell>
          <cell r="AR1065" t="str">
            <v xml:space="preserve"> </v>
          </cell>
          <cell r="AT1065">
            <v>0</v>
          </cell>
          <cell r="AU1065">
            <v>0</v>
          </cell>
          <cell r="AV1065" t="str">
            <v xml:space="preserve">    </v>
          </cell>
          <cell r="AX1065" t="str">
            <v xml:space="preserve">  </v>
          </cell>
          <cell r="AZ1065">
            <v>0</v>
          </cell>
          <cell r="BA1065">
            <v>0</v>
          </cell>
          <cell r="BB1065">
            <v>32</v>
          </cell>
          <cell r="BC1065" t="str">
            <v xml:space="preserve">  </v>
          </cell>
          <cell r="BE1065" t="str">
            <v xml:space="preserve">  </v>
          </cell>
          <cell r="BG1065" t="str">
            <v xml:space="preserve">              </v>
          </cell>
          <cell r="BH1065" t="str">
            <v xml:space="preserve">              </v>
          </cell>
          <cell r="BI1065" t="str">
            <v xml:space="preserve">              </v>
          </cell>
          <cell r="BJ1065">
            <v>0</v>
          </cell>
          <cell r="BK1065">
            <v>0</v>
          </cell>
          <cell r="BL1065">
            <v>0</v>
          </cell>
          <cell r="BM1065">
            <v>0</v>
          </cell>
          <cell r="BN1065">
            <v>0</v>
          </cell>
          <cell r="BO1065">
            <v>0</v>
          </cell>
          <cell r="BP1065">
            <v>0</v>
          </cell>
          <cell r="BQ1065">
            <v>0</v>
          </cell>
          <cell r="BT1065" t="str">
            <v xml:space="preserve"> </v>
          </cell>
          <cell r="BV1065" t="str">
            <v xml:space="preserve"> </v>
          </cell>
          <cell r="BX1065" t="str">
            <v xml:space="preserve">          </v>
          </cell>
          <cell r="BZ1065">
            <v>0</v>
          </cell>
          <cell r="CA1065">
            <v>0</v>
          </cell>
          <cell r="CG1065" t="str">
            <v xml:space="preserve">    </v>
          </cell>
          <cell r="CH1065">
            <v>0</v>
          </cell>
          <cell r="CJ1065">
            <v>0</v>
          </cell>
          <cell r="CK1065" t="str">
            <v xml:space="preserve">              </v>
          </cell>
          <cell r="CL1065" t="str">
            <v>元本郷町三丁目24番１号　八王子市役所１階　保険年金課事務スペース内</v>
          </cell>
          <cell r="CM1065"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７年度特別調整交付金（結核・精神分）申請支援業務委託（交付金本申請分）」を実施するかを決定するための事前調査を行うもの。</v>
          </cell>
          <cell r="CN1065">
            <v>594000</v>
          </cell>
          <cell r="CO1065">
            <v>54000</v>
          </cell>
          <cell r="CP1065" t="str">
            <v xml:space="preserve">              </v>
          </cell>
          <cell r="CQ1065" t="str">
            <v xml:space="preserve">              </v>
          </cell>
          <cell r="CR1065">
            <v>0</v>
          </cell>
          <cell r="CS1065">
            <v>20261211</v>
          </cell>
          <cell r="CT1065">
            <v>0</v>
          </cell>
          <cell r="CU1065" t="str">
            <v xml:space="preserve"> </v>
          </cell>
          <cell r="CW1065">
            <v>0</v>
          </cell>
          <cell r="CX1065">
            <v>0</v>
          </cell>
          <cell r="CY1065">
            <v>1</v>
          </cell>
          <cell r="CZ1065">
            <v>1</v>
          </cell>
        </row>
        <row r="1066">
          <cell r="A1066">
            <v>2026004128</v>
          </cell>
          <cell r="B1066">
            <v>0</v>
          </cell>
          <cell r="C1066">
            <v>2026</v>
          </cell>
          <cell r="D1066">
            <v>174929</v>
          </cell>
          <cell r="E1066">
            <v>0</v>
          </cell>
          <cell r="F1066">
            <v>5</v>
          </cell>
          <cell r="G1066" t="str">
            <v>業務委託</v>
          </cell>
          <cell r="H1066">
            <v>20260915</v>
          </cell>
          <cell r="I1066">
            <v>20260915</v>
          </cell>
          <cell r="J1066">
            <v>13033</v>
          </cell>
          <cell r="K1066" t="str">
            <v xml:space="preserve">    </v>
          </cell>
          <cell r="L1066">
            <v>1053</v>
          </cell>
          <cell r="M1066">
            <v>660300</v>
          </cell>
          <cell r="N1066" t="str">
            <v>健康医療部保険年金課</v>
          </cell>
          <cell r="O1066" t="str">
            <v>令和８年度特別調整交付金（結核・精神分）申請支援業務委託（事前調査分）</v>
          </cell>
          <cell r="P1066" t="str">
            <v>元本郷町三丁目24番１号　八王子市役所１階　保険年金課事務スペース内</v>
          </cell>
          <cell r="Q1066"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８年度特別調整交付金（結核・精神分）申請支援業務委託（交付金本申請分）」を実施するかを決定するための事前調査を行うもの。</v>
          </cell>
          <cell r="R1066">
            <v>594000</v>
          </cell>
          <cell r="S1066">
            <v>54000</v>
          </cell>
          <cell r="T1066" t="str">
            <v xml:space="preserve">              </v>
          </cell>
          <cell r="U1066" t="str">
            <v xml:space="preserve">              </v>
          </cell>
          <cell r="V1066" t="str">
            <v xml:space="preserve">              </v>
          </cell>
          <cell r="W1066" t="str">
            <v xml:space="preserve">              </v>
          </cell>
          <cell r="X1066" t="str">
            <v xml:space="preserve">              </v>
          </cell>
          <cell r="Y1066" t="str">
            <v xml:space="preserve">              </v>
          </cell>
          <cell r="Z1066">
            <v>0</v>
          </cell>
          <cell r="AA1066">
            <v>20261211</v>
          </cell>
          <cell r="AB1066">
            <v>0</v>
          </cell>
          <cell r="AC1066" t="str">
            <v xml:space="preserve">              </v>
          </cell>
          <cell r="AD1066">
            <v>5</v>
          </cell>
          <cell r="AE1066" t="str">
            <v>執行伺</v>
          </cell>
          <cell r="AF1066" t="str">
            <v xml:space="preserve">              </v>
          </cell>
          <cell r="AG1066" t="str">
            <v xml:space="preserve">            </v>
          </cell>
          <cell r="AJ1066" t="str">
            <v xml:space="preserve">        </v>
          </cell>
          <cell r="AM1066" t="str">
            <v xml:space="preserve">             </v>
          </cell>
          <cell r="AN1066" t="str">
            <v xml:space="preserve">             </v>
          </cell>
          <cell r="AO1066" t="str">
            <v xml:space="preserve">                                                  </v>
          </cell>
          <cell r="AP1066">
            <v>4</v>
          </cell>
          <cell r="AQ1066" t="str">
            <v>随意契約</v>
          </cell>
          <cell r="AR1066" t="str">
            <v xml:space="preserve"> </v>
          </cell>
          <cell r="AT1066">
            <v>0</v>
          </cell>
          <cell r="AU1066">
            <v>0</v>
          </cell>
          <cell r="AV1066" t="str">
            <v xml:space="preserve">    </v>
          </cell>
          <cell r="AX1066" t="str">
            <v xml:space="preserve">  </v>
          </cell>
          <cell r="AZ1066">
            <v>0</v>
          </cell>
          <cell r="BA1066">
            <v>0</v>
          </cell>
          <cell r="BB1066">
            <v>32</v>
          </cell>
          <cell r="BC1066" t="str">
            <v xml:space="preserve">  </v>
          </cell>
          <cell r="BE1066" t="str">
            <v xml:space="preserve">  </v>
          </cell>
          <cell r="BG1066" t="str">
            <v xml:space="preserve">              </v>
          </cell>
          <cell r="BH1066" t="str">
            <v xml:space="preserve">              </v>
          </cell>
          <cell r="BI1066" t="str">
            <v xml:space="preserve">              </v>
          </cell>
          <cell r="BJ1066">
            <v>0</v>
          </cell>
          <cell r="BK1066">
            <v>0</v>
          </cell>
          <cell r="BL1066">
            <v>0</v>
          </cell>
          <cell r="BM1066">
            <v>0</v>
          </cell>
          <cell r="BN1066">
            <v>0</v>
          </cell>
          <cell r="BO1066">
            <v>0</v>
          </cell>
          <cell r="BP1066">
            <v>0</v>
          </cell>
          <cell r="BQ1066">
            <v>0</v>
          </cell>
          <cell r="BT1066" t="str">
            <v xml:space="preserve"> </v>
          </cell>
          <cell r="BV1066" t="str">
            <v xml:space="preserve"> </v>
          </cell>
          <cell r="BX1066" t="str">
            <v xml:space="preserve">          </v>
          </cell>
          <cell r="BZ1066">
            <v>0</v>
          </cell>
          <cell r="CA1066">
            <v>0</v>
          </cell>
          <cell r="CG1066" t="str">
            <v xml:space="preserve">    </v>
          </cell>
          <cell r="CH1066">
            <v>0</v>
          </cell>
          <cell r="CJ1066">
            <v>0</v>
          </cell>
          <cell r="CK1066" t="str">
            <v xml:space="preserve">              </v>
          </cell>
          <cell r="CL1066" t="str">
            <v>元本郷町三丁目24番１号　八王子市役所１階　保険年金課事務スペース内</v>
          </cell>
          <cell r="CM1066"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８年度特別調整交付金（結核・精神分）申請支援業務委託（交付金本申請分）」を実施するかを決定するための事前調査を行うもの。</v>
          </cell>
          <cell r="CN1066">
            <v>594000</v>
          </cell>
          <cell r="CO1066">
            <v>54000</v>
          </cell>
          <cell r="CP1066" t="str">
            <v xml:space="preserve">              </v>
          </cell>
          <cell r="CQ1066" t="str">
            <v xml:space="preserve">              </v>
          </cell>
          <cell r="CR1066">
            <v>0</v>
          </cell>
          <cell r="CS1066">
            <v>20261211</v>
          </cell>
          <cell r="CT1066">
            <v>0</v>
          </cell>
          <cell r="CU1066" t="str">
            <v xml:space="preserve"> </v>
          </cell>
          <cell r="CW1066">
            <v>0</v>
          </cell>
          <cell r="CX1066">
            <v>0</v>
          </cell>
          <cell r="CY1066">
            <v>1</v>
          </cell>
          <cell r="CZ1066">
            <v>1</v>
          </cell>
        </row>
        <row r="1067">
          <cell r="A1067">
            <v>2026004129</v>
          </cell>
          <cell r="B1067">
            <v>0</v>
          </cell>
          <cell r="C1067">
            <v>2026</v>
          </cell>
          <cell r="D1067">
            <v>174930</v>
          </cell>
          <cell r="E1067">
            <v>0</v>
          </cell>
          <cell r="F1067">
            <v>5</v>
          </cell>
          <cell r="G1067" t="str">
            <v>業務委託</v>
          </cell>
          <cell r="H1067">
            <v>20260915</v>
          </cell>
          <cell r="I1067">
            <v>20260915</v>
          </cell>
          <cell r="J1067">
            <v>13033</v>
          </cell>
          <cell r="K1067" t="str">
            <v xml:space="preserve">    </v>
          </cell>
          <cell r="L1067">
            <v>1053</v>
          </cell>
          <cell r="M1067">
            <v>660300</v>
          </cell>
          <cell r="N1067" t="str">
            <v>健康医療部保険年金課</v>
          </cell>
          <cell r="O1067" t="str">
            <v>令和８年度特別調整交付金（結核・精神分）申請支援業務委託（事前調査分）</v>
          </cell>
          <cell r="P1067" t="str">
            <v>元本郷町三丁目24番１号　八王子市役所１階　保険年金課事務スペース内</v>
          </cell>
          <cell r="Q1067"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８年度特別調整交付金（結核・精神分）申請支援業務委託（交付金本申請分）」を実施するかを決定するための事前調査を行うもの。</v>
          </cell>
          <cell r="R1067">
            <v>594000</v>
          </cell>
          <cell r="S1067">
            <v>54000</v>
          </cell>
          <cell r="T1067" t="str">
            <v xml:space="preserve">              </v>
          </cell>
          <cell r="U1067" t="str">
            <v xml:space="preserve">              </v>
          </cell>
          <cell r="V1067">
            <v>330000</v>
          </cell>
          <cell r="W1067">
            <v>30000</v>
          </cell>
          <cell r="X1067" t="str">
            <v xml:space="preserve">              </v>
          </cell>
          <cell r="Y1067" t="str">
            <v xml:space="preserve">              </v>
          </cell>
          <cell r="Z1067">
            <v>20261016</v>
          </cell>
          <cell r="AA1067">
            <v>20261211</v>
          </cell>
          <cell r="AB1067">
            <v>0</v>
          </cell>
          <cell r="AC1067" t="str">
            <v xml:space="preserve">              </v>
          </cell>
          <cell r="AD1067">
            <v>45</v>
          </cell>
          <cell r="AE1067" t="str">
            <v>契約締結</v>
          </cell>
          <cell r="AF1067" t="str">
            <v xml:space="preserve">              </v>
          </cell>
          <cell r="AG1067">
            <v>2005301200</v>
          </cell>
          <cell r="AH1067" t="str">
            <v>東京都港区芝大門２丁目５番５号</v>
          </cell>
          <cell r="AI1067" t="str">
            <v>株式会社ＪＭＤＣ　野口　亮</v>
          </cell>
          <cell r="AJ1067" t="str">
            <v>105-0012</v>
          </cell>
          <cell r="AL1067" t="str">
            <v>野口　亮</v>
          </cell>
          <cell r="AM1067" t="str">
            <v xml:space="preserve">03-5733-8612 </v>
          </cell>
          <cell r="AN1067" t="str">
            <v xml:space="preserve">03-5733-5101 </v>
          </cell>
          <cell r="AO1067" t="str">
            <v xml:space="preserve">nyusatsu@jmdc.co.jp                               </v>
          </cell>
          <cell r="AP1067">
            <v>4</v>
          </cell>
          <cell r="AQ1067" t="str">
            <v>随意契約</v>
          </cell>
          <cell r="AR1067">
            <v>1</v>
          </cell>
          <cell r="AS1067" t="str">
            <v>本契約</v>
          </cell>
          <cell r="AT1067">
            <v>20261015</v>
          </cell>
          <cell r="AU1067">
            <v>0</v>
          </cell>
          <cell r="AV1067">
            <v>-1</v>
          </cell>
          <cell r="AX1067">
            <v>-1</v>
          </cell>
          <cell r="AZ1067">
            <v>0</v>
          </cell>
          <cell r="BA1067">
            <v>0</v>
          </cell>
          <cell r="BB1067">
            <v>32</v>
          </cell>
          <cell r="BC1067" t="str">
            <v xml:space="preserve">  </v>
          </cell>
          <cell r="BE1067" t="str">
            <v xml:space="preserve">  </v>
          </cell>
          <cell r="BG1067" t="str">
            <v xml:space="preserve">              </v>
          </cell>
          <cell r="BH1067">
            <v>540000</v>
          </cell>
          <cell r="BI1067" t="str">
            <v xml:space="preserve">              </v>
          </cell>
          <cell r="BJ1067">
            <v>20260918</v>
          </cell>
          <cell r="BK1067">
            <v>0</v>
          </cell>
          <cell r="BL1067">
            <v>20260918</v>
          </cell>
          <cell r="BM1067">
            <v>20260918</v>
          </cell>
          <cell r="BN1067">
            <v>0</v>
          </cell>
          <cell r="BO1067">
            <v>20261014</v>
          </cell>
          <cell r="BP1067">
            <v>20261014</v>
          </cell>
          <cell r="BQ1067">
            <v>1100</v>
          </cell>
          <cell r="BR1067" t="str">
            <v>八王子市総務部契約課</v>
          </cell>
          <cell r="BT1067">
            <v>0</v>
          </cell>
          <cell r="BU1067" t="str">
            <v>支払わない</v>
          </cell>
          <cell r="BV1067">
            <v>0</v>
          </cell>
          <cell r="BW1067" t="str">
            <v>無し</v>
          </cell>
          <cell r="BX1067" t="str">
            <v xml:space="preserve">          </v>
          </cell>
          <cell r="BY1067" t="str">
            <v>総務部契約課（ファイル交換サービス）</v>
          </cell>
          <cell r="BZ1067">
            <v>20261014</v>
          </cell>
          <cell r="CA1067">
            <v>0</v>
          </cell>
          <cell r="CG1067" t="str">
            <v xml:space="preserve">    </v>
          </cell>
          <cell r="CH1067">
            <v>0</v>
          </cell>
          <cell r="CJ1067">
            <v>0</v>
          </cell>
          <cell r="CK1067" t="str">
            <v xml:space="preserve">              </v>
          </cell>
          <cell r="CL1067" t="str">
            <v>元本郷町三丁目24番１号　八王子市役所１階　保険年金課事務スペース内</v>
          </cell>
          <cell r="CM1067" t="str">
            <v>区市町村の国民健康保険事業への国庫支出金のひとつに、国民健康保険法に基づく結核・精神病に対す　る特別調整交付金がある。当該交付金は、保険者(市)が負担する医療給付費総額のうち、結核性疾病・精神病に係る医療給付費が14％を超える場合に交付される。　この国民健康保険特別調整交付金（結核・精神分）交付申請に必要な基礎データをレセプトデータ等から調査・集計し、交付申請に係る諸表の作成支援を行う業務委託「令和８年度特別調整交付金（結核・精神分）申請支援業務委託（交付金本申請分）」を実施するかを決定するための事前調査を行うもの。</v>
          </cell>
          <cell r="CN1067">
            <v>594000</v>
          </cell>
          <cell r="CO1067">
            <v>54000</v>
          </cell>
          <cell r="CP1067">
            <v>330000</v>
          </cell>
          <cell r="CQ1067">
            <v>30000</v>
          </cell>
          <cell r="CR1067">
            <v>20261016</v>
          </cell>
          <cell r="CS1067">
            <v>20261211</v>
          </cell>
          <cell r="CT1067">
            <v>0</v>
          </cell>
          <cell r="CU1067">
            <v>1</v>
          </cell>
          <cell r="CV1067" t="str">
            <v>本契約</v>
          </cell>
          <cell r="CW1067">
            <v>20261015</v>
          </cell>
          <cell r="CX1067">
            <v>0</v>
          </cell>
          <cell r="CY1067" t="str">
            <v xml:space="preserve"> </v>
          </cell>
          <cell r="CZ1067">
            <v>1</v>
          </cell>
          <cell r="DA1067" t="str">
            <v>大</v>
          </cell>
        </row>
        <row r="1068">
          <cell r="A1068">
            <v>2026004147</v>
          </cell>
          <cell r="B1068">
            <v>0</v>
          </cell>
          <cell r="C1068">
            <v>2026</v>
          </cell>
          <cell r="D1068">
            <v>174948</v>
          </cell>
          <cell r="E1068">
            <v>0</v>
          </cell>
          <cell r="F1068">
            <v>5</v>
          </cell>
          <cell r="G1068" t="str">
            <v>業務委託</v>
          </cell>
          <cell r="H1068">
            <v>20260916</v>
          </cell>
          <cell r="I1068">
            <v>20260916</v>
          </cell>
          <cell r="J1068">
            <v>9141</v>
          </cell>
          <cell r="K1068" t="str">
            <v xml:space="preserve">    </v>
          </cell>
          <cell r="L1068">
            <v>856</v>
          </cell>
          <cell r="M1068">
            <v>302400</v>
          </cell>
          <cell r="N1068" t="str">
            <v>学校教育部学校施設課</v>
          </cell>
          <cell r="O1068" t="str">
            <v>市立いずみの森義務教育学校外１校太陽光発電設備点検委託</v>
          </cell>
          <cell r="P1068" t="str">
            <v>子安町二丁目１８番１号外</v>
          </cell>
          <cell r="Q1068"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R1068">
            <v>1188000</v>
          </cell>
          <cell r="S1068">
            <v>108000</v>
          </cell>
          <cell r="T1068" t="str">
            <v xml:space="preserve">              </v>
          </cell>
          <cell r="U1068" t="str">
            <v xml:space="preserve">              </v>
          </cell>
          <cell r="V1068">
            <v>1155000</v>
          </cell>
          <cell r="W1068">
            <v>105000</v>
          </cell>
          <cell r="X1068" t="str">
            <v xml:space="preserve">              </v>
          </cell>
          <cell r="Y1068" t="str">
            <v xml:space="preserve">              </v>
          </cell>
          <cell r="Z1068">
            <v>20261009</v>
          </cell>
          <cell r="AA1068">
            <v>20270129</v>
          </cell>
          <cell r="AB1068">
            <v>0</v>
          </cell>
          <cell r="AC1068" t="str">
            <v xml:space="preserve">              </v>
          </cell>
          <cell r="AD1068">
            <v>50</v>
          </cell>
          <cell r="AE1068" t="str">
            <v>負担行為</v>
          </cell>
          <cell r="AF1068" t="str">
            <v xml:space="preserve">              </v>
          </cell>
          <cell r="AG1068">
            <v>2001114700</v>
          </cell>
          <cell r="AH1068" t="str">
            <v>東京都八王子市台町四丁目９番７号</v>
          </cell>
          <cell r="AI1068" t="str">
            <v>八王子建物管理株式会社　前田　節子</v>
          </cell>
          <cell r="AJ1068" t="str">
            <v>193-0931</v>
          </cell>
          <cell r="AL1068" t="str">
            <v>前田　節子</v>
          </cell>
          <cell r="AM1068" t="str">
            <v xml:space="preserve">042-626-1311 </v>
          </cell>
          <cell r="AN1068" t="str">
            <v xml:space="preserve">042-626-7411 </v>
          </cell>
          <cell r="AO1068" t="str">
            <v xml:space="preserve">mail@hatitate.co.jp                               </v>
          </cell>
          <cell r="AP1068">
            <v>2</v>
          </cell>
          <cell r="AQ1068" t="str">
            <v>指名競争入札</v>
          </cell>
          <cell r="AR1068">
            <v>1</v>
          </cell>
          <cell r="AS1068" t="str">
            <v>本契約</v>
          </cell>
          <cell r="AT1068">
            <v>20261008</v>
          </cell>
          <cell r="AU1068">
            <v>0</v>
          </cell>
          <cell r="AV1068">
            <v>-1</v>
          </cell>
          <cell r="AX1068">
            <v>-1</v>
          </cell>
          <cell r="AZ1068">
            <v>0</v>
          </cell>
          <cell r="BA1068">
            <v>0</v>
          </cell>
          <cell r="BB1068">
            <v>855</v>
          </cell>
          <cell r="BC1068" t="str">
            <v xml:space="preserve">  </v>
          </cell>
          <cell r="BE1068" t="str">
            <v xml:space="preserve">  </v>
          </cell>
          <cell r="BG1068" t="str">
            <v xml:space="preserve">              </v>
          </cell>
          <cell r="BH1068" t="str">
            <v xml:space="preserve">              </v>
          </cell>
          <cell r="BI1068" t="str">
            <v xml:space="preserve">              </v>
          </cell>
          <cell r="BJ1068">
            <v>20260918</v>
          </cell>
          <cell r="BK1068">
            <v>0</v>
          </cell>
          <cell r="BL1068">
            <v>20260918</v>
          </cell>
          <cell r="BM1068">
            <v>20260918</v>
          </cell>
          <cell r="BN1068">
            <v>0</v>
          </cell>
          <cell r="BO1068">
            <v>20261007</v>
          </cell>
          <cell r="BP1068">
            <v>20261007</v>
          </cell>
          <cell r="BQ1068">
            <v>1000</v>
          </cell>
          <cell r="BR1068" t="str">
            <v>電子入札サービス</v>
          </cell>
          <cell r="BT1068">
            <v>0</v>
          </cell>
          <cell r="BU1068" t="str">
            <v>支払わない</v>
          </cell>
          <cell r="BV1068">
            <v>0</v>
          </cell>
          <cell r="BW1068" t="str">
            <v>無し</v>
          </cell>
          <cell r="BX1068" t="str">
            <v xml:space="preserve">          </v>
          </cell>
          <cell r="BY1068" t="str">
            <v>学校教育部教育総務課（インターネット）</v>
          </cell>
          <cell r="BZ1068">
            <v>20261007</v>
          </cell>
          <cell r="CA1068">
            <v>0</v>
          </cell>
          <cell r="CG1068" t="str">
            <v xml:space="preserve">    </v>
          </cell>
          <cell r="CH1068">
            <v>0</v>
          </cell>
          <cell r="CJ1068">
            <v>0</v>
          </cell>
          <cell r="CK1068" t="str">
            <v xml:space="preserve">              </v>
          </cell>
          <cell r="CL1068" t="str">
            <v>子安町二丁目１８番１号外</v>
          </cell>
          <cell r="CM1068" t="str">
            <v>市立いずみの森義務教育学校、市立柏木小学校に設置された蓄電池（パワーユニット）を有する太陽光発電設備について、自家用電気工作物としての恒常的な安全性の確保、及び非常時の使用に備えての機能維持のため、４年に一度の専門家による定期点検を行う。</v>
          </cell>
          <cell r="CN1068">
            <v>1188000</v>
          </cell>
          <cell r="CO1068">
            <v>108000</v>
          </cell>
          <cell r="CP1068">
            <v>1155000</v>
          </cell>
          <cell r="CQ1068">
            <v>105000</v>
          </cell>
          <cell r="CR1068">
            <v>20261009</v>
          </cell>
          <cell r="CS1068">
            <v>20270129</v>
          </cell>
          <cell r="CT1068">
            <v>0</v>
          </cell>
          <cell r="CU1068">
            <v>1</v>
          </cell>
          <cell r="CV1068" t="str">
            <v>本契約</v>
          </cell>
          <cell r="CW1068">
            <v>20261008</v>
          </cell>
          <cell r="CX1068">
            <v>0</v>
          </cell>
          <cell r="CY1068" t="str">
            <v xml:space="preserve"> </v>
          </cell>
          <cell r="CZ1068">
            <v>0</v>
          </cell>
          <cell r="DA1068" t="str">
            <v>中小</v>
          </cell>
        </row>
        <row r="1069">
          <cell r="A1069">
            <v>2026004148</v>
          </cell>
          <cell r="B1069">
            <v>0</v>
          </cell>
          <cell r="C1069">
            <v>2026</v>
          </cell>
          <cell r="D1069">
            <v>174949</v>
          </cell>
          <cell r="E1069">
            <v>0</v>
          </cell>
          <cell r="F1069">
            <v>5</v>
          </cell>
          <cell r="G1069" t="str">
            <v>業務委託</v>
          </cell>
          <cell r="H1069">
            <v>20260916</v>
          </cell>
          <cell r="I1069">
            <v>20260916</v>
          </cell>
          <cell r="J1069">
            <v>7116</v>
          </cell>
          <cell r="K1069" t="str">
            <v xml:space="preserve">    </v>
          </cell>
          <cell r="L1069">
            <v>51</v>
          </cell>
          <cell r="M1069">
            <v>60100</v>
          </cell>
          <cell r="N1069" t="str">
            <v>市民部市民課</v>
          </cell>
          <cell r="O1069" t="str">
            <v>住居表示街区表示板 調査・作製設置委託</v>
          </cell>
          <cell r="P1069" t="str">
            <v>田町外</v>
          </cell>
          <cell r="Q1069" t="str">
            <v>住居表示実施地区内に設置している住居表示街区表示板の調査・修繕を行う。　　【令和８年度対象地区】　田町、大和田町四丁目～七丁目、富士見町</v>
          </cell>
          <cell r="R1069">
            <v>1903000</v>
          </cell>
          <cell r="S1069">
            <v>173000</v>
          </cell>
          <cell r="T1069" t="str">
            <v xml:space="preserve">              </v>
          </cell>
          <cell r="U1069" t="str">
            <v xml:space="preserve">              </v>
          </cell>
          <cell r="V1069" t="str">
            <v xml:space="preserve">              </v>
          </cell>
          <cell r="W1069" t="str">
            <v xml:space="preserve">              </v>
          </cell>
          <cell r="X1069" t="str">
            <v xml:space="preserve">              </v>
          </cell>
          <cell r="Y1069" t="str">
            <v xml:space="preserve">              </v>
          </cell>
          <cell r="Z1069">
            <v>0</v>
          </cell>
          <cell r="AA1069">
            <v>20270312</v>
          </cell>
          <cell r="AB1069">
            <v>0</v>
          </cell>
          <cell r="AC1069" t="str">
            <v xml:space="preserve">              </v>
          </cell>
          <cell r="AD1069">
            <v>5</v>
          </cell>
          <cell r="AE1069" t="str">
            <v>執行伺</v>
          </cell>
          <cell r="AF1069" t="str">
            <v xml:space="preserve">              </v>
          </cell>
          <cell r="AG1069" t="str">
            <v xml:space="preserve">            </v>
          </cell>
          <cell r="AJ1069" t="str">
            <v xml:space="preserve">        </v>
          </cell>
          <cell r="AM1069" t="str">
            <v xml:space="preserve">             </v>
          </cell>
          <cell r="AN1069" t="str">
            <v xml:space="preserve">             </v>
          </cell>
          <cell r="AO1069" t="str">
            <v xml:space="preserve">                                                  </v>
          </cell>
          <cell r="AP1069">
            <v>2</v>
          </cell>
          <cell r="AQ1069" t="str">
            <v>指名競争入札</v>
          </cell>
          <cell r="AR1069" t="str">
            <v xml:space="preserve"> </v>
          </cell>
          <cell r="AT1069">
            <v>0</v>
          </cell>
          <cell r="AU1069">
            <v>0</v>
          </cell>
          <cell r="AV1069" t="str">
            <v xml:space="preserve">    </v>
          </cell>
          <cell r="AX1069" t="str">
            <v xml:space="preserve">  </v>
          </cell>
          <cell r="AZ1069">
            <v>0</v>
          </cell>
          <cell r="BA1069">
            <v>0</v>
          </cell>
          <cell r="BB1069">
            <v>32</v>
          </cell>
          <cell r="BC1069" t="str">
            <v xml:space="preserve">  </v>
          </cell>
          <cell r="BE1069" t="str">
            <v xml:space="preserve">  </v>
          </cell>
          <cell r="BG1069" t="str">
            <v xml:space="preserve">              </v>
          </cell>
          <cell r="BH1069" t="str">
            <v xml:space="preserve">              </v>
          </cell>
          <cell r="BI1069" t="str">
            <v xml:space="preserve">              </v>
          </cell>
          <cell r="BJ1069">
            <v>0</v>
          </cell>
          <cell r="BK1069">
            <v>0</v>
          </cell>
          <cell r="BL1069">
            <v>0</v>
          </cell>
          <cell r="BM1069">
            <v>0</v>
          </cell>
          <cell r="BN1069">
            <v>0</v>
          </cell>
          <cell r="BO1069">
            <v>0</v>
          </cell>
          <cell r="BP1069">
            <v>0</v>
          </cell>
          <cell r="BQ1069">
            <v>0</v>
          </cell>
          <cell r="BT1069" t="str">
            <v xml:space="preserve"> </v>
          </cell>
          <cell r="BV1069" t="str">
            <v xml:space="preserve"> </v>
          </cell>
          <cell r="BX1069" t="str">
            <v xml:space="preserve">          </v>
          </cell>
          <cell r="BZ1069">
            <v>0</v>
          </cell>
          <cell r="CA1069">
            <v>0</v>
          </cell>
          <cell r="CG1069" t="str">
            <v xml:space="preserve">    </v>
          </cell>
          <cell r="CH1069">
            <v>0</v>
          </cell>
          <cell r="CJ1069">
            <v>0</v>
          </cell>
          <cell r="CK1069" t="str">
            <v xml:space="preserve">              </v>
          </cell>
          <cell r="CL1069" t="str">
            <v>田町外</v>
          </cell>
          <cell r="CM1069" t="str">
            <v>住居表示実施地区内に設置している住居表示街区表示板の調査・修繕を行う。　　【令和８年度対象地区】　田町、大和田町四丁目～七丁目、富士見町</v>
          </cell>
          <cell r="CN1069">
            <v>1903000</v>
          </cell>
          <cell r="CO1069">
            <v>173000</v>
          </cell>
          <cell r="CP1069" t="str">
            <v xml:space="preserve">              </v>
          </cell>
          <cell r="CQ1069" t="str">
            <v xml:space="preserve">              </v>
          </cell>
          <cell r="CR1069">
            <v>0</v>
          </cell>
          <cell r="CS1069">
            <v>20270312</v>
          </cell>
          <cell r="CT1069">
            <v>0</v>
          </cell>
          <cell r="CU1069" t="str">
            <v xml:space="preserve"> </v>
          </cell>
          <cell r="CW1069">
            <v>0</v>
          </cell>
          <cell r="CX1069">
            <v>0</v>
          </cell>
          <cell r="CY1069">
            <v>1</v>
          </cell>
          <cell r="CZ1069">
            <v>0</v>
          </cell>
        </row>
        <row r="1070">
          <cell r="A1070">
            <v>2026004156</v>
          </cell>
          <cell r="B1070">
            <v>0</v>
          </cell>
          <cell r="C1070">
            <v>2026</v>
          </cell>
          <cell r="D1070">
            <v>174957</v>
          </cell>
          <cell r="E1070">
            <v>0</v>
          </cell>
          <cell r="F1070">
            <v>2</v>
          </cell>
          <cell r="G1070" t="str">
            <v>測量委託</v>
          </cell>
          <cell r="H1070">
            <v>20260917</v>
          </cell>
          <cell r="I1070">
            <v>20260917</v>
          </cell>
          <cell r="J1070">
            <v>12327</v>
          </cell>
          <cell r="K1070" t="str">
            <v xml:space="preserve">    </v>
          </cell>
          <cell r="L1070">
            <v>817</v>
          </cell>
          <cell r="M1070">
            <v>720500</v>
          </cell>
          <cell r="N1070" t="str">
            <v>建設部建設課</v>
          </cell>
          <cell r="O1070" t="str">
            <v>市道由井394号線道路測量設計委託</v>
          </cell>
          <cell r="P1070" t="str">
            <v>片倉町117番地先</v>
          </cell>
          <cell r="Q1070" t="str">
            <v>市道由井394号線　　測量業務委託　　　　現況平面図作成　11.8千m2　　設計業務委託　　　道路詳細設計　0.78km</v>
          </cell>
          <cell r="R1070">
            <v>2666400</v>
          </cell>
          <cell r="S1070">
            <v>242400</v>
          </cell>
          <cell r="T1070" t="str">
            <v xml:space="preserve">              </v>
          </cell>
          <cell r="U1070" t="str">
            <v xml:space="preserve">              </v>
          </cell>
          <cell r="V1070">
            <v>2442000</v>
          </cell>
          <cell r="W1070">
            <v>222000</v>
          </cell>
          <cell r="X1070" t="str">
            <v xml:space="preserve">              </v>
          </cell>
          <cell r="Y1070" t="str">
            <v xml:space="preserve">              </v>
          </cell>
          <cell r="Z1070">
            <v>20261028</v>
          </cell>
          <cell r="AA1070">
            <v>20270212</v>
          </cell>
          <cell r="AB1070">
            <v>70</v>
          </cell>
          <cell r="AC1070" t="str">
            <v xml:space="preserve">              </v>
          </cell>
          <cell r="AD1070">
            <v>45</v>
          </cell>
          <cell r="AE1070" t="str">
            <v>契約締結</v>
          </cell>
          <cell r="AF1070" t="str">
            <v xml:space="preserve">              </v>
          </cell>
          <cell r="AG1070">
            <v>1000555601</v>
          </cell>
          <cell r="AH1070" t="str">
            <v>東京都八王子市片倉町１６３８番地１３</v>
          </cell>
          <cell r="AI1070" t="str">
            <v>株式会社東横測量設計事務所　佐藤　武志</v>
          </cell>
          <cell r="AJ1070" t="str">
            <v>192-0914</v>
          </cell>
          <cell r="AL1070" t="str">
            <v>佐藤　武志</v>
          </cell>
          <cell r="AM1070" t="str">
            <v xml:space="preserve">042-635-3233 </v>
          </cell>
          <cell r="AN1070" t="str">
            <v xml:space="preserve">042-635-6480 </v>
          </cell>
          <cell r="AO1070" t="str">
            <v xml:space="preserve">tohyoko@am.wakwak.com                             </v>
          </cell>
          <cell r="AP1070">
            <v>2</v>
          </cell>
          <cell r="AQ1070" t="str">
            <v>指名競争入札</v>
          </cell>
          <cell r="AR1070">
            <v>1</v>
          </cell>
          <cell r="AS1070" t="str">
            <v>本契約</v>
          </cell>
          <cell r="AT1070">
            <v>20261027</v>
          </cell>
          <cell r="AU1070">
            <v>0</v>
          </cell>
          <cell r="AV1070">
            <v>1200</v>
          </cell>
          <cell r="AX1070">
            <v>-1</v>
          </cell>
          <cell r="AZ1070">
            <v>0</v>
          </cell>
          <cell r="BA1070">
            <v>0</v>
          </cell>
          <cell r="BB1070">
            <v>32</v>
          </cell>
          <cell r="BC1070" t="str">
            <v xml:space="preserve">  </v>
          </cell>
          <cell r="BE1070" t="str">
            <v xml:space="preserve">  </v>
          </cell>
          <cell r="BG1070" t="str">
            <v xml:space="preserve">              </v>
          </cell>
          <cell r="BH1070">
            <v>2424000</v>
          </cell>
          <cell r="BI1070">
            <v>1891000</v>
          </cell>
          <cell r="BJ1070">
            <v>20260918</v>
          </cell>
          <cell r="BK1070">
            <v>0</v>
          </cell>
          <cell r="BL1070">
            <v>20261008</v>
          </cell>
          <cell r="BM1070">
            <v>20261008</v>
          </cell>
          <cell r="BN1070">
            <v>0</v>
          </cell>
          <cell r="BO1070">
            <v>20261021</v>
          </cell>
          <cell r="BP1070">
            <v>20261021</v>
          </cell>
          <cell r="BQ1070">
            <v>935</v>
          </cell>
          <cell r="BR1070" t="str">
            <v>電子入札サービス</v>
          </cell>
          <cell r="BT1070">
            <v>1</v>
          </cell>
          <cell r="BU1070" t="str">
            <v>有り</v>
          </cell>
          <cell r="BV1070">
            <v>0</v>
          </cell>
          <cell r="BW1070" t="str">
            <v>無し</v>
          </cell>
          <cell r="BX1070" t="str">
            <v xml:space="preserve">          </v>
          </cell>
          <cell r="BY1070" t="str">
            <v>総務部契約課（インターネット）</v>
          </cell>
          <cell r="BZ1070">
            <v>20261021</v>
          </cell>
          <cell r="CA1070">
            <v>0</v>
          </cell>
          <cell r="CG1070" t="str">
            <v xml:space="preserve">    </v>
          </cell>
          <cell r="CH1070">
            <v>0</v>
          </cell>
          <cell r="CJ1070">
            <v>0</v>
          </cell>
          <cell r="CK1070" t="str">
            <v xml:space="preserve">              </v>
          </cell>
          <cell r="CL1070" t="str">
            <v>片倉町117番地先</v>
          </cell>
          <cell r="CM1070" t="str">
            <v>市道由井394号線　　測量業務委託　　　　現況平面図作成　11.8千m2　　設計業務委託　　　道路詳細設計　0.78km</v>
          </cell>
          <cell r="CN1070">
            <v>2666400</v>
          </cell>
          <cell r="CO1070">
            <v>242400</v>
          </cell>
          <cell r="CP1070">
            <v>2442000</v>
          </cell>
          <cell r="CQ1070">
            <v>222000</v>
          </cell>
          <cell r="CR1070">
            <v>20261028</v>
          </cell>
          <cell r="CS1070">
            <v>20270212</v>
          </cell>
          <cell r="CT1070">
            <v>70</v>
          </cell>
          <cell r="CU1070">
            <v>1</v>
          </cell>
          <cell r="CV1070" t="str">
            <v>本契約</v>
          </cell>
          <cell r="CW1070">
            <v>20261027</v>
          </cell>
          <cell r="CX1070">
            <v>0</v>
          </cell>
          <cell r="CY1070" t="str">
            <v xml:space="preserve"> </v>
          </cell>
          <cell r="CZ1070">
            <v>0</v>
          </cell>
          <cell r="DA1070" t="str">
            <v>中小</v>
          </cell>
          <cell r="DB1070" t="str">
            <v>中小</v>
          </cell>
        </row>
        <row r="1071">
          <cell r="A1071">
            <v>2026004162</v>
          </cell>
          <cell r="B1071">
            <v>0</v>
          </cell>
          <cell r="C1071">
            <v>2026</v>
          </cell>
          <cell r="D1071">
            <v>174963</v>
          </cell>
          <cell r="E1071">
            <v>0</v>
          </cell>
          <cell r="F1071">
            <v>5</v>
          </cell>
          <cell r="G1071" t="str">
            <v>業務委託</v>
          </cell>
          <cell r="H1071">
            <v>20260917</v>
          </cell>
          <cell r="I1071">
            <v>20260917</v>
          </cell>
          <cell r="J1071">
            <v>8759</v>
          </cell>
          <cell r="K1071" t="str">
            <v xml:space="preserve">    </v>
          </cell>
          <cell r="L1071">
            <v>650</v>
          </cell>
          <cell r="M1071">
            <v>50800</v>
          </cell>
          <cell r="N1071" t="str">
            <v>市民活動推進部学園都市文化課</v>
          </cell>
          <cell r="O1071" t="str">
            <v>八王子市民会館 課金用軽量メーター交換作業委託</v>
          </cell>
          <cell r="P1071" t="str">
            <v>子安町四丁目7番1号</v>
          </cell>
          <cell r="Q1071" t="str">
            <v>光熱水費に係る計量メーターの交換作業を行う。</v>
          </cell>
          <cell r="R1071">
            <v>3119600</v>
          </cell>
          <cell r="S1071">
            <v>283600</v>
          </cell>
          <cell r="T1071" t="str">
            <v xml:space="preserve">              </v>
          </cell>
          <cell r="U1071" t="str">
            <v xml:space="preserve">              </v>
          </cell>
          <cell r="V1071" t="str">
            <v xml:space="preserve">              </v>
          </cell>
          <cell r="W1071" t="str">
            <v xml:space="preserve">              </v>
          </cell>
          <cell r="X1071" t="str">
            <v xml:space="preserve">              </v>
          </cell>
          <cell r="Y1071" t="str">
            <v xml:space="preserve">              </v>
          </cell>
          <cell r="Z1071">
            <v>0</v>
          </cell>
          <cell r="AA1071">
            <v>20270226</v>
          </cell>
          <cell r="AB1071">
            <v>0</v>
          </cell>
          <cell r="AC1071" t="str">
            <v xml:space="preserve">              </v>
          </cell>
          <cell r="AD1071">
            <v>5</v>
          </cell>
          <cell r="AE1071" t="str">
            <v>執行伺</v>
          </cell>
          <cell r="AF1071" t="str">
            <v xml:space="preserve">              </v>
          </cell>
          <cell r="AG1071" t="str">
            <v xml:space="preserve">            </v>
          </cell>
          <cell r="AJ1071" t="str">
            <v xml:space="preserve">        </v>
          </cell>
          <cell r="AM1071" t="str">
            <v xml:space="preserve">             </v>
          </cell>
          <cell r="AN1071" t="str">
            <v xml:space="preserve">             </v>
          </cell>
          <cell r="AO1071" t="str">
            <v xml:space="preserve">                                                  </v>
          </cell>
          <cell r="AP1071">
            <v>4</v>
          </cell>
          <cell r="AQ1071" t="str">
            <v>随意契約</v>
          </cell>
          <cell r="AR1071" t="str">
            <v xml:space="preserve"> </v>
          </cell>
          <cell r="AT1071">
            <v>0</v>
          </cell>
          <cell r="AU1071">
            <v>0</v>
          </cell>
          <cell r="AV1071" t="str">
            <v xml:space="preserve">    </v>
          </cell>
          <cell r="AX1071" t="str">
            <v xml:space="preserve">  </v>
          </cell>
          <cell r="AZ1071">
            <v>0</v>
          </cell>
          <cell r="BA1071">
            <v>0</v>
          </cell>
          <cell r="BB1071">
            <v>32</v>
          </cell>
          <cell r="BC1071" t="str">
            <v xml:space="preserve">  </v>
          </cell>
          <cell r="BE1071" t="str">
            <v xml:space="preserve">  </v>
          </cell>
          <cell r="BG1071" t="str">
            <v xml:space="preserve">              </v>
          </cell>
          <cell r="BH1071" t="str">
            <v xml:space="preserve">              </v>
          </cell>
          <cell r="BI1071" t="str">
            <v xml:space="preserve">              </v>
          </cell>
          <cell r="BJ1071">
            <v>0</v>
          </cell>
          <cell r="BK1071">
            <v>0</v>
          </cell>
          <cell r="BL1071">
            <v>0</v>
          </cell>
          <cell r="BM1071">
            <v>0</v>
          </cell>
          <cell r="BN1071">
            <v>0</v>
          </cell>
          <cell r="BO1071">
            <v>0</v>
          </cell>
          <cell r="BP1071">
            <v>0</v>
          </cell>
          <cell r="BQ1071">
            <v>0</v>
          </cell>
          <cell r="BT1071" t="str">
            <v xml:space="preserve"> </v>
          </cell>
          <cell r="BV1071" t="str">
            <v xml:space="preserve"> </v>
          </cell>
          <cell r="BX1071" t="str">
            <v xml:space="preserve">          </v>
          </cell>
          <cell r="BZ1071">
            <v>0</v>
          </cell>
          <cell r="CA1071">
            <v>0</v>
          </cell>
          <cell r="CG1071" t="str">
            <v xml:space="preserve">    </v>
          </cell>
          <cell r="CH1071">
            <v>0</v>
          </cell>
          <cell r="CJ1071">
            <v>0</v>
          </cell>
          <cell r="CK1071" t="str">
            <v xml:space="preserve">              </v>
          </cell>
          <cell r="CL1071" t="str">
            <v>子安町四丁目7番1号</v>
          </cell>
          <cell r="CM1071" t="str">
            <v>光熱水費に係る計量メーターの交換作業を行う。</v>
          </cell>
          <cell r="CN1071">
            <v>3119600</v>
          </cell>
          <cell r="CO1071">
            <v>283600</v>
          </cell>
          <cell r="CP1071" t="str">
            <v xml:space="preserve">              </v>
          </cell>
          <cell r="CQ1071" t="str">
            <v xml:space="preserve">              </v>
          </cell>
          <cell r="CR1071">
            <v>0</v>
          </cell>
          <cell r="CS1071">
            <v>20270226</v>
          </cell>
          <cell r="CT1071">
            <v>0</v>
          </cell>
          <cell r="CU1071" t="str">
            <v xml:space="preserve"> </v>
          </cell>
          <cell r="CW1071">
            <v>0</v>
          </cell>
          <cell r="CX1071">
            <v>0</v>
          </cell>
          <cell r="CY1071">
            <v>1</v>
          </cell>
          <cell r="CZ1071">
            <v>0</v>
          </cell>
        </row>
        <row r="1072">
          <cell r="A1072">
            <v>2026004171</v>
          </cell>
          <cell r="B1072">
            <v>0</v>
          </cell>
          <cell r="C1072">
            <v>2026</v>
          </cell>
          <cell r="D1072">
            <v>174972</v>
          </cell>
          <cell r="E1072">
            <v>0</v>
          </cell>
          <cell r="F1072">
            <v>1</v>
          </cell>
          <cell r="G1072" t="str">
            <v>工事</v>
          </cell>
          <cell r="H1072">
            <v>20260917</v>
          </cell>
          <cell r="I1072">
            <v>20260917</v>
          </cell>
          <cell r="J1072">
            <v>11279</v>
          </cell>
          <cell r="K1072" t="str">
            <v xml:space="preserve">    </v>
          </cell>
          <cell r="L1072">
            <v>649</v>
          </cell>
          <cell r="M1072">
            <v>50700</v>
          </cell>
          <cell r="N1072" t="str">
            <v>市民活動推進部協働推進課</v>
          </cell>
          <cell r="O1072" t="str">
            <v>石川市民センター体育室空調機設置に伴う電気設備工事</v>
          </cell>
          <cell r="P1072" t="str">
            <v>石川町438番地</v>
          </cell>
          <cell r="Q1072" t="str">
            <v>本工事は、石川市民センターの体育室に設置される空調機に電源を供給するものである。</v>
          </cell>
          <cell r="R1072">
            <v>4375800</v>
          </cell>
          <cell r="S1072">
            <v>397800</v>
          </cell>
          <cell r="T1072" t="str">
            <v xml:space="preserve">              </v>
          </cell>
          <cell r="U1072" t="str">
            <v xml:space="preserve">              </v>
          </cell>
          <cell r="V1072" t="str">
            <v xml:space="preserve">              </v>
          </cell>
          <cell r="W1072" t="str">
            <v xml:space="preserve">              </v>
          </cell>
          <cell r="X1072" t="str">
            <v xml:space="preserve">              </v>
          </cell>
          <cell r="Y1072" t="str">
            <v xml:space="preserve">              </v>
          </cell>
          <cell r="Z1072">
            <v>0</v>
          </cell>
          <cell r="AA1072">
            <v>20270723</v>
          </cell>
          <cell r="AB1072">
            <v>0</v>
          </cell>
          <cell r="AC1072">
            <v>4375800</v>
          </cell>
          <cell r="AD1072">
            <v>25</v>
          </cell>
          <cell r="AE1072" t="str">
            <v>契約伺</v>
          </cell>
          <cell r="AF1072" t="str">
            <v xml:space="preserve">              </v>
          </cell>
          <cell r="AG1072" t="str">
            <v xml:space="preserve">            </v>
          </cell>
          <cell r="AJ1072" t="str">
            <v xml:space="preserve">        </v>
          </cell>
          <cell r="AM1072" t="str">
            <v xml:space="preserve">             </v>
          </cell>
          <cell r="AN1072" t="str">
            <v xml:space="preserve">             </v>
          </cell>
          <cell r="AO1072" t="str">
            <v xml:space="preserve">                                                  </v>
          </cell>
          <cell r="AP1072">
            <v>1</v>
          </cell>
          <cell r="AQ1072" t="str">
            <v>制限付一般競争</v>
          </cell>
          <cell r="AR1072">
            <v>1</v>
          </cell>
          <cell r="AS1072" t="str">
            <v>本契約</v>
          </cell>
          <cell r="AT1072">
            <v>0</v>
          </cell>
          <cell r="AU1072">
            <v>0</v>
          </cell>
          <cell r="AV1072">
            <v>800</v>
          </cell>
          <cell r="AW1072" t="str">
            <v>電気工事</v>
          </cell>
          <cell r="AX1072">
            <v>-1</v>
          </cell>
          <cell r="AZ1072">
            <v>0</v>
          </cell>
          <cell r="BA1072">
            <v>0</v>
          </cell>
          <cell r="BB1072">
            <v>32</v>
          </cell>
          <cell r="BC1072" t="str">
            <v xml:space="preserve">  </v>
          </cell>
          <cell r="BE1072" t="str">
            <v xml:space="preserve">  </v>
          </cell>
          <cell r="BG1072" t="str">
            <v xml:space="preserve">              </v>
          </cell>
          <cell r="BH1072">
            <v>3978000</v>
          </cell>
          <cell r="BI1072" t="str">
            <v xml:space="preserve">              </v>
          </cell>
          <cell r="BJ1072">
            <v>20260924</v>
          </cell>
          <cell r="BK1072">
            <v>20261006</v>
          </cell>
          <cell r="BL1072">
            <v>0</v>
          </cell>
          <cell r="BM1072">
            <v>20261015</v>
          </cell>
          <cell r="BN1072">
            <v>0</v>
          </cell>
          <cell r="BO1072">
            <v>0</v>
          </cell>
          <cell r="BP1072">
            <v>20261027</v>
          </cell>
          <cell r="BQ1072">
            <v>930</v>
          </cell>
          <cell r="BR1072" t="str">
            <v>電子入札サービス</v>
          </cell>
          <cell r="BS1072" t="str">
            <v>公告文のとおり。</v>
          </cell>
          <cell r="BT1072">
            <v>1</v>
          </cell>
          <cell r="BU1072" t="str">
            <v>有り</v>
          </cell>
          <cell r="BV1072">
            <v>0</v>
          </cell>
          <cell r="BW1072" t="str">
            <v>無し</v>
          </cell>
          <cell r="BX1072" t="str">
            <v xml:space="preserve">          </v>
          </cell>
          <cell r="BY1072" t="str">
            <v>総務部契約課（インターネット）</v>
          </cell>
          <cell r="BZ1072">
            <v>0</v>
          </cell>
          <cell r="CA1072">
            <v>0</v>
          </cell>
          <cell r="CG1072" t="str">
            <v xml:space="preserve">    </v>
          </cell>
          <cell r="CH1072">
            <v>0</v>
          </cell>
          <cell r="CJ1072">
            <v>0</v>
          </cell>
          <cell r="CK1072" t="str">
            <v xml:space="preserve">              </v>
          </cell>
          <cell r="CL1072" t="str">
            <v>石川町438番地</v>
          </cell>
          <cell r="CM1072" t="str">
            <v>本工事は、石川市民センターの体育室に設置される空調機に電源を供給するものである。</v>
          </cell>
          <cell r="CN1072">
            <v>4375800</v>
          </cell>
          <cell r="CO1072">
            <v>397800</v>
          </cell>
          <cell r="CP1072" t="str">
            <v xml:space="preserve">              </v>
          </cell>
          <cell r="CQ1072" t="str">
            <v xml:space="preserve">              </v>
          </cell>
          <cell r="CR1072">
            <v>0</v>
          </cell>
          <cell r="CS1072">
            <v>20270723</v>
          </cell>
          <cell r="CT1072">
            <v>0</v>
          </cell>
          <cell r="CU1072">
            <v>1</v>
          </cell>
          <cell r="CV1072" t="str">
            <v>本契約</v>
          </cell>
          <cell r="CW1072">
            <v>0</v>
          </cell>
          <cell r="CX1072">
            <v>0</v>
          </cell>
          <cell r="CY1072" t="str">
            <v xml:space="preserve"> </v>
          </cell>
          <cell r="CZ1072">
            <v>0</v>
          </cell>
        </row>
        <row r="1073">
          <cell r="A1073">
            <v>2026004172</v>
          </cell>
          <cell r="B1073">
            <v>0</v>
          </cell>
          <cell r="C1073">
            <v>2026</v>
          </cell>
          <cell r="D1073">
            <v>174973</v>
          </cell>
          <cell r="E1073">
            <v>0</v>
          </cell>
          <cell r="F1073">
            <v>5</v>
          </cell>
          <cell r="G1073" t="str">
            <v>業務委託</v>
          </cell>
          <cell r="H1073">
            <v>20260917</v>
          </cell>
          <cell r="I1073">
            <v>20260917</v>
          </cell>
          <cell r="J1073">
            <v>7104</v>
          </cell>
          <cell r="K1073" t="str">
            <v xml:space="preserve">    </v>
          </cell>
          <cell r="L1073">
            <v>634</v>
          </cell>
          <cell r="M1073">
            <v>691200</v>
          </cell>
          <cell r="N1073" t="str">
            <v>財務部建築課</v>
          </cell>
          <cell r="O1073" t="str">
            <v>建築基準法第12条第2項及び第4項に基づく定期点検業務委託（その3）</v>
          </cell>
          <cell r="P1073" t="str">
            <v>大和田町五丁目9番1号（大和田市民センター）外47施設</v>
          </cell>
          <cell r="Q1073" t="str">
            <v>本委託は、市有施設（大和田市民センター外47施設）の建築基準法第12条第2項及び第4項に基づく定期点検業務である。</v>
          </cell>
          <cell r="R1073">
            <v>8965000</v>
          </cell>
          <cell r="S1073">
            <v>815000</v>
          </cell>
          <cell r="T1073" t="str">
            <v xml:space="preserve">              </v>
          </cell>
          <cell r="U1073" t="str">
            <v xml:space="preserve">              </v>
          </cell>
          <cell r="V1073">
            <v>5874000</v>
          </cell>
          <cell r="W1073">
            <v>534000</v>
          </cell>
          <cell r="X1073" t="str">
            <v xml:space="preserve">              </v>
          </cell>
          <cell r="Y1073" t="str">
            <v xml:space="preserve">              </v>
          </cell>
          <cell r="Z1073">
            <v>20261028</v>
          </cell>
          <cell r="AA1073">
            <v>20270319</v>
          </cell>
          <cell r="AB1073">
            <v>0</v>
          </cell>
          <cell r="AC1073" t="str">
            <v xml:space="preserve">              </v>
          </cell>
          <cell r="AD1073">
            <v>45</v>
          </cell>
          <cell r="AE1073" t="str">
            <v>契約締結</v>
          </cell>
          <cell r="AF1073" t="str">
            <v xml:space="preserve">              </v>
          </cell>
          <cell r="AG1073">
            <v>2006018600</v>
          </cell>
          <cell r="AH1073" t="str">
            <v>東京都中央区八丁堀四丁目５番８号ＫＤＸ八丁堀ビル６階</v>
          </cell>
          <cell r="AI1073" t="str">
            <v>株式会社イシグロ・アーキコネクト　柴田　圭亮</v>
          </cell>
          <cell r="AJ1073" t="str">
            <v>104-0032</v>
          </cell>
          <cell r="AL1073" t="str">
            <v>柴田　圭亮</v>
          </cell>
          <cell r="AM1073" t="str">
            <v>050-1704-7209</v>
          </cell>
          <cell r="AN1073" t="str">
            <v xml:space="preserve">03-3552-2332 </v>
          </cell>
          <cell r="AO1073" t="str">
            <v xml:space="preserve">kensa@ishiguro-archi.co.jp                        </v>
          </cell>
          <cell r="AP1073">
            <v>2</v>
          </cell>
          <cell r="AQ1073" t="str">
            <v>指名競争入札</v>
          </cell>
          <cell r="AR1073">
            <v>1</v>
          </cell>
          <cell r="AS1073" t="str">
            <v>本契約</v>
          </cell>
          <cell r="AT1073">
            <v>20261027</v>
          </cell>
          <cell r="AU1073">
            <v>0</v>
          </cell>
          <cell r="AV1073">
            <v>-1</v>
          </cell>
          <cell r="AX1073">
            <v>-1</v>
          </cell>
          <cell r="AZ1073">
            <v>0</v>
          </cell>
          <cell r="BA1073">
            <v>0</v>
          </cell>
          <cell r="BB1073">
            <v>32</v>
          </cell>
          <cell r="BC1073" t="str">
            <v xml:space="preserve">  </v>
          </cell>
          <cell r="BE1073" t="str">
            <v xml:space="preserve">  </v>
          </cell>
          <cell r="BG1073" t="str">
            <v xml:space="preserve">              </v>
          </cell>
          <cell r="BH1073" t="str">
            <v xml:space="preserve">              </v>
          </cell>
          <cell r="BI1073" t="str">
            <v xml:space="preserve">              </v>
          </cell>
          <cell r="BJ1073">
            <v>20261002</v>
          </cell>
          <cell r="BK1073">
            <v>0</v>
          </cell>
          <cell r="BL1073">
            <v>20261002</v>
          </cell>
          <cell r="BM1073">
            <v>20261002</v>
          </cell>
          <cell r="BN1073">
            <v>0</v>
          </cell>
          <cell r="BO1073">
            <v>20261021</v>
          </cell>
          <cell r="BP1073">
            <v>20261021</v>
          </cell>
          <cell r="BQ1073">
            <v>1330</v>
          </cell>
          <cell r="BR1073" t="str">
            <v>電子入札サービス</v>
          </cell>
          <cell r="BT1073">
            <v>0</v>
          </cell>
          <cell r="BU1073" t="str">
            <v>支払わない</v>
          </cell>
          <cell r="BV1073">
            <v>0</v>
          </cell>
          <cell r="BW1073" t="str">
            <v>無し</v>
          </cell>
          <cell r="BX1073" t="str">
            <v xml:space="preserve">          </v>
          </cell>
          <cell r="BY1073" t="str">
            <v>総務部契約課（インターネット）</v>
          </cell>
          <cell r="BZ1073">
            <v>20261021</v>
          </cell>
          <cell r="CA1073">
            <v>0</v>
          </cell>
          <cell r="CG1073" t="str">
            <v xml:space="preserve">    </v>
          </cell>
          <cell r="CH1073">
            <v>0</v>
          </cell>
          <cell r="CJ1073">
            <v>0</v>
          </cell>
          <cell r="CK1073" t="str">
            <v xml:space="preserve">              </v>
          </cell>
          <cell r="CL1073" t="str">
            <v>大和田町五丁目9番1号（大和田市民センター）外47施設</v>
          </cell>
          <cell r="CM1073" t="str">
            <v>本委託は、市有施設（大和田市民センター外47施設）の建築基準法第12条第2項及び第4項に基づく定期点検業務である。</v>
          </cell>
          <cell r="CN1073">
            <v>8965000</v>
          </cell>
          <cell r="CO1073">
            <v>815000</v>
          </cell>
          <cell r="CP1073">
            <v>5874000</v>
          </cell>
          <cell r="CQ1073">
            <v>534000</v>
          </cell>
          <cell r="CR1073">
            <v>20261028</v>
          </cell>
          <cell r="CS1073">
            <v>20270319</v>
          </cell>
          <cell r="CT1073">
            <v>0</v>
          </cell>
          <cell r="CU1073">
            <v>1</v>
          </cell>
          <cell r="CV1073" t="str">
            <v>本契約</v>
          </cell>
          <cell r="CW1073">
            <v>20261027</v>
          </cell>
          <cell r="CX1073">
            <v>0</v>
          </cell>
          <cell r="CY1073" t="str">
            <v xml:space="preserve"> </v>
          </cell>
          <cell r="CZ1073">
            <v>0</v>
          </cell>
          <cell r="DA1073" t="str">
            <v>大</v>
          </cell>
        </row>
        <row r="1074">
          <cell r="A1074">
            <v>2026004175</v>
          </cell>
          <cell r="B1074">
            <v>0</v>
          </cell>
          <cell r="C1074">
            <v>2026</v>
          </cell>
          <cell r="D1074">
            <v>174976</v>
          </cell>
          <cell r="E1074">
            <v>0</v>
          </cell>
          <cell r="F1074">
            <v>5</v>
          </cell>
          <cell r="G1074" t="str">
            <v>業務委託</v>
          </cell>
          <cell r="H1074">
            <v>20260910</v>
          </cell>
          <cell r="I1074">
            <v>20260910</v>
          </cell>
          <cell r="J1074">
            <v>12938</v>
          </cell>
          <cell r="K1074" t="str">
            <v xml:space="preserve">    </v>
          </cell>
          <cell r="L1074">
            <v>801</v>
          </cell>
          <cell r="M1074">
            <v>491100</v>
          </cell>
          <cell r="N1074" t="str">
            <v>都市計画部交通政策課</v>
          </cell>
          <cell r="O1074" t="str">
            <v>都市計画道路基礎検討委託</v>
          </cell>
          <cell r="P1074" t="str">
            <v>子安町二丁目6番先</v>
          </cell>
          <cell r="Q1074" t="str">
            <v>道路概略設計　　　L＝0.67㎞　打合せ協議　　　　一式</v>
          </cell>
          <cell r="R1074">
            <v>2753300</v>
          </cell>
          <cell r="S1074">
            <v>250300</v>
          </cell>
          <cell r="T1074" t="str">
            <v xml:space="preserve">              </v>
          </cell>
          <cell r="U1074" t="str">
            <v xml:space="preserve">              </v>
          </cell>
          <cell r="V1074" t="str">
            <v xml:space="preserve">              </v>
          </cell>
          <cell r="W1074" t="str">
            <v xml:space="preserve">              </v>
          </cell>
          <cell r="X1074" t="str">
            <v xml:space="preserve">              </v>
          </cell>
          <cell r="Y1074" t="str">
            <v xml:space="preserve">              </v>
          </cell>
          <cell r="Z1074">
            <v>0</v>
          </cell>
          <cell r="AA1074">
            <v>20270331</v>
          </cell>
          <cell r="AB1074">
            <v>0</v>
          </cell>
          <cell r="AC1074" t="str">
            <v xml:space="preserve">              </v>
          </cell>
          <cell r="AD1074">
            <v>90</v>
          </cell>
          <cell r="AE1074" t="str">
            <v>契約不調</v>
          </cell>
          <cell r="AF1074" t="str">
            <v xml:space="preserve">              </v>
          </cell>
          <cell r="AG1074" t="str">
            <v xml:space="preserve">            </v>
          </cell>
          <cell r="AJ1074" t="str">
            <v xml:space="preserve">        </v>
          </cell>
          <cell r="AM1074" t="str">
            <v xml:space="preserve">             </v>
          </cell>
          <cell r="AN1074" t="str">
            <v xml:space="preserve">             </v>
          </cell>
          <cell r="AO1074" t="str">
            <v xml:space="preserve">                                                  </v>
          </cell>
          <cell r="AP1074">
            <v>2</v>
          </cell>
          <cell r="AQ1074" t="str">
            <v>指名競争入札</v>
          </cell>
          <cell r="AR1074">
            <v>1</v>
          </cell>
          <cell r="AS1074" t="str">
            <v>本契約</v>
          </cell>
          <cell r="AT1074">
            <v>20261015</v>
          </cell>
          <cell r="AU1074">
            <v>0</v>
          </cell>
          <cell r="AV1074">
            <v>-1</v>
          </cell>
          <cell r="AX1074">
            <v>-1</v>
          </cell>
          <cell r="AZ1074">
            <v>1</v>
          </cell>
          <cell r="BA1074">
            <v>0</v>
          </cell>
          <cell r="BB1074">
            <v>32</v>
          </cell>
          <cell r="BC1074" t="str">
            <v xml:space="preserve">  </v>
          </cell>
          <cell r="BE1074" t="str">
            <v xml:space="preserve">  </v>
          </cell>
          <cell r="BG1074" t="str">
            <v xml:space="preserve">              </v>
          </cell>
          <cell r="BH1074" t="str">
            <v xml:space="preserve">              </v>
          </cell>
          <cell r="BI1074" t="str">
            <v xml:space="preserve">              </v>
          </cell>
          <cell r="BJ1074">
            <v>20260924</v>
          </cell>
          <cell r="BK1074">
            <v>0</v>
          </cell>
          <cell r="BL1074">
            <v>20260924</v>
          </cell>
          <cell r="BM1074">
            <v>20260924</v>
          </cell>
          <cell r="BN1074">
            <v>0</v>
          </cell>
          <cell r="BO1074">
            <v>0</v>
          </cell>
          <cell r="BP1074">
            <v>20261014</v>
          </cell>
          <cell r="BQ1074">
            <v>1335</v>
          </cell>
          <cell r="BR1074" t="str">
            <v>電子入札サービス</v>
          </cell>
          <cell r="BT1074">
            <v>0</v>
          </cell>
          <cell r="BU1074" t="str">
            <v>支払わない</v>
          </cell>
          <cell r="BV1074">
            <v>0</v>
          </cell>
          <cell r="BW1074" t="str">
            <v>無し</v>
          </cell>
          <cell r="BX1074" t="str">
            <v xml:space="preserve">          </v>
          </cell>
          <cell r="BY1074" t="str">
            <v>総務部契約課（インターネット）</v>
          </cell>
          <cell r="BZ1074">
            <v>20261014</v>
          </cell>
          <cell r="CA1074">
            <v>0</v>
          </cell>
          <cell r="CG1074" t="str">
            <v xml:space="preserve">    </v>
          </cell>
          <cell r="CH1074">
            <v>0</v>
          </cell>
          <cell r="CJ1074">
            <v>0</v>
          </cell>
          <cell r="CK1074" t="str">
            <v xml:space="preserve">              </v>
          </cell>
          <cell r="CL1074" t="str">
            <v>子安町二丁目6番先</v>
          </cell>
          <cell r="CM1074" t="str">
            <v>道路概略設計　　　L＝0.67㎞　打合せ協議　　　　一式</v>
          </cell>
          <cell r="CN1074">
            <v>2753300</v>
          </cell>
          <cell r="CO1074">
            <v>250300</v>
          </cell>
          <cell r="CP1074" t="str">
            <v xml:space="preserve">              </v>
          </cell>
          <cell r="CQ1074" t="str">
            <v xml:space="preserve">              </v>
          </cell>
          <cell r="CR1074">
            <v>0</v>
          </cell>
          <cell r="CS1074">
            <v>20270331</v>
          </cell>
          <cell r="CT1074">
            <v>0</v>
          </cell>
          <cell r="CU1074">
            <v>1</v>
          </cell>
          <cell r="CV1074" t="str">
            <v>本契約</v>
          </cell>
          <cell r="CW1074">
            <v>20261015</v>
          </cell>
          <cell r="CX1074">
            <v>0</v>
          </cell>
          <cell r="CY1074">
            <v>1</v>
          </cell>
          <cell r="CZ1074">
            <v>0</v>
          </cell>
        </row>
        <row r="1075">
          <cell r="A1075">
            <v>2026004176</v>
          </cell>
          <cell r="B1075">
            <v>0</v>
          </cell>
          <cell r="C1075">
            <v>2026</v>
          </cell>
          <cell r="D1075">
            <v>174977</v>
          </cell>
          <cell r="E1075">
            <v>0</v>
          </cell>
          <cell r="F1075">
            <v>2</v>
          </cell>
          <cell r="G1075" t="str">
            <v>測量委託</v>
          </cell>
          <cell r="H1075">
            <v>20260918</v>
          </cell>
          <cell r="I1075">
            <v>20260918</v>
          </cell>
          <cell r="J1075">
            <v>11955</v>
          </cell>
          <cell r="K1075" t="str">
            <v xml:space="preserve">    </v>
          </cell>
          <cell r="L1075">
            <v>817</v>
          </cell>
          <cell r="M1075">
            <v>720500</v>
          </cell>
          <cell r="N1075" t="str">
            <v>建設部建設課</v>
          </cell>
          <cell r="O1075" t="str">
            <v>市道由木219号線外1路線道路測量設計委託</v>
          </cell>
          <cell r="P1075" t="str">
            <v>大塚225番地先</v>
          </cell>
          <cell r="Q1075" t="str">
            <v>市道由木219号線外1路線　　測量業務委託　　　現況平面図作成　11.1千m2　　設計業務委託　　　道路詳細設計　　0.81km</v>
          </cell>
          <cell r="R1075">
            <v>2675200</v>
          </cell>
          <cell r="S1075">
            <v>243200</v>
          </cell>
          <cell r="T1075" t="str">
            <v xml:space="preserve">              </v>
          </cell>
          <cell r="U1075" t="str">
            <v xml:space="preserve">              </v>
          </cell>
          <cell r="V1075">
            <v>2396900</v>
          </cell>
          <cell r="W1075">
            <v>217900</v>
          </cell>
          <cell r="X1075" t="str">
            <v xml:space="preserve">              </v>
          </cell>
          <cell r="Y1075" t="str">
            <v xml:space="preserve">              </v>
          </cell>
          <cell r="Z1075">
            <v>20261028</v>
          </cell>
          <cell r="AA1075">
            <v>20270215</v>
          </cell>
          <cell r="AB1075">
            <v>71</v>
          </cell>
          <cell r="AC1075" t="str">
            <v xml:space="preserve">              </v>
          </cell>
          <cell r="AD1075">
            <v>45</v>
          </cell>
          <cell r="AE1075" t="str">
            <v>契約締結</v>
          </cell>
          <cell r="AF1075" t="str">
            <v xml:space="preserve">              </v>
          </cell>
          <cell r="AG1075">
            <v>1003173900</v>
          </cell>
          <cell r="AH1075" t="str">
            <v>八王子市椚田町５２３番地１１第３ルミエールハヤシ２０３</v>
          </cell>
          <cell r="AI1075" t="str">
            <v>株式会社ケイエスプランニング　國分　裕一</v>
          </cell>
          <cell r="AJ1075" t="str">
            <v>193-0942</v>
          </cell>
          <cell r="AL1075" t="str">
            <v>國分　裕一</v>
          </cell>
          <cell r="AM1075" t="str">
            <v xml:space="preserve">042-668-2671 </v>
          </cell>
          <cell r="AN1075" t="str">
            <v xml:space="preserve">042-668-9077 </v>
          </cell>
          <cell r="AO1075" t="str">
            <v xml:space="preserve">ksp_kokubu@sky.plala.or.jp                        </v>
          </cell>
          <cell r="AP1075">
            <v>2</v>
          </cell>
          <cell r="AQ1075" t="str">
            <v>指名競争入札</v>
          </cell>
          <cell r="AR1075">
            <v>1</v>
          </cell>
          <cell r="AS1075" t="str">
            <v>本契約</v>
          </cell>
          <cell r="AT1075">
            <v>20261027</v>
          </cell>
          <cell r="AU1075">
            <v>0</v>
          </cell>
          <cell r="AV1075">
            <v>1200</v>
          </cell>
          <cell r="AX1075">
            <v>-1</v>
          </cell>
          <cell r="AZ1075">
            <v>0</v>
          </cell>
          <cell r="BA1075">
            <v>0</v>
          </cell>
          <cell r="BB1075">
            <v>32</v>
          </cell>
          <cell r="BC1075" t="str">
            <v xml:space="preserve">  </v>
          </cell>
          <cell r="BE1075" t="str">
            <v xml:space="preserve">  </v>
          </cell>
          <cell r="BG1075" t="str">
            <v xml:space="preserve">              </v>
          </cell>
          <cell r="BH1075">
            <v>2432000</v>
          </cell>
          <cell r="BI1075">
            <v>1899000</v>
          </cell>
          <cell r="BJ1075">
            <v>20260924</v>
          </cell>
          <cell r="BK1075">
            <v>0</v>
          </cell>
          <cell r="BL1075">
            <v>20261008</v>
          </cell>
          <cell r="BM1075">
            <v>20261008</v>
          </cell>
          <cell r="BN1075">
            <v>0</v>
          </cell>
          <cell r="BO1075">
            <v>20261021</v>
          </cell>
          <cell r="BP1075">
            <v>20261021</v>
          </cell>
          <cell r="BQ1075">
            <v>935</v>
          </cell>
          <cell r="BR1075" t="str">
            <v>電子入札サービス</v>
          </cell>
          <cell r="BT1075">
            <v>1</v>
          </cell>
          <cell r="BU1075" t="str">
            <v>有り</v>
          </cell>
          <cell r="BV1075">
            <v>0</v>
          </cell>
          <cell r="BW1075" t="str">
            <v>無し</v>
          </cell>
          <cell r="BX1075" t="str">
            <v xml:space="preserve">          </v>
          </cell>
          <cell r="BY1075" t="str">
            <v>総務部契約課（インターネット）</v>
          </cell>
          <cell r="BZ1075">
            <v>20261021</v>
          </cell>
          <cell r="CA1075">
            <v>0</v>
          </cell>
          <cell r="CG1075" t="str">
            <v xml:space="preserve">    </v>
          </cell>
          <cell r="CH1075">
            <v>0</v>
          </cell>
          <cell r="CJ1075">
            <v>0</v>
          </cell>
          <cell r="CK1075" t="str">
            <v xml:space="preserve">              </v>
          </cell>
          <cell r="CL1075" t="str">
            <v>大塚225番地先</v>
          </cell>
          <cell r="CM1075" t="str">
            <v>市道由木219号線外1路線　　測量業務委託　　　現況平面図作成　11.1千m2　　設計業務委託　　　道路詳細設計　　0.81km</v>
          </cell>
          <cell r="CN1075">
            <v>2675200</v>
          </cell>
          <cell r="CO1075">
            <v>243200</v>
          </cell>
          <cell r="CP1075">
            <v>2396900</v>
          </cell>
          <cell r="CQ1075">
            <v>217900</v>
          </cell>
          <cell r="CR1075">
            <v>20261028</v>
          </cell>
          <cell r="CS1075">
            <v>20270215</v>
          </cell>
          <cell r="CT1075">
            <v>71</v>
          </cell>
          <cell r="CU1075">
            <v>1</v>
          </cell>
          <cell r="CV1075" t="str">
            <v>本契約</v>
          </cell>
          <cell r="CW1075">
            <v>20261027</v>
          </cell>
          <cell r="CX1075">
            <v>0</v>
          </cell>
          <cell r="CY1075" t="str">
            <v xml:space="preserve"> </v>
          </cell>
          <cell r="CZ1075">
            <v>0</v>
          </cell>
          <cell r="DA1075" t="str">
            <v>中小</v>
          </cell>
          <cell r="DB1075" t="str">
            <v>中小</v>
          </cell>
        </row>
        <row r="1076">
          <cell r="A1076">
            <v>2026004178</v>
          </cell>
          <cell r="B1076">
            <v>0</v>
          </cell>
          <cell r="C1076">
            <v>2026</v>
          </cell>
          <cell r="D1076">
            <v>174979</v>
          </cell>
          <cell r="E1076">
            <v>0</v>
          </cell>
          <cell r="F1076">
            <v>5</v>
          </cell>
          <cell r="G1076" t="str">
            <v>業務委託</v>
          </cell>
          <cell r="H1076">
            <v>20260918</v>
          </cell>
          <cell r="I1076">
            <v>20260918</v>
          </cell>
          <cell r="J1076">
            <v>492</v>
          </cell>
          <cell r="K1076" t="str">
            <v xml:space="preserve">    </v>
          </cell>
          <cell r="L1076">
            <v>1112</v>
          </cell>
          <cell r="M1076">
            <v>490300</v>
          </cell>
          <cell r="N1076" t="str">
            <v>都市計画部都市計画課</v>
          </cell>
          <cell r="O1076" t="str">
            <v>八王子市屋外広告物調査業務委託</v>
          </cell>
          <cell r="P1076" t="str">
            <v>八王子市内</v>
          </cell>
          <cell r="Q1076" t="str">
            <v>屋外広告物の現状調査を実施し取りまとめるもの。</v>
          </cell>
          <cell r="R1076">
            <v>1717100</v>
          </cell>
          <cell r="S1076">
            <v>156100</v>
          </cell>
          <cell r="T1076" t="str">
            <v xml:space="preserve">              </v>
          </cell>
          <cell r="U1076" t="str">
            <v xml:space="preserve">              </v>
          </cell>
          <cell r="V1076">
            <v>1485000</v>
          </cell>
          <cell r="W1076">
            <v>135000</v>
          </cell>
          <cell r="X1076" t="str">
            <v xml:space="preserve">              </v>
          </cell>
          <cell r="Y1076" t="str">
            <v xml:space="preserve">              </v>
          </cell>
          <cell r="Z1076">
            <v>20261028</v>
          </cell>
          <cell r="AA1076">
            <v>20270212</v>
          </cell>
          <cell r="AB1076">
            <v>0</v>
          </cell>
          <cell r="AC1076" t="str">
            <v xml:space="preserve">              </v>
          </cell>
          <cell r="AD1076">
            <v>45</v>
          </cell>
          <cell r="AE1076" t="str">
            <v>契約締結</v>
          </cell>
          <cell r="AF1076" t="str">
            <v xml:space="preserve">              </v>
          </cell>
          <cell r="AG1076">
            <v>2000168801</v>
          </cell>
          <cell r="AH1076" t="str">
            <v>東京都府中市晴見町２丁目２４番１号</v>
          </cell>
          <cell r="AI1076" t="str">
            <v>国際航業株式会社　多摩営業所　江守　新</v>
          </cell>
          <cell r="AJ1076" t="str">
            <v>183-0057</v>
          </cell>
          <cell r="AL1076" t="str">
            <v>江守　新</v>
          </cell>
          <cell r="AM1076" t="str">
            <v xml:space="preserve">042-307-7330 </v>
          </cell>
          <cell r="AN1076" t="str">
            <v xml:space="preserve">042-330-1033 </v>
          </cell>
          <cell r="AO1076" t="str">
            <v xml:space="preserve">info-tama@kk-grp.jp                               </v>
          </cell>
          <cell r="AP1076">
            <v>2</v>
          </cell>
          <cell r="AQ1076" t="str">
            <v>指名競争入札</v>
          </cell>
          <cell r="AR1076">
            <v>1</v>
          </cell>
          <cell r="AS1076" t="str">
            <v>本契約</v>
          </cell>
          <cell r="AT1076">
            <v>20261027</v>
          </cell>
          <cell r="AU1076">
            <v>0</v>
          </cell>
          <cell r="AV1076">
            <v>-1</v>
          </cell>
          <cell r="AX1076">
            <v>-1</v>
          </cell>
          <cell r="AZ1076">
            <v>0</v>
          </cell>
          <cell r="BA1076">
            <v>0</v>
          </cell>
          <cell r="BB1076">
            <v>32</v>
          </cell>
          <cell r="BC1076" t="str">
            <v xml:space="preserve">  </v>
          </cell>
          <cell r="BE1076" t="str">
            <v xml:space="preserve">  </v>
          </cell>
          <cell r="BG1076" t="str">
            <v xml:space="preserve">              </v>
          </cell>
          <cell r="BH1076">
            <v>1561000</v>
          </cell>
          <cell r="BI1076" t="str">
            <v xml:space="preserve">              </v>
          </cell>
          <cell r="BJ1076">
            <v>20261002</v>
          </cell>
          <cell r="BK1076">
            <v>0</v>
          </cell>
          <cell r="BL1076">
            <v>20261002</v>
          </cell>
          <cell r="BM1076">
            <v>20261002</v>
          </cell>
          <cell r="BN1076">
            <v>0</v>
          </cell>
          <cell r="BO1076">
            <v>20261021</v>
          </cell>
          <cell r="BP1076">
            <v>20261021</v>
          </cell>
          <cell r="BQ1076">
            <v>1345</v>
          </cell>
          <cell r="BR1076" t="str">
            <v>電子入札サービス</v>
          </cell>
          <cell r="BT1076">
            <v>0</v>
          </cell>
          <cell r="BU1076" t="str">
            <v>支払わない</v>
          </cell>
          <cell r="BV1076">
            <v>0</v>
          </cell>
          <cell r="BW1076" t="str">
            <v>無し</v>
          </cell>
          <cell r="BX1076" t="str">
            <v xml:space="preserve">          </v>
          </cell>
          <cell r="BY1076" t="str">
            <v>総務部契約課（インターネット）</v>
          </cell>
          <cell r="BZ1076">
            <v>20261021</v>
          </cell>
          <cell r="CA1076">
            <v>0</v>
          </cell>
          <cell r="CG1076" t="str">
            <v xml:space="preserve">    </v>
          </cell>
          <cell r="CH1076">
            <v>0</v>
          </cell>
          <cell r="CJ1076">
            <v>0</v>
          </cell>
          <cell r="CK1076" t="str">
            <v xml:space="preserve">              </v>
          </cell>
          <cell r="CL1076" t="str">
            <v>八王子市内</v>
          </cell>
          <cell r="CM1076" t="str">
            <v>屋外広告物の現状調査を実施し取りまとめるもの。</v>
          </cell>
          <cell r="CN1076">
            <v>1717100</v>
          </cell>
          <cell r="CO1076">
            <v>156100</v>
          </cell>
          <cell r="CP1076">
            <v>1485000</v>
          </cell>
          <cell r="CQ1076">
            <v>135000</v>
          </cell>
          <cell r="CR1076">
            <v>20261028</v>
          </cell>
          <cell r="CS1076">
            <v>20270212</v>
          </cell>
          <cell r="CT1076">
            <v>0</v>
          </cell>
          <cell r="CU1076">
            <v>1</v>
          </cell>
          <cell r="CV1076" t="str">
            <v>本契約</v>
          </cell>
          <cell r="CW1076">
            <v>20261027</v>
          </cell>
          <cell r="CX1076">
            <v>0</v>
          </cell>
          <cell r="CY1076" t="str">
            <v xml:space="preserve"> </v>
          </cell>
          <cell r="CZ1076">
            <v>0</v>
          </cell>
          <cell r="DA1076" t="str">
            <v>大</v>
          </cell>
        </row>
        <row r="1077">
          <cell r="A1077">
            <v>2026004182</v>
          </cell>
          <cell r="B1077">
            <v>0</v>
          </cell>
          <cell r="C1077">
            <v>2026</v>
          </cell>
          <cell r="D1077">
            <v>174983</v>
          </cell>
          <cell r="E1077">
            <v>0</v>
          </cell>
          <cell r="F1077">
            <v>2</v>
          </cell>
          <cell r="G1077" t="str">
            <v>測量委託</v>
          </cell>
          <cell r="H1077">
            <v>20260918</v>
          </cell>
          <cell r="I1077">
            <v>20260918</v>
          </cell>
          <cell r="J1077">
            <v>10337</v>
          </cell>
          <cell r="K1077" t="str">
            <v xml:space="preserve">    </v>
          </cell>
          <cell r="L1077">
            <v>817</v>
          </cell>
          <cell r="M1077">
            <v>720500</v>
          </cell>
          <cell r="N1077" t="str">
            <v>建設部建設課</v>
          </cell>
          <cell r="O1077" t="str">
            <v>八王子市幹線1級17号線道路測量設計委託</v>
          </cell>
          <cell r="P1077" t="str">
            <v>新町5番先</v>
          </cell>
          <cell r="Q1077" t="str">
            <v>八王子市幹線1級17号線　L=0.20km　　測量委託　　　　　　　　　　　　　　　設計委託　　　現況平面図作成　　　　4.30千m2　　　　歩道詳細設計①　　 　 0.07km　　　縦断測量(路線測量)　  0.20km　　　　　歩道詳細設計②　　　　0.01km　　　横断測量(路線測量) 　 0.20km　  　　　関係機関協議資料作成　　一式　　　　　　　　　　　　　　　　　　　　　　関係機関打合せ協議　　　一式　　　　　　　　　　　　　　　　　　　　　　打合せ協議　 　　　　 　一式</v>
          </cell>
          <cell r="R1077">
            <v>3683900</v>
          </cell>
          <cell r="S1077">
            <v>334900</v>
          </cell>
          <cell r="T1077" t="str">
            <v xml:space="preserve">              </v>
          </cell>
          <cell r="U1077" t="str">
            <v xml:space="preserve">              </v>
          </cell>
          <cell r="V1077">
            <v>3683900</v>
          </cell>
          <cell r="W1077">
            <v>334900</v>
          </cell>
          <cell r="X1077" t="str">
            <v xml:space="preserve">              </v>
          </cell>
          <cell r="Y1077" t="str">
            <v xml:space="preserve">              </v>
          </cell>
          <cell r="Z1077">
            <v>20261028</v>
          </cell>
          <cell r="AA1077">
            <v>20270319</v>
          </cell>
          <cell r="AB1077">
            <v>94</v>
          </cell>
          <cell r="AC1077" t="str">
            <v xml:space="preserve">              </v>
          </cell>
          <cell r="AD1077">
            <v>45</v>
          </cell>
          <cell r="AE1077" t="str">
            <v>契約締結</v>
          </cell>
          <cell r="AF1077" t="str">
            <v xml:space="preserve">              </v>
          </cell>
          <cell r="AG1077">
            <v>1000970300</v>
          </cell>
          <cell r="AH1077" t="str">
            <v>東京都豊島区東池袋四丁目４１番２４号</v>
          </cell>
          <cell r="AI1077" t="str">
            <v>株式会社東光コンサルタンツ　本社事業部　鈴木　真則</v>
          </cell>
          <cell r="AJ1077" t="str">
            <v>170-0013</v>
          </cell>
          <cell r="AL1077" t="str">
            <v>鈴木　真則</v>
          </cell>
          <cell r="AM1077" t="str">
            <v xml:space="preserve">03-5956-5514 </v>
          </cell>
          <cell r="AN1077" t="str">
            <v xml:space="preserve">03-5956-5543 </v>
          </cell>
          <cell r="AO1077" t="str">
            <v xml:space="preserve">eigyo@tokoc.co.jp                                 </v>
          </cell>
          <cell r="AP1077">
            <v>2</v>
          </cell>
          <cell r="AQ1077" t="str">
            <v>指名競争入札</v>
          </cell>
          <cell r="AR1077">
            <v>1</v>
          </cell>
          <cell r="AS1077" t="str">
            <v>本契約</v>
          </cell>
          <cell r="AT1077">
            <v>20261027</v>
          </cell>
          <cell r="AU1077">
            <v>0</v>
          </cell>
          <cell r="AV1077">
            <v>1200</v>
          </cell>
          <cell r="AX1077">
            <v>-1</v>
          </cell>
          <cell r="AZ1077">
            <v>0</v>
          </cell>
          <cell r="BA1077">
            <v>0</v>
          </cell>
          <cell r="BB1077">
            <v>32</v>
          </cell>
          <cell r="BC1077" t="str">
            <v xml:space="preserve">  </v>
          </cell>
          <cell r="BE1077" t="str">
            <v xml:space="preserve">  </v>
          </cell>
          <cell r="BG1077" t="str">
            <v xml:space="preserve">              </v>
          </cell>
          <cell r="BH1077">
            <v>3349000</v>
          </cell>
          <cell r="BI1077">
            <v>2592000</v>
          </cell>
          <cell r="BJ1077">
            <v>20260925</v>
          </cell>
          <cell r="BK1077">
            <v>0</v>
          </cell>
          <cell r="BL1077">
            <v>20261008</v>
          </cell>
          <cell r="BM1077">
            <v>20261008</v>
          </cell>
          <cell r="BN1077">
            <v>0</v>
          </cell>
          <cell r="BO1077">
            <v>20261021</v>
          </cell>
          <cell r="BP1077">
            <v>20261021</v>
          </cell>
          <cell r="BQ1077">
            <v>930</v>
          </cell>
          <cell r="BR1077" t="str">
            <v>電子入札サービス</v>
          </cell>
          <cell r="BT1077">
            <v>1</v>
          </cell>
          <cell r="BU1077" t="str">
            <v>有り</v>
          </cell>
          <cell r="BV1077">
            <v>0</v>
          </cell>
          <cell r="BW1077" t="str">
            <v>無し</v>
          </cell>
          <cell r="BX1077" t="str">
            <v xml:space="preserve">          </v>
          </cell>
          <cell r="BY1077" t="str">
            <v>総務部契約課（インターネット）</v>
          </cell>
          <cell r="BZ1077">
            <v>20261021</v>
          </cell>
          <cell r="CA1077">
            <v>0</v>
          </cell>
          <cell r="CG1077" t="str">
            <v xml:space="preserve">    </v>
          </cell>
          <cell r="CH1077">
            <v>0</v>
          </cell>
          <cell r="CJ1077">
            <v>0</v>
          </cell>
          <cell r="CK1077" t="str">
            <v xml:space="preserve">              </v>
          </cell>
          <cell r="CL1077" t="str">
            <v>新町5番先</v>
          </cell>
          <cell r="CM1077" t="str">
            <v>八王子市幹線1級17号線　L=0.20km　　測量委託　　　　　　　　　　　　　　　設計委託　　　現況平面図作成　　　　4.30千m2　　　　歩道詳細設計①　　 　 0.07km　　　縦断測量(路線測量)　  0.20km　　　　　歩道詳細設計②　　　　0.01km　　　横断測量(路線測量) 　 0.20km　  　　　関係機関協議資料作成　　一式　　　　　　　　　　　　　　　　　　　　　　関係機関打合せ協議　　　一式　　　　　　　　　　　　　　　　　　　　　　打合せ協議　 　　　　 　一式</v>
          </cell>
          <cell r="CN1077">
            <v>3683900</v>
          </cell>
          <cell r="CO1077">
            <v>334900</v>
          </cell>
          <cell r="CP1077">
            <v>3683900</v>
          </cell>
          <cell r="CQ1077">
            <v>334900</v>
          </cell>
          <cell r="CR1077">
            <v>20261028</v>
          </cell>
          <cell r="CS1077">
            <v>20270319</v>
          </cell>
          <cell r="CT1077">
            <v>94</v>
          </cell>
          <cell r="CU1077">
            <v>1</v>
          </cell>
          <cell r="CV1077" t="str">
            <v>本契約</v>
          </cell>
          <cell r="CW1077">
            <v>20261027</v>
          </cell>
          <cell r="CX1077">
            <v>0</v>
          </cell>
          <cell r="CY1077" t="str">
            <v xml:space="preserve"> </v>
          </cell>
          <cell r="CZ1077">
            <v>0</v>
          </cell>
          <cell r="DA1077" t="str">
            <v>中小</v>
          </cell>
          <cell r="DB1077" t="str">
            <v>大</v>
          </cell>
        </row>
        <row r="1078">
          <cell r="A1078">
            <v>2026004190</v>
          </cell>
          <cell r="B1078">
            <v>0</v>
          </cell>
          <cell r="C1078">
            <v>2026</v>
          </cell>
          <cell r="D1078">
            <v>174991</v>
          </cell>
          <cell r="E1078">
            <v>0</v>
          </cell>
          <cell r="F1078">
            <v>2</v>
          </cell>
          <cell r="G1078" t="str">
            <v>測量委託</v>
          </cell>
          <cell r="H1078">
            <v>20260918</v>
          </cell>
          <cell r="I1078">
            <v>20260918</v>
          </cell>
          <cell r="J1078">
            <v>11955</v>
          </cell>
          <cell r="K1078" t="str">
            <v xml:space="preserve">    </v>
          </cell>
          <cell r="L1078">
            <v>817</v>
          </cell>
          <cell r="M1078">
            <v>720500</v>
          </cell>
          <cell r="N1078" t="str">
            <v>建設部建設課</v>
          </cell>
          <cell r="O1078" t="str">
            <v>八都計道3・3・74号線道路測量設計委託</v>
          </cell>
          <cell r="P1078" t="str">
            <v>西寺方町1065番地先</v>
          </cell>
          <cell r="Q1078" t="str">
            <v>測量業務　　補足測量　　　　　 1業務　　縦断測量　　　　　0.06km　　横断測量　　　　　0.06km　　設計業務　　道路詳細設計　　　0.63km　　取付道路詳細設計　　 60m</v>
          </cell>
          <cell r="R1078">
            <v>6779300</v>
          </cell>
          <cell r="S1078">
            <v>616300</v>
          </cell>
          <cell r="T1078" t="str">
            <v xml:space="preserve">              </v>
          </cell>
          <cell r="U1078" t="str">
            <v xml:space="preserve">              </v>
          </cell>
          <cell r="V1078">
            <v>5916900</v>
          </cell>
          <cell r="W1078">
            <v>537900</v>
          </cell>
          <cell r="X1078" t="str">
            <v xml:space="preserve">              </v>
          </cell>
          <cell r="Y1078" t="str">
            <v xml:space="preserve">              </v>
          </cell>
          <cell r="Z1078">
            <v>20261028</v>
          </cell>
          <cell r="AA1078">
            <v>20270311</v>
          </cell>
          <cell r="AB1078">
            <v>88</v>
          </cell>
          <cell r="AC1078" t="str">
            <v xml:space="preserve">              </v>
          </cell>
          <cell r="AD1078">
            <v>45</v>
          </cell>
          <cell r="AE1078" t="str">
            <v>契約締結</v>
          </cell>
          <cell r="AF1078" t="str">
            <v xml:space="preserve">              </v>
          </cell>
          <cell r="AG1078">
            <v>1003067100</v>
          </cell>
          <cell r="AH1078" t="str">
            <v>東京都千代田区神田岩本町４番地１４</v>
          </cell>
          <cell r="AI1078" t="str">
            <v>株式会社福山コンサルタント　東京支社　石倉　麻志</v>
          </cell>
          <cell r="AJ1078" t="str">
            <v>101-0033</v>
          </cell>
          <cell r="AL1078" t="str">
            <v>石倉　麻志</v>
          </cell>
          <cell r="AM1078" t="str">
            <v xml:space="preserve">03-5296-9400 </v>
          </cell>
          <cell r="AN1078" t="str">
            <v xml:space="preserve">03-5296-9402 </v>
          </cell>
          <cell r="AO1078" t="str">
            <v xml:space="preserve">eigyo@fukuyamaconsul.co.jp                        </v>
          </cell>
          <cell r="AP1078">
            <v>2</v>
          </cell>
          <cell r="AQ1078" t="str">
            <v>指名競争入札</v>
          </cell>
          <cell r="AR1078">
            <v>1</v>
          </cell>
          <cell r="AS1078" t="str">
            <v>本契約</v>
          </cell>
          <cell r="AT1078">
            <v>20261027</v>
          </cell>
          <cell r="AU1078">
            <v>0</v>
          </cell>
          <cell r="AV1078">
            <v>1200</v>
          </cell>
          <cell r="AX1078">
            <v>-1</v>
          </cell>
          <cell r="AZ1078">
            <v>0</v>
          </cell>
          <cell r="BA1078">
            <v>0</v>
          </cell>
          <cell r="BB1078">
            <v>32</v>
          </cell>
          <cell r="BC1078" t="str">
            <v xml:space="preserve">  </v>
          </cell>
          <cell r="BE1078" t="str">
            <v xml:space="preserve">  </v>
          </cell>
          <cell r="BG1078" t="str">
            <v xml:space="preserve">              </v>
          </cell>
          <cell r="BH1078">
            <v>6163000</v>
          </cell>
          <cell r="BI1078">
            <v>4890000</v>
          </cell>
          <cell r="BJ1078">
            <v>20260924</v>
          </cell>
          <cell r="BK1078">
            <v>0</v>
          </cell>
          <cell r="BL1078">
            <v>20261008</v>
          </cell>
          <cell r="BM1078">
            <v>20261008</v>
          </cell>
          <cell r="BN1078">
            <v>0</v>
          </cell>
          <cell r="BO1078">
            <v>20261021</v>
          </cell>
          <cell r="BP1078">
            <v>20261021</v>
          </cell>
          <cell r="BQ1078">
            <v>930</v>
          </cell>
          <cell r="BR1078" t="str">
            <v>電子入札サービス</v>
          </cell>
          <cell r="BT1078">
            <v>1</v>
          </cell>
          <cell r="BU1078" t="str">
            <v>有り</v>
          </cell>
          <cell r="BV1078">
            <v>0</v>
          </cell>
          <cell r="BW1078" t="str">
            <v>無し</v>
          </cell>
          <cell r="BX1078" t="str">
            <v xml:space="preserve">          </v>
          </cell>
          <cell r="BY1078" t="str">
            <v>総務部契約課（インターネット）</v>
          </cell>
          <cell r="BZ1078">
            <v>20261021</v>
          </cell>
          <cell r="CA1078">
            <v>0</v>
          </cell>
          <cell r="CG1078" t="str">
            <v xml:space="preserve">    </v>
          </cell>
          <cell r="CH1078">
            <v>0</v>
          </cell>
          <cell r="CJ1078">
            <v>0</v>
          </cell>
          <cell r="CK1078" t="str">
            <v xml:space="preserve">              </v>
          </cell>
          <cell r="CL1078" t="str">
            <v>西寺方町1065番地先</v>
          </cell>
          <cell r="CM1078" t="str">
            <v>測量業務　　補足測量　　　　　 1業務　　縦断測量　　　　　0.06km　　横断測量　　　　　0.06km　　設計業務　　道路詳細設計　　　0.63km　　取付道路詳細設計　　 60m</v>
          </cell>
          <cell r="CN1078">
            <v>6779300</v>
          </cell>
          <cell r="CO1078">
            <v>616300</v>
          </cell>
          <cell r="CP1078">
            <v>5916900</v>
          </cell>
          <cell r="CQ1078">
            <v>537900</v>
          </cell>
          <cell r="CR1078">
            <v>20261028</v>
          </cell>
          <cell r="CS1078">
            <v>20270311</v>
          </cell>
          <cell r="CT1078">
            <v>88</v>
          </cell>
          <cell r="CU1078">
            <v>1</v>
          </cell>
          <cell r="CV1078" t="str">
            <v>本契約</v>
          </cell>
          <cell r="CW1078">
            <v>20261027</v>
          </cell>
          <cell r="CX1078">
            <v>0</v>
          </cell>
          <cell r="CY1078" t="str">
            <v xml:space="preserve"> </v>
          </cell>
          <cell r="CZ1078">
            <v>0</v>
          </cell>
          <cell r="DA1078" t="str">
            <v>中小</v>
          </cell>
          <cell r="DB1078" t="str">
            <v>大</v>
          </cell>
        </row>
        <row r="1079">
          <cell r="A1079">
            <v>2026004194</v>
          </cell>
          <cell r="B1079">
            <v>0</v>
          </cell>
          <cell r="C1079">
            <v>2026</v>
          </cell>
          <cell r="D1079">
            <v>174995</v>
          </cell>
          <cell r="E1079">
            <v>0</v>
          </cell>
          <cell r="F1079">
            <v>5</v>
          </cell>
          <cell r="G1079" t="str">
            <v>業務委託</v>
          </cell>
          <cell r="H1079">
            <v>20260918</v>
          </cell>
          <cell r="I1079">
            <v>20260918</v>
          </cell>
          <cell r="J1079">
            <v>4713</v>
          </cell>
          <cell r="K1079" t="str">
            <v xml:space="preserve">    </v>
          </cell>
          <cell r="L1079">
            <v>1072</v>
          </cell>
          <cell r="M1079">
            <v>113600</v>
          </cell>
          <cell r="N1079" t="str">
            <v>環境部資源循環施設管理課</v>
          </cell>
          <cell r="O1079" t="str">
            <v>戸吹不燃物処理センターごみクレーン性能検査受検整備委託</v>
          </cell>
          <cell r="P1079" t="str">
            <v>戸吹町1916番地　戸吹不燃物処理センター</v>
          </cell>
          <cell r="Q1079"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R1079">
            <v>1182500</v>
          </cell>
          <cell r="S1079">
            <v>107500</v>
          </cell>
          <cell r="T1079" t="str">
            <v xml:space="preserve">              </v>
          </cell>
          <cell r="U1079" t="str">
            <v xml:space="preserve">              </v>
          </cell>
          <cell r="V1079" t="str">
            <v xml:space="preserve">              </v>
          </cell>
          <cell r="W1079" t="str">
            <v xml:space="preserve">              </v>
          </cell>
          <cell r="X1079" t="str">
            <v xml:space="preserve">              </v>
          </cell>
          <cell r="Y1079" t="str">
            <v xml:space="preserve">              </v>
          </cell>
          <cell r="Z1079">
            <v>0</v>
          </cell>
          <cell r="AA1079">
            <v>20270226</v>
          </cell>
          <cell r="AB1079">
            <v>0</v>
          </cell>
          <cell r="AC1079" t="str">
            <v xml:space="preserve">              </v>
          </cell>
          <cell r="AD1079">
            <v>5</v>
          </cell>
          <cell r="AE1079" t="str">
            <v>執行伺</v>
          </cell>
          <cell r="AF1079" t="str">
            <v xml:space="preserve">              </v>
          </cell>
          <cell r="AG1079" t="str">
            <v xml:space="preserve">            </v>
          </cell>
          <cell r="AJ1079" t="str">
            <v xml:space="preserve">        </v>
          </cell>
          <cell r="AM1079" t="str">
            <v xml:space="preserve">             </v>
          </cell>
          <cell r="AN1079" t="str">
            <v xml:space="preserve">             </v>
          </cell>
          <cell r="AO1079" t="str">
            <v xml:space="preserve">                                                  </v>
          </cell>
          <cell r="AP1079">
            <v>2</v>
          </cell>
          <cell r="AQ1079" t="str">
            <v>指名競争入札</v>
          </cell>
          <cell r="AR1079" t="str">
            <v xml:space="preserve"> </v>
          </cell>
          <cell r="AT1079">
            <v>0</v>
          </cell>
          <cell r="AU1079">
            <v>0</v>
          </cell>
          <cell r="AV1079" t="str">
            <v xml:space="preserve">    </v>
          </cell>
          <cell r="AX1079" t="str">
            <v xml:space="preserve">  </v>
          </cell>
          <cell r="AZ1079">
            <v>0</v>
          </cell>
          <cell r="BA1079">
            <v>0</v>
          </cell>
          <cell r="BB1079">
            <v>32</v>
          </cell>
          <cell r="BC1079" t="str">
            <v xml:space="preserve">  </v>
          </cell>
          <cell r="BE1079" t="str">
            <v xml:space="preserve">  </v>
          </cell>
          <cell r="BG1079" t="str">
            <v xml:space="preserve">              </v>
          </cell>
          <cell r="BH1079" t="str">
            <v xml:space="preserve">              </v>
          </cell>
          <cell r="BI1079" t="str">
            <v xml:space="preserve">              </v>
          </cell>
          <cell r="BJ1079">
            <v>0</v>
          </cell>
          <cell r="BK1079">
            <v>0</v>
          </cell>
          <cell r="BL1079">
            <v>0</v>
          </cell>
          <cell r="BM1079">
            <v>0</v>
          </cell>
          <cell r="BN1079">
            <v>0</v>
          </cell>
          <cell r="BO1079">
            <v>0</v>
          </cell>
          <cell r="BP1079">
            <v>0</v>
          </cell>
          <cell r="BQ1079">
            <v>0</v>
          </cell>
          <cell r="BT1079" t="str">
            <v xml:space="preserve"> </v>
          </cell>
          <cell r="BV1079" t="str">
            <v xml:space="preserve"> </v>
          </cell>
          <cell r="BX1079" t="str">
            <v xml:space="preserve">          </v>
          </cell>
          <cell r="BZ1079">
            <v>0</v>
          </cell>
          <cell r="CA1079">
            <v>0</v>
          </cell>
          <cell r="CG1079" t="str">
            <v xml:space="preserve">    </v>
          </cell>
          <cell r="CH1079">
            <v>0</v>
          </cell>
          <cell r="CJ1079">
            <v>0</v>
          </cell>
          <cell r="CK1079" t="str">
            <v xml:space="preserve">              </v>
          </cell>
          <cell r="CL1079" t="str">
            <v>戸吹町1916番地　戸吹不燃物処理センター</v>
          </cell>
          <cell r="CM1079"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CN1079">
            <v>1182500</v>
          </cell>
          <cell r="CO1079">
            <v>107500</v>
          </cell>
          <cell r="CP1079" t="str">
            <v xml:space="preserve">              </v>
          </cell>
          <cell r="CQ1079" t="str">
            <v xml:space="preserve">              </v>
          </cell>
          <cell r="CR1079">
            <v>0</v>
          </cell>
          <cell r="CS1079">
            <v>20270226</v>
          </cell>
          <cell r="CT1079">
            <v>0</v>
          </cell>
          <cell r="CU1079" t="str">
            <v xml:space="preserve"> </v>
          </cell>
          <cell r="CW1079">
            <v>0</v>
          </cell>
          <cell r="CX1079">
            <v>0</v>
          </cell>
          <cell r="CY1079">
            <v>1</v>
          </cell>
          <cell r="CZ1079">
            <v>0</v>
          </cell>
        </row>
        <row r="1080">
          <cell r="A1080">
            <v>2026004203</v>
          </cell>
          <cell r="B1080">
            <v>0</v>
          </cell>
          <cell r="C1080">
            <v>2026</v>
          </cell>
          <cell r="D1080">
            <v>175004</v>
          </cell>
          <cell r="E1080">
            <v>0</v>
          </cell>
          <cell r="F1080">
            <v>1</v>
          </cell>
          <cell r="G1080" t="str">
            <v>工事</v>
          </cell>
          <cell r="H1080">
            <v>20260924</v>
          </cell>
          <cell r="I1080">
            <v>20260924</v>
          </cell>
          <cell r="J1080">
            <v>8348</v>
          </cell>
          <cell r="K1080" t="str">
            <v xml:space="preserve">    </v>
          </cell>
          <cell r="L1080">
            <v>1092</v>
          </cell>
          <cell r="M1080">
            <v>440400</v>
          </cell>
          <cell r="N1080" t="str">
            <v>福祉部高齢者福祉課</v>
          </cell>
          <cell r="O1080" t="str">
            <v>高齢者あんしん相談センター川口空調機設置工事</v>
          </cell>
          <cell r="P1080" t="str">
            <v>川口町908番地1</v>
          </cell>
          <cell r="Q1080" t="str">
            <v>本工事は、高齢者あんしん相談センター川口の空調機の故障に伴い、新たに空調機を設置するものである。</v>
          </cell>
          <cell r="R1080">
            <v>3480400</v>
          </cell>
          <cell r="S1080">
            <v>316400</v>
          </cell>
          <cell r="T1080" t="str">
            <v xml:space="preserve">              </v>
          </cell>
          <cell r="U1080" t="str">
            <v xml:space="preserve">              </v>
          </cell>
          <cell r="V1080" t="str">
            <v xml:space="preserve">              </v>
          </cell>
          <cell r="W1080" t="str">
            <v xml:space="preserve">              </v>
          </cell>
          <cell r="X1080" t="str">
            <v xml:space="preserve">              </v>
          </cell>
          <cell r="Y1080" t="str">
            <v xml:space="preserve">              </v>
          </cell>
          <cell r="Z1080">
            <v>0</v>
          </cell>
          <cell r="AA1080">
            <v>20270212</v>
          </cell>
          <cell r="AB1080">
            <v>0</v>
          </cell>
          <cell r="AC1080" t="str">
            <v xml:space="preserve">              </v>
          </cell>
          <cell r="AD1080">
            <v>25</v>
          </cell>
          <cell r="AE1080" t="str">
            <v>契約伺</v>
          </cell>
          <cell r="AF1080" t="str">
            <v xml:space="preserve">              </v>
          </cell>
          <cell r="AG1080" t="str">
            <v xml:space="preserve">            </v>
          </cell>
          <cell r="AJ1080" t="str">
            <v xml:space="preserve">        </v>
          </cell>
          <cell r="AM1080" t="str">
            <v xml:space="preserve">             </v>
          </cell>
          <cell r="AN1080" t="str">
            <v xml:space="preserve">             </v>
          </cell>
          <cell r="AO1080" t="str">
            <v xml:space="preserve">                                                  </v>
          </cell>
          <cell r="AP1080">
            <v>1</v>
          </cell>
          <cell r="AQ1080" t="str">
            <v>制限付一般競争</v>
          </cell>
          <cell r="AR1080">
            <v>1</v>
          </cell>
          <cell r="AS1080" t="str">
            <v>本契約</v>
          </cell>
          <cell r="AT1080">
            <v>0</v>
          </cell>
          <cell r="AU1080">
            <v>0</v>
          </cell>
          <cell r="AV1080">
            <v>1000</v>
          </cell>
          <cell r="AW1080" t="str">
            <v>空調工事</v>
          </cell>
          <cell r="AX1080">
            <v>-1</v>
          </cell>
          <cell r="AZ1080">
            <v>0</v>
          </cell>
          <cell r="BA1080">
            <v>0</v>
          </cell>
          <cell r="BB1080">
            <v>32</v>
          </cell>
          <cell r="BC1080" t="str">
            <v xml:space="preserve">  </v>
          </cell>
          <cell r="BE1080" t="str">
            <v xml:space="preserve">  </v>
          </cell>
          <cell r="BG1080" t="str">
            <v xml:space="preserve">              </v>
          </cell>
          <cell r="BH1080">
            <v>3164000</v>
          </cell>
          <cell r="BI1080" t="str">
            <v xml:space="preserve">              </v>
          </cell>
          <cell r="BJ1080">
            <v>20260925</v>
          </cell>
          <cell r="BK1080">
            <v>20261006</v>
          </cell>
          <cell r="BL1080">
            <v>0</v>
          </cell>
          <cell r="BM1080">
            <v>20261015</v>
          </cell>
          <cell r="BN1080">
            <v>0</v>
          </cell>
          <cell r="BO1080">
            <v>0</v>
          </cell>
          <cell r="BP1080">
            <v>20261027</v>
          </cell>
          <cell r="BQ1080">
            <v>930</v>
          </cell>
          <cell r="BR1080" t="str">
            <v>電子入札サービス</v>
          </cell>
          <cell r="BS1080" t="str">
            <v>公告文のとおり。</v>
          </cell>
          <cell r="BT1080">
            <v>1</v>
          </cell>
          <cell r="BU1080" t="str">
            <v>有り</v>
          </cell>
          <cell r="BV1080">
            <v>0</v>
          </cell>
          <cell r="BW1080" t="str">
            <v>無し</v>
          </cell>
          <cell r="BX1080" t="str">
            <v xml:space="preserve">          </v>
          </cell>
          <cell r="BY1080" t="str">
            <v>総務部契約課（インターネット）</v>
          </cell>
          <cell r="BZ1080">
            <v>0</v>
          </cell>
          <cell r="CA1080">
            <v>0</v>
          </cell>
          <cell r="CG1080" t="str">
            <v xml:space="preserve">    </v>
          </cell>
          <cell r="CH1080">
            <v>0</v>
          </cell>
          <cell r="CJ1080">
            <v>0</v>
          </cell>
          <cell r="CK1080" t="str">
            <v xml:space="preserve">              </v>
          </cell>
          <cell r="CL1080" t="str">
            <v>川口町908番地1</v>
          </cell>
          <cell r="CM1080" t="str">
            <v>本工事は、高齢者あんしん相談センター川口の空調機の故障に伴い、新たに空調機を設置するものである。</v>
          </cell>
          <cell r="CN1080">
            <v>3480400</v>
          </cell>
          <cell r="CO1080">
            <v>316400</v>
          </cell>
          <cell r="CP1080" t="str">
            <v xml:space="preserve">              </v>
          </cell>
          <cell r="CQ1080" t="str">
            <v xml:space="preserve">              </v>
          </cell>
          <cell r="CR1080">
            <v>0</v>
          </cell>
          <cell r="CS1080">
            <v>20270212</v>
          </cell>
          <cell r="CT1080">
            <v>0</v>
          </cell>
          <cell r="CU1080">
            <v>1</v>
          </cell>
          <cell r="CV1080" t="str">
            <v>本契約</v>
          </cell>
          <cell r="CW1080">
            <v>0</v>
          </cell>
          <cell r="CX1080">
            <v>0</v>
          </cell>
          <cell r="CY1080" t="str">
            <v xml:space="preserve"> </v>
          </cell>
          <cell r="CZ1080">
            <v>0</v>
          </cell>
        </row>
        <row r="1081">
          <cell r="A1081">
            <v>2026004205</v>
          </cell>
          <cell r="B1081">
            <v>0</v>
          </cell>
          <cell r="C1081">
            <v>2026</v>
          </cell>
          <cell r="D1081">
            <v>175006</v>
          </cell>
          <cell r="E1081">
            <v>0</v>
          </cell>
          <cell r="F1081">
            <v>2</v>
          </cell>
          <cell r="G1081" t="str">
            <v>測量委託</v>
          </cell>
          <cell r="H1081">
            <v>20260924</v>
          </cell>
          <cell r="I1081">
            <v>20260924</v>
          </cell>
          <cell r="J1081">
            <v>13512</v>
          </cell>
          <cell r="K1081" t="str">
            <v xml:space="preserve">    </v>
          </cell>
          <cell r="L1081">
            <v>817</v>
          </cell>
          <cell r="M1081">
            <v>720500</v>
          </cell>
          <cell r="N1081" t="str">
            <v>建設部建設課</v>
          </cell>
          <cell r="O1081" t="str">
            <v>市道元八王子110号線外1路線道路測量設計委託</v>
          </cell>
          <cell r="P1081" t="str">
            <v>弐分方町714番地先外</v>
          </cell>
          <cell r="Q1081" t="str">
            <v>（１）市道元八王子110号線　　　・測量業務委託　　　　　現況平面図作成　3.7千ｍ2　　　・設計業務委託　　　　　道路詳細設計　　0.24ｋｍ　（２）市道由木435号線　　　・設計業務委託　　　　　道路詳細設計　　0.61ｋｍ</v>
          </cell>
          <cell r="R1081">
            <v>2253900</v>
          </cell>
          <cell r="S1081">
            <v>204900</v>
          </cell>
          <cell r="T1081" t="str">
            <v xml:space="preserve">              </v>
          </cell>
          <cell r="U1081" t="str">
            <v xml:space="preserve">              </v>
          </cell>
          <cell r="V1081" t="str">
            <v xml:space="preserve">              </v>
          </cell>
          <cell r="W1081" t="str">
            <v xml:space="preserve">              </v>
          </cell>
          <cell r="X1081" t="str">
            <v xml:space="preserve">              </v>
          </cell>
          <cell r="Y1081" t="str">
            <v xml:space="preserve">              </v>
          </cell>
          <cell r="Z1081">
            <v>0</v>
          </cell>
          <cell r="AA1081">
            <v>0</v>
          </cell>
          <cell r="AB1081">
            <v>70</v>
          </cell>
          <cell r="AC1081" t="str">
            <v xml:space="preserve">              </v>
          </cell>
          <cell r="AD1081">
            <v>5</v>
          </cell>
          <cell r="AE1081" t="str">
            <v>執行伺</v>
          </cell>
          <cell r="AF1081" t="str">
            <v xml:space="preserve">              </v>
          </cell>
          <cell r="AG1081" t="str">
            <v xml:space="preserve">            </v>
          </cell>
          <cell r="AJ1081" t="str">
            <v xml:space="preserve">        </v>
          </cell>
          <cell r="AM1081" t="str">
            <v xml:space="preserve">             </v>
          </cell>
          <cell r="AN1081" t="str">
            <v xml:space="preserve">             </v>
          </cell>
          <cell r="AO1081" t="str">
            <v xml:space="preserve">                                                  </v>
          </cell>
          <cell r="AP1081">
            <v>2</v>
          </cell>
          <cell r="AQ1081" t="str">
            <v>指名競争入札</v>
          </cell>
          <cell r="AR1081" t="str">
            <v xml:space="preserve"> </v>
          </cell>
          <cell r="AT1081">
            <v>0</v>
          </cell>
          <cell r="AU1081">
            <v>0</v>
          </cell>
          <cell r="AV1081" t="str">
            <v xml:space="preserve">    </v>
          </cell>
          <cell r="AX1081" t="str">
            <v xml:space="preserve">  </v>
          </cell>
          <cell r="AZ1081">
            <v>0</v>
          </cell>
          <cell r="BA1081">
            <v>0</v>
          </cell>
          <cell r="BB1081">
            <v>32</v>
          </cell>
          <cell r="BC1081" t="str">
            <v xml:space="preserve">  </v>
          </cell>
          <cell r="BE1081" t="str">
            <v xml:space="preserve">  </v>
          </cell>
          <cell r="BG1081" t="str">
            <v xml:space="preserve">              </v>
          </cell>
          <cell r="BH1081" t="str">
            <v xml:space="preserve">              </v>
          </cell>
          <cell r="BI1081" t="str">
            <v xml:space="preserve">              </v>
          </cell>
          <cell r="BJ1081">
            <v>0</v>
          </cell>
          <cell r="BK1081">
            <v>0</v>
          </cell>
          <cell r="BL1081">
            <v>0</v>
          </cell>
          <cell r="BM1081">
            <v>0</v>
          </cell>
          <cell r="BN1081">
            <v>0</v>
          </cell>
          <cell r="BO1081">
            <v>0</v>
          </cell>
          <cell r="BP1081">
            <v>0</v>
          </cell>
          <cell r="BQ1081">
            <v>0</v>
          </cell>
          <cell r="BT1081" t="str">
            <v xml:space="preserve"> </v>
          </cell>
          <cell r="BV1081" t="str">
            <v xml:space="preserve"> </v>
          </cell>
          <cell r="BX1081" t="str">
            <v xml:space="preserve">          </v>
          </cell>
          <cell r="BZ1081">
            <v>0</v>
          </cell>
          <cell r="CA1081">
            <v>0</v>
          </cell>
          <cell r="CG1081" t="str">
            <v xml:space="preserve">    </v>
          </cell>
          <cell r="CH1081">
            <v>0</v>
          </cell>
          <cell r="CJ1081">
            <v>0</v>
          </cell>
          <cell r="CK1081" t="str">
            <v xml:space="preserve">              </v>
          </cell>
          <cell r="CL1081" t="str">
            <v>弐分方町714番地先外</v>
          </cell>
          <cell r="CM1081" t="str">
            <v>（１）市道元八王子110号線　　　・測量業務委託　　　　　現況平面図作成　3.7千ｍ2　　　・設計業務委託　　　　　道路詳細設計　　0.24ｋｍ　（２）市道由木435号線　　　・設計業務委託　　　　　道路詳細設計　　0.61ｋｍ</v>
          </cell>
          <cell r="CN1081">
            <v>2253900</v>
          </cell>
          <cell r="CO1081">
            <v>204900</v>
          </cell>
          <cell r="CP1081" t="str">
            <v xml:space="preserve">              </v>
          </cell>
          <cell r="CQ1081" t="str">
            <v xml:space="preserve">              </v>
          </cell>
          <cell r="CR1081">
            <v>0</v>
          </cell>
          <cell r="CS1081">
            <v>0</v>
          </cell>
          <cell r="CT1081">
            <v>70</v>
          </cell>
          <cell r="CU1081" t="str">
            <v xml:space="preserve"> </v>
          </cell>
          <cell r="CW1081">
            <v>0</v>
          </cell>
          <cell r="CX1081">
            <v>0</v>
          </cell>
          <cell r="CY1081">
            <v>1</v>
          </cell>
          <cell r="CZ1081">
            <v>0</v>
          </cell>
        </row>
        <row r="1082">
          <cell r="A1082">
            <v>2026004206</v>
          </cell>
          <cell r="B1082">
            <v>0</v>
          </cell>
          <cell r="C1082">
            <v>2026</v>
          </cell>
          <cell r="D1082">
            <v>175007</v>
          </cell>
          <cell r="E1082">
            <v>0</v>
          </cell>
          <cell r="F1082">
            <v>2</v>
          </cell>
          <cell r="G1082" t="str">
            <v>測量委託</v>
          </cell>
          <cell r="H1082">
            <v>20260924</v>
          </cell>
          <cell r="I1082">
            <v>20260924</v>
          </cell>
          <cell r="J1082">
            <v>13512</v>
          </cell>
          <cell r="K1082" t="str">
            <v xml:space="preserve">    </v>
          </cell>
          <cell r="L1082">
            <v>817</v>
          </cell>
          <cell r="M1082">
            <v>720500</v>
          </cell>
          <cell r="N1082" t="str">
            <v>建設部建設課</v>
          </cell>
          <cell r="O1082" t="str">
            <v>市道元八王子110号線外1路線道路測量設計委託</v>
          </cell>
          <cell r="P1082" t="str">
            <v>弐分方町714番地先外</v>
          </cell>
          <cell r="Q1082" t="str">
            <v>（１）市道元八王子110号線　　　・測量業務委託　　　　　現況平面図作成　3.7千ｍ2　　　・設計業務委託　　　　　道路詳細設計　　0.24ｋｍ　（２）市道由木435号線　　　・設計業務委託　　　　　道路詳細設計　　0.61ｋｍ</v>
          </cell>
          <cell r="R1082">
            <v>2253900</v>
          </cell>
          <cell r="S1082">
            <v>204900</v>
          </cell>
          <cell r="T1082" t="str">
            <v xml:space="preserve">              </v>
          </cell>
          <cell r="U1082" t="str">
            <v xml:space="preserve">              </v>
          </cell>
          <cell r="V1082">
            <v>2145000</v>
          </cell>
          <cell r="W1082">
            <v>195000</v>
          </cell>
          <cell r="X1082" t="str">
            <v xml:space="preserve">              </v>
          </cell>
          <cell r="Y1082" t="str">
            <v xml:space="preserve">              </v>
          </cell>
          <cell r="Z1082">
            <v>20261028</v>
          </cell>
          <cell r="AA1082">
            <v>20270212</v>
          </cell>
          <cell r="AB1082">
            <v>70</v>
          </cell>
          <cell r="AC1082" t="str">
            <v xml:space="preserve">              </v>
          </cell>
          <cell r="AD1082">
            <v>45</v>
          </cell>
          <cell r="AE1082" t="str">
            <v>契約締結</v>
          </cell>
          <cell r="AF1082" t="str">
            <v xml:space="preserve">              </v>
          </cell>
          <cell r="AG1082">
            <v>1000778900</v>
          </cell>
          <cell r="AH1082" t="str">
            <v>東京都八王子市南新町１３番地１八王子繊維センタービル</v>
          </cell>
          <cell r="AI1082" t="str">
            <v>東亜土木設計株式会社　佐藤　剛治</v>
          </cell>
          <cell r="AJ1082" t="str">
            <v>192-0075</v>
          </cell>
          <cell r="AL1082" t="str">
            <v>佐藤　剛治</v>
          </cell>
          <cell r="AM1082" t="str">
            <v xml:space="preserve">042-621-1580 </v>
          </cell>
          <cell r="AN1082" t="str">
            <v xml:space="preserve">042-621-1680 </v>
          </cell>
          <cell r="AO1082" t="str">
            <v xml:space="preserve">toasatou-ko@cyber.ocn.ne.jp                       </v>
          </cell>
          <cell r="AP1082">
            <v>2</v>
          </cell>
          <cell r="AQ1082" t="str">
            <v>指名競争入札</v>
          </cell>
          <cell r="AR1082">
            <v>1</v>
          </cell>
          <cell r="AS1082" t="str">
            <v>本契約</v>
          </cell>
          <cell r="AT1082">
            <v>20261027</v>
          </cell>
          <cell r="AU1082">
            <v>0</v>
          </cell>
          <cell r="AV1082">
            <v>1200</v>
          </cell>
          <cell r="AX1082">
            <v>-1</v>
          </cell>
          <cell r="AZ1082">
            <v>0</v>
          </cell>
          <cell r="BA1082">
            <v>0</v>
          </cell>
          <cell r="BB1082">
            <v>32</v>
          </cell>
          <cell r="BC1082" t="str">
            <v xml:space="preserve">  </v>
          </cell>
          <cell r="BE1082" t="str">
            <v xml:space="preserve">  </v>
          </cell>
          <cell r="BG1082" t="str">
            <v xml:space="preserve">              </v>
          </cell>
          <cell r="BH1082">
            <v>2049000</v>
          </cell>
          <cell r="BI1082">
            <v>1618000</v>
          </cell>
          <cell r="BJ1082">
            <v>20260925</v>
          </cell>
          <cell r="BK1082">
            <v>0</v>
          </cell>
          <cell r="BL1082">
            <v>20261008</v>
          </cell>
          <cell r="BM1082">
            <v>20261008</v>
          </cell>
          <cell r="BN1082">
            <v>0</v>
          </cell>
          <cell r="BO1082">
            <v>20261021</v>
          </cell>
          <cell r="BP1082">
            <v>20261021</v>
          </cell>
          <cell r="BQ1082">
            <v>940</v>
          </cell>
          <cell r="BR1082" t="str">
            <v>電子入札サービス</v>
          </cell>
          <cell r="BT1082">
            <v>1</v>
          </cell>
          <cell r="BU1082" t="str">
            <v>有り</v>
          </cell>
          <cell r="BV1082">
            <v>0</v>
          </cell>
          <cell r="BW1082" t="str">
            <v>無し</v>
          </cell>
          <cell r="BX1082" t="str">
            <v xml:space="preserve">          </v>
          </cell>
          <cell r="BY1082" t="str">
            <v>総務部契約課（インターネット）</v>
          </cell>
          <cell r="BZ1082">
            <v>20261021</v>
          </cell>
          <cell r="CA1082">
            <v>0</v>
          </cell>
          <cell r="CG1082" t="str">
            <v xml:space="preserve">    </v>
          </cell>
          <cell r="CH1082">
            <v>0</v>
          </cell>
          <cell r="CJ1082">
            <v>0</v>
          </cell>
          <cell r="CK1082" t="str">
            <v xml:space="preserve">              </v>
          </cell>
          <cell r="CL1082" t="str">
            <v>弐分方町714番地先外</v>
          </cell>
          <cell r="CM1082" t="str">
            <v>（１）市道元八王子110号線　　　・測量業務委託　　　　　現況平面図作成　3.7千ｍ2　　　・設計業務委託　　　　　道路詳細設計　　0.24ｋｍ　（２）市道由木435号線　　　・設計業務委託　　　　　道路詳細設計　　0.61ｋｍ</v>
          </cell>
          <cell r="CN1082">
            <v>2253900</v>
          </cell>
          <cell r="CO1082">
            <v>204900</v>
          </cell>
          <cell r="CP1082">
            <v>2145000</v>
          </cell>
          <cell r="CQ1082">
            <v>195000</v>
          </cell>
          <cell r="CR1082">
            <v>20261028</v>
          </cell>
          <cell r="CS1082">
            <v>20270212</v>
          </cell>
          <cell r="CT1082">
            <v>70</v>
          </cell>
          <cell r="CU1082">
            <v>1</v>
          </cell>
          <cell r="CV1082" t="str">
            <v>本契約</v>
          </cell>
          <cell r="CW1082">
            <v>20261027</v>
          </cell>
          <cell r="CX1082">
            <v>0</v>
          </cell>
          <cell r="CY1082" t="str">
            <v xml:space="preserve"> </v>
          </cell>
          <cell r="CZ1082">
            <v>0</v>
          </cell>
          <cell r="DA1082" t="str">
            <v>中小</v>
          </cell>
          <cell r="DB1082" t="str">
            <v>中小</v>
          </cell>
        </row>
        <row r="1083">
          <cell r="A1083">
            <v>2026004222</v>
          </cell>
          <cell r="B1083">
            <v>0</v>
          </cell>
          <cell r="C1083">
            <v>2026</v>
          </cell>
          <cell r="D1083">
            <v>175024</v>
          </cell>
          <cell r="E1083">
            <v>0</v>
          </cell>
          <cell r="F1083">
            <v>5</v>
          </cell>
          <cell r="G1083" t="str">
            <v>業務委託</v>
          </cell>
          <cell r="H1083">
            <v>20260924</v>
          </cell>
          <cell r="I1083">
            <v>20260924</v>
          </cell>
          <cell r="J1083">
            <v>13438</v>
          </cell>
          <cell r="K1083" t="str">
            <v xml:space="preserve">    </v>
          </cell>
          <cell r="L1083">
            <v>856</v>
          </cell>
          <cell r="M1083">
            <v>302400</v>
          </cell>
          <cell r="N1083" t="str">
            <v>学校教育部学校施設課</v>
          </cell>
          <cell r="O1083" t="str">
            <v>市立城山中学校外3校草刈委託</v>
          </cell>
          <cell r="P1083" t="str">
            <v>川町792番地2外</v>
          </cell>
          <cell r="Q1083" t="str">
            <v>市立城山中学校、長房中学校、館小中学校本校舎及び山田小学校において、教育環境の改善を図るとともに枯草の火災を予防するため、本委託により草刈を実施する。</v>
          </cell>
          <cell r="R1083">
            <v>2256426</v>
          </cell>
          <cell r="S1083">
            <v>205129</v>
          </cell>
          <cell r="T1083" t="str">
            <v xml:space="preserve">              </v>
          </cell>
          <cell r="U1083" t="str">
            <v xml:space="preserve">              </v>
          </cell>
          <cell r="V1083" t="str">
            <v xml:space="preserve">              </v>
          </cell>
          <cell r="W1083" t="str">
            <v xml:space="preserve">              </v>
          </cell>
          <cell r="X1083" t="str">
            <v xml:space="preserve">              </v>
          </cell>
          <cell r="Y1083" t="str">
            <v xml:space="preserve">              </v>
          </cell>
          <cell r="Z1083">
            <v>0</v>
          </cell>
          <cell r="AA1083">
            <v>20261222</v>
          </cell>
          <cell r="AB1083">
            <v>0</v>
          </cell>
          <cell r="AC1083" t="str">
            <v xml:space="preserve">              </v>
          </cell>
          <cell r="AD1083">
            <v>25</v>
          </cell>
          <cell r="AE1083" t="str">
            <v>契約伺</v>
          </cell>
          <cell r="AF1083" t="str">
            <v xml:space="preserve">              </v>
          </cell>
          <cell r="AG1083" t="str">
            <v xml:space="preserve">            </v>
          </cell>
          <cell r="AJ1083" t="str">
            <v xml:space="preserve">        </v>
          </cell>
          <cell r="AM1083" t="str">
            <v xml:space="preserve">             </v>
          </cell>
          <cell r="AN1083" t="str">
            <v xml:space="preserve">             </v>
          </cell>
          <cell r="AO1083" t="str">
            <v xml:space="preserve">                                                  </v>
          </cell>
          <cell r="AP1083">
            <v>2</v>
          </cell>
          <cell r="AQ1083" t="str">
            <v>指名競争入札</v>
          </cell>
          <cell r="AR1083">
            <v>1</v>
          </cell>
          <cell r="AS1083" t="str">
            <v>本契約</v>
          </cell>
          <cell r="AT1083">
            <v>0</v>
          </cell>
          <cell r="AU1083">
            <v>0</v>
          </cell>
          <cell r="AV1083">
            <v>-1</v>
          </cell>
          <cell r="AX1083">
            <v>-1</v>
          </cell>
          <cell r="AZ1083">
            <v>0</v>
          </cell>
          <cell r="BA1083">
            <v>0</v>
          </cell>
          <cell r="BB1083">
            <v>855</v>
          </cell>
          <cell r="BC1083" t="str">
            <v xml:space="preserve">  </v>
          </cell>
          <cell r="BE1083" t="str">
            <v xml:space="preserve">  </v>
          </cell>
          <cell r="BG1083" t="str">
            <v xml:space="preserve">              </v>
          </cell>
          <cell r="BH1083" t="str">
            <v xml:space="preserve">              </v>
          </cell>
          <cell r="BI1083" t="str">
            <v xml:space="preserve">              </v>
          </cell>
          <cell r="BJ1083">
            <v>20261014</v>
          </cell>
          <cell r="BK1083">
            <v>0</v>
          </cell>
          <cell r="BL1083">
            <v>20261014</v>
          </cell>
          <cell r="BM1083">
            <v>20261014</v>
          </cell>
          <cell r="BN1083">
            <v>0</v>
          </cell>
          <cell r="BO1083">
            <v>0</v>
          </cell>
          <cell r="BP1083">
            <v>20261028</v>
          </cell>
          <cell r="BQ1083">
            <v>1000</v>
          </cell>
          <cell r="BR1083" t="str">
            <v>電子入札サービス</v>
          </cell>
          <cell r="BT1083">
            <v>0</v>
          </cell>
          <cell r="BU1083" t="str">
            <v>支払わない</v>
          </cell>
          <cell r="BV1083">
            <v>0</v>
          </cell>
          <cell r="BW1083" t="str">
            <v>無し</v>
          </cell>
          <cell r="BX1083" t="str">
            <v xml:space="preserve">          </v>
          </cell>
          <cell r="BY1083" t="str">
            <v>学校教育部教育総務課（インターネット）</v>
          </cell>
          <cell r="BZ1083">
            <v>0</v>
          </cell>
          <cell r="CA1083">
            <v>0</v>
          </cell>
          <cell r="CG1083" t="str">
            <v xml:space="preserve">    </v>
          </cell>
          <cell r="CH1083">
            <v>0</v>
          </cell>
          <cell r="CJ1083">
            <v>0</v>
          </cell>
          <cell r="CK1083" t="str">
            <v xml:space="preserve">              </v>
          </cell>
          <cell r="CL1083" t="str">
            <v>川町792番地2外</v>
          </cell>
          <cell r="CM1083" t="str">
            <v>市立城山中学校、長房中学校、館小中学校本校舎及び山田小学校において、教育環境の改善を図るとともに枯草の火災を予防するため、本委託により草刈を実施する。</v>
          </cell>
          <cell r="CN1083">
            <v>2256426</v>
          </cell>
          <cell r="CO1083">
            <v>205129</v>
          </cell>
          <cell r="CP1083" t="str">
            <v xml:space="preserve">              </v>
          </cell>
          <cell r="CQ1083" t="str">
            <v xml:space="preserve">              </v>
          </cell>
          <cell r="CR1083">
            <v>0</v>
          </cell>
          <cell r="CS1083">
            <v>20261222</v>
          </cell>
          <cell r="CT1083">
            <v>0</v>
          </cell>
          <cell r="CU1083">
            <v>1</v>
          </cell>
          <cell r="CV1083" t="str">
            <v>本契約</v>
          </cell>
          <cell r="CW1083">
            <v>0</v>
          </cell>
          <cell r="CX1083">
            <v>0</v>
          </cell>
          <cell r="CY1083" t="str">
            <v xml:space="preserve"> </v>
          </cell>
          <cell r="CZ1083">
            <v>0</v>
          </cell>
        </row>
        <row r="1084">
          <cell r="A1084">
            <v>2026004224</v>
          </cell>
          <cell r="B1084">
            <v>0</v>
          </cell>
          <cell r="C1084">
            <v>2026</v>
          </cell>
          <cell r="D1084">
            <v>175026</v>
          </cell>
          <cell r="E1084">
            <v>0</v>
          </cell>
          <cell r="F1084">
            <v>5</v>
          </cell>
          <cell r="G1084" t="str">
            <v>業務委託</v>
          </cell>
          <cell r="H1084">
            <v>20260924</v>
          </cell>
          <cell r="I1084">
            <v>20260924</v>
          </cell>
          <cell r="J1084">
            <v>9635</v>
          </cell>
          <cell r="K1084" t="str">
            <v xml:space="preserve">    </v>
          </cell>
          <cell r="L1084">
            <v>815</v>
          </cell>
          <cell r="M1084">
            <v>720600</v>
          </cell>
          <cell r="N1084" t="str">
            <v>建設部道路管理課</v>
          </cell>
          <cell r="O1084" t="str">
            <v>令和8年度八王子市街区基準点復旧測量業務委託</v>
          </cell>
          <cell r="P1084" t="str">
            <v>諏訪町335番3地先外6箇所</v>
          </cell>
          <cell r="Q1084" t="str">
            <v>街区多角点復旧測量　　・3級基準点測量（復旧）　　八王子市諏訪町335番3地先外6箇所</v>
          </cell>
          <cell r="R1084">
            <v>2968900</v>
          </cell>
          <cell r="S1084">
            <v>269900</v>
          </cell>
          <cell r="T1084" t="str">
            <v xml:space="preserve">              </v>
          </cell>
          <cell r="U1084" t="str">
            <v xml:space="preserve">              </v>
          </cell>
          <cell r="V1084">
            <v>2805000</v>
          </cell>
          <cell r="W1084">
            <v>255000</v>
          </cell>
          <cell r="X1084" t="str">
            <v xml:space="preserve">              </v>
          </cell>
          <cell r="Y1084" t="str">
            <v xml:space="preserve">              </v>
          </cell>
          <cell r="Z1084">
            <v>20261023</v>
          </cell>
          <cell r="AA1084">
            <v>20270331</v>
          </cell>
          <cell r="AB1084">
            <v>0</v>
          </cell>
          <cell r="AC1084" t="str">
            <v xml:space="preserve">              </v>
          </cell>
          <cell r="AD1084">
            <v>45</v>
          </cell>
          <cell r="AE1084" t="str">
            <v>契約締結</v>
          </cell>
          <cell r="AF1084" t="str">
            <v xml:space="preserve">              </v>
          </cell>
          <cell r="AG1084">
            <v>2000555601</v>
          </cell>
          <cell r="AH1084" t="str">
            <v>東京都八王子市片倉町１６３８番地１３</v>
          </cell>
          <cell r="AI1084" t="str">
            <v>株式会社東横測量設計事務所　佐藤　武志</v>
          </cell>
          <cell r="AJ1084" t="str">
            <v>192-0914</v>
          </cell>
          <cell r="AL1084" t="str">
            <v>佐藤　武志</v>
          </cell>
          <cell r="AM1084" t="str">
            <v xml:space="preserve">042-635-3233 </v>
          </cell>
          <cell r="AN1084" t="str">
            <v xml:space="preserve">042-635-6480 </v>
          </cell>
          <cell r="AO1084" t="str">
            <v xml:space="preserve">tohyoko@am.wakwak.com                             </v>
          </cell>
          <cell r="AP1084">
            <v>2</v>
          </cell>
          <cell r="AQ1084" t="str">
            <v>指名競争入札</v>
          </cell>
          <cell r="AR1084">
            <v>1</v>
          </cell>
          <cell r="AS1084" t="str">
            <v>本契約</v>
          </cell>
          <cell r="AT1084">
            <v>20261022</v>
          </cell>
          <cell r="AU1084">
            <v>0</v>
          </cell>
          <cell r="AV1084">
            <v>-1</v>
          </cell>
          <cell r="AX1084">
            <v>-1</v>
          </cell>
          <cell r="AZ1084">
            <v>0</v>
          </cell>
          <cell r="BA1084">
            <v>0</v>
          </cell>
          <cell r="BB1084">
            <v>32</v>
          </cell>
          <cell r="BC1084" t="str">
            <v xml:space="preserve">  </v>
          </cell>
          <cell r="BE1084" t="str">
            <v xml:space="preserve">  </v>
          </cell>
          <cell r="BG1084" t="str">
            <v xml:space="preserve">              </v>
          </cell>
          <cell r="BH1084">
            <v>2699000</v>
          </cell>
          <cell r="BI1084" t="str">
            <v xml:space="preserve">              </v>
          </cell>
          <cell r="BJ1084">
            <v>20261002</v>
          </cell>
          <cell r="BK1084">
            <v>0</v>
          </cell>
          <cell r="BL1084">
            <v>20261002</v>
          </cell>
          <cell r="BM1084">
            <v>20261002</v>
          </cell>
          <cell r="BN1084">
            <v>0</v>
          </cell>
          <cell r="BO1084">
            <v>20261021</v>
          </cell>
          <cell r="BP1084">
            <v>20261021</v>
          </cell>
          <cell r="BQ1084">
            <v>1340</v>
          </cell>
          <cell r="BR1084" t="str">
            <v>電子入札サービス</v>
          </cell>
          <cell r="BT1084">
            <v>0</v>
          </cell>
          <cell r="BU1084" t="str">
            <v>支払わない</v>
          </cell>
          <cell r="BV1084">
            <v>0</v>
          </cell>
          <cell r="BW1084" t="str">
            <v>無し</v>
          </cell>
          <cell r="BX1084" t="str">
            <v xml:space="preserve">          </v>
          </cell>
          <cell r="BY1084" t="str">
            <v>総務部契約課（インターネット）</v>
          </cell>
          <cell r="BZ1084">
            <v>20261021</v>
          </cell>
          <cell r="CA1084">
            <v>0</v>
          </cell>
          <cell r="CG1084" t="str">
            <v xml:space="preserve">    </v>
          </cell>
          <cell r="CH1084">
            <v>0</v>
          </cell>
          <cell r="CJ1084">
            <v>0</v>
          </cell>
          <cell r="CK1084" t="str">
            <v xml:space="preserve">              </v>
          </cell>
          <cell r="CL1084" t="str">
            <v>諏訪町335番3地先外6箇所</v>
          </cell>
          <cell r="CM1084" t="str">
            <v>街区多角点復旧測量　　・3級基準点測量（復旧）　　八王子市諏訪町335番3地先外6箇所</v>
          </cell>
          <cell r="CN1084">
            <v>2968900</v>
          </cell>
          <cell r="CO1084">
            <v>269900</v>
          </cell>
          <cell r="CP1084">
            <v>2805000</v>
          </cell>
          <cell r="CQ1084">
            <v>255000</v>
          </cell>
          <cell r="CR1084">
            <v>20261023</v>
          </cell>
          <cell r="CS1084">
            <v>20270331</v>
          </cell>
          <cell r="CT1084">
            <v>0</v>
          </cell>
          <cell r="CU1084">
            <v>1</v>
          </cell>
          <cell r="CV1084" t="str">
            <v>本契約</v>
          </cell>
          <cell r="CW1084">
            <v>20261022</v>
          </cell>
          <cell r="CX1084">
            <v>0</v>
          </cell>
          <cell r="CY1084" t="str">
            <v xml:space="preserve"> </v>
          </cell>
          <cell r="CZ1084">
            <v>0</v>
          </cell>
          <cell r="DA1084" t="str">
            <v>中小</v>
          </cell>
        </row>
        <row r="1085">
          <cell r="A1085">
            <v>2026004244</v>
          </cell>
          <cell r="B1085">
            <v>0</v>
          </cell>
          <cell r="C1085">
            <v>2026</v>
          </cell>
          <cell r="D1085">
            <v>175046</v>
          </cell>
          <cell r="E1085">
            <v>0</v>
          </cell>
          <cell r="F1085">
            <v>1</v>
          </cell>
          <cell r="G1085" t="str">
            <v>工事</v>
          </cell>
          <cell r="H1085">
            <v>20260925</v>
          </cell>
          <cell r="I1085">
            <v>20260925</v>
          </cell>
          <cell r="J1085">
            <v>12894</v>
          </cell>
          <cell r="K1085" t="str">
            <v xml:space="preserve">    </v>
          </cell>
          <cell r="L1085">
            <v>840</v>
          </cell>
          <cell r="M1085">
            <v>210300</v>
          </cell>
          <cell r="N1085" t="str">
            <v>生活安全部防災課</v>
          </cell>
          <cell r="O1085" t="str">
            <v>防災行政無線屋外拡声子局移設工事（本庁24）</v>
          </cell>
          <cell r="P1085" t="str">
            <v>中野町2517番地２号</v>
          </cell>
          <cell r="Q1085" t="str">
            <v>本工事は、防災行政無線屋外拡声子局（本庁24）の移設を行うものである。</v>
          </cell>
          <cell r="R1085">
            <v>8250000</v>
          </cell>
          <cell r="S1085">
            <v>750000</v>
          </cell>
          <cell r="T1085" t="str">
            <v xml:space="preserve">              </v>
          </cell>
          <cell r="U1085" t="str">
            <v xml:space="preserve">              </v>
          </cell>
          <cell r="V1085">
            <v>7571080</v>
          </cell>
          <cell r="W1085">
            <v>688280</v>
          </cell>
          <cell r="X1085" t="str">
            <v xml:space="preserve">              </v>
          </cell>
          <cell r="Y1085" t="str">
            <v xml:space="preserve">              </v>
          </cell>
          <cell r="Z1085">
            <v>20261028</v>
          </cell>
          <cell r="AA1085">
            <v>20270226</v>
          </cell>
          <cell r="AB1085">
            <v>0</v>
          </cell>
          <cell r="AC1085" t="str">
            <v xml:space="preserve">              </v>
          </cell>
          <cell r="AD1085">
            <v>45</v>
          </cell>
          <cell r="AE1085" t="str">
            <v>契約締結</v>
          </cell>
          <cell r="AF1085" t="str">
            <v xml:space="preserve">              </v>
          </cell>
          <cell r="AG1085">
            <v>1004186201</v>
          </cell>
          <cell r="AH1085" t="str">
            <v>東京都中央区晴海一丁目８番１１号</v>
          </cell>
          <cell r="AI1085" t="str">
            <v>ＯＫＩクロステック株式会社　冨澤　博志</v>
          </cell>
          <cell r="AJ1085" t="str">
            <v>104-6126</v>
          </cell>
          <cell r="AL1085" t="str">
            <v>冨澤　博志</v>
          </cell>
          <cell r="AM1085" t="str">
            <v xml:space="preserve">03-6381-2434 </v>
          </cell>
          <cell r="AN1085" t="str">
            <v xml:space="preserve">03-6381-2480 </v>
          </cell>
          <cell r="AO1085" t="str">
            <v xml:space="preserve">owt-koko2257@oki.com                              </v>
          </cell>
          <cell r="AP1085">
            <v>4</v>
          </cell>
          <cell r="AQ1085" t="str">
            <v>随意契約</v>
          </cell>
          <cell r="AR1085">
            <v>1</v>
          </cell>
          <cell r="AS1085" t="str">
            <v>本契約</v>
          </cell>
          <cell r="AT1085">
            <v>20261027</v>
          </cell>
          <cell r="AU1085">
            <v>0</v>
          </cell>
          <cell r="AV1085">
            <v>3300</v>
          </cell>
          <cell r="AW1085" t="str">
            <v>電話・通信</v>
          </cell>
          <cell r="AX1085">
            <v>-1</v>
          </cell>
          <cell r="AZ1085">
            <v>0</v>
          </cell>
          <cell r="BA1085">
            <v>0</v>
          </cell>
          <cell r="BB1085">
            <v>32</v>
          </cell>
          <cell r="BC1085" t="str">
            <v xml:space="preserve">  </v>
          </cell>
          <cell r="BE1085" t="str">
            <v xml:space="preserve">  </v>
          </cell>
          <cell r="BG1085" t="str">
            <v xml:space="preserve">              </v>
          </cell>
          <cell r="BH1085" t="str">
            <v xml:space="preserve">              </v>
          </cell>
          <cell r="BI1085" t="str">
            <v xml:space="preserve">              </v>
          </cell>
          <cell r="BJ1085">
            <v>20260925</v>
          </cell>
          <cell r="BK1085">
            <v>0</v>
          </cell>
          <cell r="BL1085">
            <v>20261008</v>
          </cell>
          <cell r="BM1085">
            <v>20261008</v>
          </cell>
          <cell r="BN1085">
            <v>0</v>
          </cell>
          <cell r="BO1085">
            <v>20261021</v>
          </cell>
          <cell r="BP1085">
            <v>20261021</v>
          </cell>
          <cell r="BQ1085">
            <v>1130</v>
          </cell>
          <cell r="BR1085" t="str">
            <v>八王子市総務部契約課工事契約担当</v>
          </cell>
          <cell r="BT1085">
            <v>1</v>
          </cell>
          <cell r="BU1085" t="str">
            <v>有り</v>
          </cell>
          <cell r="BV1085">
            <v>0</v>
          </cell>
          <cell r="BW1085" t="str">
            <v>無し</v>
          </cell>
          <cell r="BX1085" t="str">
            <v xml:space="preserve">          </v>
          </cell>
          <cell r="BY1085" t="str">
            <v>総務部契約課（ファイル交換サービス）</v>
          </cell>
          <cell r="BZ1085">
            <v>20261021</v>
          </cell>
          <cell r="CA1085">
            <v>0</v>
          </cell>
          <cell r="CG1085" t="str">
            <v xml:space="preserve">    </v>
          </cell>
          <cell r="CH1085">
            <v>0</v>
          </cell>
          <cell r="CJ1085">
            <v>0</v>
          </cell>
          <cell r="CK1085" t="str">
            <v xml:space="preserve">              </v>
          </cell>
          <cell r="CL1085" t="str">
            <v>中野町2517番地２号</v>
          </cell>
          <cell r="CM1085" t="str">
            <v>本工事は、防災行政無線屋外拡声子局（本庁24）の移設を行うものである。</v>
          </cell>
          <cell r="CN1085">
            <v>8250000</v>
          </cell>
          <cell r="CO1085">
            <v>750000</v>
          </cell>
          <cell r="CP1085">
            <v>7571080</v>
          </cell>
          <cell r="CQ1085">
            <v>688280</v>
          </cell>
          <cell r="CR1085">
            <v>20261028</v>
          </cell>
          <cell r="CS1085">
            <v>20270226</v>
          </cell>
          <cell r="CT1085">
            <v>0</v>
          </cell>
          <cell r="CU1085">
            <v>1</v>
          </cell>
          <cell r="CV1085" t="str">
            <v>本契約</v>
          </cell>
          <cell r="CW1085">
            <v>20261027</v>
          </cell>
          <cell r="CX1085">
            <v>0</v>
          </cell>
          <cell r="CY1085" t="str">
            <v xml:space="preserve"> </v>
          </cell>
          <cell r="CZ1085">
            <v>0</v>
          </cell>
          <cell r="DA1085" t="str">
            <v>大大</v>
          </cell>
        </row>
        <row r="1086">
          <cell r="A1086">
            <v>2026004245</v>
          </cell>
          <cell r="B1086">
            <v>0</v>
          </cell>
          <cell r="C1086">
            <v>2026</v>
          </cell>
          <cell r="D1086">
            <v>175047</v>
          </cell>
          <cell r="E1086">
            <v>0</v>
          </cell>
          <cell r="F1086">
            <v>5</v>
          </cell>
          <cell r="G1086" t="str">
            <v>業務委託</v>
          </cell>
          <cell r="H1086">
            <v>20260918</v>
          </cell>
          <cell r="I1086">
            <v>20260918</v>
          </cell>
          <cell r="J1086">
            <v>4713</v>
          </cell>
          <cell r="K1086" t="str">
            <v xml:space="preserve">    </v>
          </cell>
          <cell r="L1086">
            <v>1072</v>
          </cell>
          <cell r="M1086">
            <v>113600</v>
          </cell>
          <cell r="N1086" t="str">
            <v>環境部資源循環施設管理課</v>
          </cell>
          <cell r="O1086" t="str">
            <v>戸吹不燃物処理センターごみクレーン性能検査受検整備委託</v>
          </cell>
          <cell r="P1086" t="str">
            <v>戸吹町1916番地　戸吹不燃物処理センター</v>
          </cell>
          <cell r="Q1086"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R1086">
            <v>1183600</v>
          </cell>
          <cell r="S1086">
            <v>107600</v>
          </cell>
          <cell r="T1086" t="str">
            <v xml:space="preserve">              </v>
          </cell>
          <cell r="U1086" t="str">
            <v xml:space="preserve">              </v>
          </cell>
          <cell r="V1086" t="str">
            <v xml:space="preserve">              </v>
          </cell>
          <cell r="W1086" t="str">
            <v xml:space="preserve">              </v>
          </cell>
          <cell r="X1086" t="str">
            <v xml:space="preserve">              </v>
          </cell>
          <cell r="Y1086" t="str">
            <v xml:space="preserve">              </v>
          </cell>
          <cell r="Z1086">
            <v>0</v>
          </cell>
          <cell r="AA1086">
            <v>20270226</v>
          </cell>
          <cell r="AB1086">
            <v>0</v>
          </cell>
          <cell r="AC1086" t="str">
            <v xml:space="preserve">              </v>
          </cell>
          <cell r="AD1086">
            <v>5</v>
          </cell>
          <cell r="AE1086" t="str">
            <v>執行伺</v>
          </cell>
          <cell r="AF1086" t="str">
            <v xml:space="preserve">              </v>
          </cell>
          <cell r="AG1086" t="str">
            <v xml:space="preserve">            </v>
          </cell>
          <cell r="AJ1086" t="str">
            <v xml:space="preserve">        </v>
          </cell>
          <cell r="AM1086" t="str">
            <v xml:space="preserve">             </v>
          </cell>
          <cell r="AN1086" t="str">
            <v xml:space="preserve">             </v>
          </cell>
          <cell r="AO1086" t="str">
            <v xml:space="preserve">                                                  </v>
          </cell>
          <cell r="AP1086">
            <v>2</v>
          </cell>
          <cell r="AQ1086" t="str">
            <v>指名競争入札</v>
          </cell>
          <cell r="AR1086" t="str">
            <v xml:space="preserve"> </v>
          </cell>
          <cell r="AT1086">
            <v>0</v>
          </cell>
          <cell r="AU1086">
            <v>0</v>
          </cell>
          <cell r="AV1086" t="str">
            <v xml:space="preserve">    </v>
          </cell>
          <cell r="AX1086" t="str">
            <v xml:space="preserve">  </v>
          </cell>
          <cell r="AZ1086">
            <v>0</v>
          </cell>
          <cell r="BA1086">
            <v>0</v>
          </cell>
          <cell r="BB1086">
            <v>32</v>
          </cell>
          <cell r="BC1086" t="str">
            <v xml:space="preserve">  </v>
          </cell>
          <cell r="BE1086" t="str">
            <v xml:space="preserve">  </v>
          </cell>
          <cell r="BG1086" t="str">
            <v xml:space="preserve">              </v>
          </cell>
          <cell r="BH1086" t="str">
            <v xml:space="preserve">              </v>
          </cell>
          <cell r="BI1086" t="str">
            <v xml:space="preserve">              </v>
          </cell>
          <cell r="BJ1086">
            <v>0</v>
          </cell>
          <cell r="BK1086">
            <v>0</v>
          </cell>
          <cell r="BL1086">
            <v>0</v>
          </cell>
          <cell r="BM1086">
            <v>0</v>
          </cell>
          <cell r="BN1086">
            <v>0</v>
          </cell>
          <cell r="BO1086">
            <v>0</v>
          </cell>
          <cell r="BP1086">
            <v>0</v>
          </cell>
          <cell r="BQ1086">
            <v>0</v>
          </cell>
          <cell r="BT1086" t="str">
            <v xml:space="preserve"> </v>
          </cell>
          <cell r="BV1086" t="str">
            <v xml:space="preserve"> </v>
          </cell>
          <cell r="BX1086" t="str">
            <v xml:space="preserve">          </v>
          </cell>
          <cell r="BZ1086">
            <v>0</v>
          </cell>
          <cell r="CA1086">
            <v>0</v>
          </cell>
          <cell r="CG1086" t="str">
            <v xml:space="preserve">    </v>
          </cell>
          <cell r="CH1086">
            <v>0</v>
          </cell>
          <cell r="CJ1086">
            <v>0</v>
          </cell>
          <cell r="CK1086" t="str">
            <v xml:space="preserve">              </v>
          </cell>
          <cell r="CL1086" t="str">
            <v>戸吹町1916番地　戸吹不燃物処理センター</v>
          </cell>
          <cell r="CM1086"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CN1086">
            <v>1183600</v>
          </cell>
          <cell r="CO1086">
            <v>107600</v>
          </cell>
          <cell r="CP1086" t="str">
            <v xml:space="preserve">              </v>
          </cell>
          <cell r="CQ1086" t="str">
            <v xml:space="preserve">              </v>
          </cell>
          <cell r="CR1086">
            <v>0</v>
          </cell>
          <cell r="CS1086">
            <v>20270226</v>
          </cell>
          <cell r="CT1086">
            <v>0</v>
          </cell>
          <cell r="CU1086" t="str">
            <v xml:space="preserve"> </v>
          </cell>
          <cell r="CW1086">
            <v>0</v>
          </cell>
          <cell r="CX1086">
            <v>0</v>
          </cell>
          <cell r="CY1086">
            <v>1</v>
          </cell>
          <cell r="CZ1086">
            <v>0</v>
          </cell>
        </row>
        <row r="1087">
          <cell r="A1087">
            <v>2026004251</v>
          </cell>
          <cell r="B1087">
            <v>0</v>
          </cell>
          <cell r="C1087">
            <v>2026</v>
          </cell>
          <cell r="D1087">
            <v>175053</v>
          </cell>
          <cell r="E1087">
            <v>0</v>
          </cell>
          <cell r="F1087">
            <v>5</v>
          </cell>
          <cell r="G1087" t="str">
            <v>業務委託</v>
          </cell>
          <cell r="H1087">
            <v>20260918</v>
          </cell>
          <cell r="I1087">
            <v>20260918</v>
          </cell>
          <cell r="J1087">
            <v>4713</v>
          </cell>
          <cell r="K1087" t="str">
            <v xml:space="preserve">    </v>
          </cell>
          <cell r="L1087">
            <v>1072</v>
          </cell>
          <cell r="M1087">
            <v>113600</v>
          </cell>
          <cell r="N1087" t="str">
            <v>環境部資源循環施設管理課</v>
          </cell>
          <cell r="O1087" t="str">
            <v>戸吹不燃物処理センターごみクレーン性能検査受検整備委託</v>
          </cell>
          <cell r="P1087" t="str">
            <v>戸吹町1916番地　戸吹不燃物処理センター</v>
          </cell>
          <cell r="Q1087"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R1087">
            <v>1180300</v>
          </cell>
          <cell r="S1087">
            <v>107300</v>
          </cell>
          <cell r="T1087" t="str">
            <v xml:space="preserve">              </v>
          </cell>
          <cell r="U1087" t="str">
            <v xml:space="preserve">              </v>
          </cell>
          <cell r="V1087">
            <v>1122000</v>
          </cell>
          <cell r="W1087">
            <v>102000</v>
          </cell>
          <cell r="X1087" t="str">
            <v xml:space="preserve">              </v>
          </cell>
          <cell r="Y1087" t="str">
            <v xml:space="preserve">              </v>
          </cell>
          <cell r="Z1087">
            <v>20261023</v>
          </cell>
          <cell r="AA1087">
            <v>20270226</v>
          </cell>
          <cell r="AB1087">
            <v>0</v>
          </cell>
          <cell r="AC1087" t="str">
            <v xml:space="preserve">              </v>
          </cell>
          <cell r="AD1087">
            <v>45</v>
          </cell>
          <cell r="AE1087" t="str">
            <v>契約締結</v>
          </cell>
          <cell r="AF1087" t="str">
            <v xml:space="preserve">              </v>
          </cell>
          <cell r="AG1087">
            <v>2002285001</v>
          </cell>
          <cell r="AH1087" t="str">
            <v>東京都中央区日本橋三丁目８番１３号華蓮日本橋ビル8階</v>
          </cell>
          <cell r="AI1087" t="str">
            <v>東洋ホイスト株式会社　東京支店　東谷　卓哉</v>
          </cell>
          <cell r="AJ1087" t="str">
            <v>103-0027</v>
          </cell>
          <cell r="AL1087" t="str">
            <v>東谷　卓哉</v>
          </cell>
          <cell r="AM1087" t="str">
            <v xml:space="preserve">03-4363-6959 </v>
          </cell>
          <cell r="AN1087" t="str">
            <v xml:space="preserve">03-3527-9866 </v>
          </cell>
          <cell r="AO1087" t="str">
            <v xml:space="preserve">tokyo-gp@toyo-hoist.co.jp                         </v>
          </cell>
          <cell r="AP1087">
            <v>2</v>
          </cell>
          <cell r="AQ1087" t="str">
            <v>指名競争入札</v>
          </cell>
          <cell r="AR1087">
            <v>1</v>
          </cell>
          <cell r="AS1087" t="str">
            <v>本契約</v>
          </cell>
          <cell r="AT1087">
            <v>20261022</v>
          </cell>
          <cell r="AU1087">
            <v>0</v>
          </cell>
          <cell r="AV1087">
            <v>-1</v>
          </cell>
          <cell r="AX1087">
            <v>-1</v>
          </cell>
          <cell r="AZ1087">
            <v>0</v>
          </cell>
          <cell r="BA1087">
            <v>0</v>
          </cell>
          <cell r="BB1087">
            <v>32</v>
          </cell>
          <cell r="BC1087" t="str">
            <v xml:space="preserve">  </v>
          </cell>
          <cell r="BE1087" t="str">
            <v xml:space="preserve">  </v>
          </cell>
          <cell r="BG1087" t="str">
            <v xml:space="preserve">              </v>
          </cell>
          <cell r="BH1087">
            <v>1073000</v>
          </cell>
          <cell r="BI1087" t="str">
            <v xml:space="preserve">              </v>
          </cell>
          <cell r="BJ1087">
            <v>20261002</v>
          </cell>
          <cell r="BK1087">
            <v>0</v>
          </cell>
          <cell r="BL1087">
            <v>20261002</v>
          </cell>
          <cell r="BM1087">
            <v>20261002</v>
          </cell>
          <cell r="BN1087">
            <v>0</v>
          </cell>
          <cell r="BO1087">
            <v>20261021</v>
          </cell>
          <cell r="BP1087">
            <v>20261021</v>
          </cell>
          <cell r="BQ1087">
            <v>1335</v>
          </cell>
          <cell r="BR1087" t="str">
            <v>電子入札サービス</v>
          </cell>
          <cell r="BT1087">
            <v>0</v>
          </cell>
          <cell r="BU1087" t="str">
            <v>支払わない</v>
          </cell>
          <cell r="BV1087">
            <v>0</v>
          </cell>
          <cell r="BW1087" t="str">
            <v>無し</v>
          </cell>
          <cell r="BX1087" t="str">
            <v xml:space="preserve">          </v>
          </cell>
          <cell r="BY1087" t="str">
            <v>総務部契約課（インターネット）</v>
          </cell>
          <cell r="BZ1087">
            <v>20261021</v>
          </cell>
          <cell r="CA1087">
            <v>0</v>
          </cell>
          <cell r="CG1087" t="str">
            <v xml:space="preserve">    </v>
          </cell>
          <cell r="CH1087">
            <v>0</v>
          </cell>
          <cell r="CJ1087">
            <v>0</v>
          </cell>
          <cell r="CK1087" t="str">
            <v xml:space="preserve">              </v>
          </cell>
          <cell r="CL1087" t="str">
            <v>戸吹町1916番地　戸吹不燃物処理センター</v>
          </cell>
          <cell r="CM1087" t="str">
            <v>　本委託は、戸吹不燃物処理センターに設置されているごみクレーンの、労働安全衛生法第41条第2項に規定する性能検査の受検と、クレーン等安全規則第34条に規定する定期自主検査（事前の整備点検）を委託するものである。</v>
          </cell>
          <cell r="CN1087">
            <v>1180300</v>
          </cell>
          <cell r="CO1087">
            <v>107300</v>
          </cell>
          <cell r="CP1087">
            <v>1122000</v>
          </cell>
          <cell r="CQ1087">
            <v>102000</v>
          </cell>
          <cell r="CR1087">
            <v>20261023</v>
          </cell>
          <cell r="CS1087">
            <v>20270226</v>
          </cell>
          <cell r="CT1087">
            <v>0</v>
          </cell>
          <cell r="CU1087">
            <v>1</v>
          </cell>
          <cell r="CV1087" t="str">
            <v>本契約</v>
          </cell>
          <cell r="CW1087">
            <v>20261022</v>
          </cell>
          <cell r="CX1087">
            <v>0</v>
          </cell>
          <cell r="CY1087" t="str">
            <v xml:space="preserve"> </v>
          </cell>
          <cell r="CZ1087">
            <v>0</v>
          </cell>
          <cell r="DA1087" t="str">
            <v>中小</v>
          </cell>
        </row>
        <row r="1088">
          <cell r="A1088">
            <v>2026004256</v>
          </cell>
          <cell r="B1088">
            <v>0</v>
          </cell>
          <cell r="C1088">
            <v>2026</v>
          </cell>
          <cell r="D1088">
            <v>175058</v>
          </cell>
          <cell r="E1088">
            <v>0</v>
          </cell>
          <cell r="F1088">
            <v>5</v>
          </cell>
          <cell r="G1088" t="str">
            <v>業務委託</v>
          </cell>
          <cell r="H1088">
            <v>20260928</v>
          </cell>
          <cell r="I1088">
            <v>20260928</v>
          </cell>
          <cell r="J1088">
            <v>9184</v>
          </cell>
          <cell r="K1088" t="str">
            <v xml:space="preserve">    </v>
          </cell>
          <cell r="L1088">
            <v>781</v>
          </cell>
          <cell r="M1088">
            <v>110400</v>
          </cell>
          <cell r="N1088" t="str">
            <v>環境部環境政策課</v>
          </cell>
          <cell r="O1088" t="str">
            <v>八王子市職員向けＺＥＢ研修業務委託</v>
          </cell>
          <cell r="P1088" t="str">
            <v>八王子市役所本庁舎（八王子市元本郷町三丁目24番1号）</v>
          </cell>
          <cell r="Q1088" t="str">
            <v>　八王子市は、八王子市地球温暖化対策地域推進計画に基づき、施設運営による温室効果ガス排出量を2030年度に、2013年度比で51.3%削減することを目標としている。既存施設のＺＥＢ化改修は、この目標達成に向けた重要な手法の一つである。ＺＥＢ化改修を行うためには、施設を所管する職員及び技術職員が、ＺＥＢに関する制度、補助制度の活用方法、技術的な検討手法等について共通の理解を有することが不可欠である。　　本業務は、市職員を対象とした研修を実施することにより、職員の意識醸成及び理解促進を図り、もって市有施設のＺＥＢ化の推進に資することを目的とする。</v>
          </cell>
          <cell r="R1088">
            <v>1523844</v>
          </cell>
          <cell r="S1088">
            <v>138531</v>
          </cell>
          <cell r="T1088" t="str">
            <v xml:space="preserve">              </v>
          </cell>
          <cell r="U1088" t="str">
            <v xml:space="preserve">              </v>
          </cell>
          <cell r="V1088" t="str">
            <v xml:space="preserve">              </v>
          </cell>
          <cell r="W1088" t="str">
            <v xml:space="preserve">              </v>
          </cell>
          <cell r="X1088" t="str">
            <v xml:space="preserve">              </v>
          </cell>
          <cell r="Y1088" t="str">
            <v xml:space="preserve">              </v>
          </cell>
          <cell r="Z1088">
            <v>0</v>
          </cell>
          <cell r="AA1088">
            <v>20270331</v>
          </cell>
          <cell r="AB1088">
            <v>0</v>
          </cell>
          <cell r="AC1088" t="str">
            <v xml:space="preserve">              </v>
          </cell>
          <cell r="AD1088">
            <v>25</v>
          </cell>
          <cell r="AE1088" t="str">
            <v>契約伺</v>
          </cell>
          <cell r="AF1088" t="str">
            <v xml:space="preserve">              </v>
          </cell>
          <cell r="AG1088" t="str">
            <v xml:space="preserve">            </v>
          </cell>
          <cell r="AJ1088" t="str">
            <v xml:space="preserve">        </v>
          </cell>
          <cell r="AM1088" t="str">
            <v xml:space="preserve">             </v>
          </cell>
          <cell r="AN1088" t="str">
            <v xml:space="preserve">             </v>
          </cell>
          <cell r="AO1088" t="str">
            <v xml:space="preserve">                                                  </v>
          </cell>
          <cell r="AP1088">
            <v>2</v>
          </cell>
          <cell r="AQ1088" t="str">
            <v>指名競争入札</v>
          </cell>
          <cell r="AR1088">
            <v>1</v>
          </cell>
          <cell r="AS1088" t="str">
            <v>本契約</v>
          </cell>
          <cell r="AT1088">
            <v>0</v>
          </cell>
          <cell r="AU1088">
            <v>0</v>
          </cell>
          <cell r="AV1088">
            <v>-1</v>
          </cell>
          <cell r="AX1088">
            <v>-1</v>
          </cell>
          <cell r="AZ1088">
            <v>0</v>
          </cell>
          <cell r="BA1088">
            <v>0</v>
          </cell>
          <cell r="BB1088">
            <v>32</v>
          </cell>
          <cell r="BC1088" t="str">
            <v xml:space="preserve">  </v>
          </cell>
          <cell r="BE1088" t="str">
            <v xml:space="preserve">  </v>
          </cell>
          <cell r="BG1088" t="str">
            <v xml:space="preserve">              </v>
          </cell>
          <cell r="BH1088" t="str">
            <v xml:space="preserve">              </v>
          </cell>
          <cell r="BI1088" t="str">
            <v xml:space="preserve">              </v>
          </cell>
          <cell r="BJ1088">
            <v>20261013</v>
          </cell>
          <cell r="BK1088">
            <v>0</v>
          </cell>
          <cell r="BL1088">
            <v>20261013</v>
          </cell>
          <cell r="BM1088">
            <v>20261013</v>
          </cell>
          <cell r="BN1088">
            <v>0</v>
          </cell>
          <cell r="BO1088">
            <v>0</v>
          </cell>
          <cell r="BP1088">
            <v>20261028</v>
          </cell>
          <cell r="BQ1088">
            <v>1335</v>
          </cell>
          <cell r="BR1088" t="str">
            <v>電子入札サービス</v>
          </cell>
          <cell r="BT1088">
            <v>0</v>
          </cell>
          <cell r="BU1088" t="str">
            <v>支払わない</v>
          </cell>
          <cell r="BV1088">
            <v>0</v>
          </cell>
          <cell r="BW1088" t="str">
            <v>無し</v>
          </cell>
          <cell r="BX1088" t="str">
            <v xml:space="preserve">          </v>
          </cell>
          <cell r="BY1088" t="str">
            <v>総務部契約課（インターネット）</v>
          </cell>
          <cell r="BZ1088">
            <v>0</v>
          </cell>
          <cell r="CA1088">
            <v>0</v>
          </cell>
          <cell r="CG1088" t="str">
            <v xml:space="preserve">    </v>
          </cell>
          <cell r="CH1088">
            <v>0</v>
          </cell>
          <cell r="CJ1088">
            <v>0</v>
          </cell>
          <cell r="CK1088" t="str">
            <v xml:space="preserve">              </v>
          </cell>
          <cell r="CL1088" t="str">
            <v>八王子市役所本庁舎（八王子市元本郷町三丁目24番1号）</v>
          </cell>
          <cell r="CM1088" t="str">
            <v>　八王子市は、八王子市地球温暖化対策地域推進計画に基づき、施設運営による温室効果ガス排出量を2030年度に、2013年度比で51.3%削減することを目標としている。既存施設のＺＥＢ化改修は、この目標達成に向けた重要な手法の一つである。ＺＥＢ化改修を行うためには、施設を所管する職員及び技術職員が、ＺＥＢに関する制度、補助制度の活用方法、技術的な検討手法等について共通の理解を有することが不可欠である。　　本業務は、市職員を対象とした研修を実施することにより、職員の意識醸成及び理解促進を図り、もって市有施設のＺＥＢ化の推進に資することを目的とする。</v>
          </cell>
          <cell r="CN1088">
            <v>1523844</v>
          </cell>
          <cell r="CO1088">
            <v>138531</v>
          </cell>
          <cell r="CP1088" t="str">
            <v xml:space="preserve">              </v>
          </cell>
          <cell r="CQ1088" t="str">
            <v xml:space="preserve">              </v>
          </cell>
          <cell r="CR1088">
            <v>0</v>
          </cell>
          <cell r="CS1088">
            <v>20270331</v>
          </cell>
          <cell r="CT1088">
            <v>0</v>
          </cell>
          <cell r="CU1088">
            <v>1</v>
          </cell>
          <cell r="CV1088" t="str">
            <v>本契約</v>
          </cell>
          <cell r="CW1088">
            <v>0</v>
          </cell>
          <cell r="CX1088">
            <v>0</v>
          </cell>
          <cell r="CY1088" t="str">
            <v xml:space="preserve"> </v>
          </cell>
          <cell r="CZ1088">
            <v>0</v>
          </cell>
        </row>
        <row r="1089">
          <cell r="A1089">
            <v>2026004259</v>
          </cell>
          <cell r="B1089">
            <v>0</v>
          </cell>
          <cell r="C1089">
            <v>2026</v>
          </cell>
          <cell r="D1089">
            <v>175061</v>
          </cell>
          <cell r="E1089">
            <v>0</v>
          </cell>
          <cell r="F1089">
            <v>4</v>
          </cell>
          <cell r="G1089" t="str">
            <v>リース・使用料等</v>
          </cell>
          <cell r="H1089">
            <v>20260928</v>
          </cell>
          <cell r="I1089">
            <v>20260928</v>
          </cell>
          <cell r="J1089">
            <v>13227</v>
          </cell>
          <cell r="K1089" t="str">
            <v xml:space="preserve">    </v>
          </cell>
          <cell r="L1089">
            <v>621</v>
          </cell>
          <cell r="M1089">
            <v>681100</v>
          </cell>
          <cell r="N1089" t="str">
            <v>総合政策部デジタル推進課</v>
          </cell>
          <cell r="O1089" t="str">
            <v>AIチャットボットシステム（市民向け）サービス利用（令和９年１月～令和11年12月分）</v>
          </cell>
          <cell r="P1089" t="str">
            <v>元本郷町三丁目24番1号</v>
          </cell>
          <cell r="Q1089" t="str">
            <v>市民が市役所に問い合わせをする場合、窓口来庁、電話、ホームページといった方法があるが、その中でも、すぐに回答を得ることができる窓口や電話は、平日の開庁時間内でしか対応できない。そこで、24時間365日いつでも問合せに回答することができるよう、チャットボットシステムを使用することで、市民サービスの拡充と利便性の向上を図る。</v>
          </cell>
          <cell r="R1089">
            <v>1980000</v>
          </cell>
          <cell r="S1089">
            <v>180000</v>
          </cell>
          <cell r="T1089" t="str">
            <v xml:space="preserve">              </v>
          </cell>
          <cell r="U1089" t="str">
            <v xml:space="preserve">              </v>
          </cell>
          <cell r="V1089" t="str">
            <v xml:space="preserve">              </v>
          </cell>
          <cell r="W1089" t="str">
            <v xml:space="preserve">              </v>
          </cell>
          <cell r="X1089" t="str">
            <v xml:space="preserve">              </v>
          </cell>
          <cell r="Y1089" t="str">
            <v xml:space="preserve">              </v>
          </cell>
          <cell r="Z1089">
            <v>0</v>
          </cell>
          <cell r="AA1089">
            <v>20291231</v>
          </cell>
          <cell r="AB1089">
            <v>0</v>
          </cell>
          <cell r="AC1089" t="str">
            <v xml:space="preserve">              </v>
          </cell>
          <cell r="AD1089">
            <v>25</v>
          </cell>
          <cell r="AE1089" t="str">
            <v>契約伺</v>
          </cell>
          <cell r="AF1089" t="str">
            <v xml:space="preserve">              </v>
          </cell>
          <cell r="AG1089" t="str">
            <v xml:space="preserve">            </v>
          </cell>
          <cell r="AJ1089" t="str">
            <v xml:space="preserve">        </v>
          </cell>
          <cell r="AM1089" t="str">
            <v xml:space="preserve">             </v>
          </cell>
          <cell r="AN1089" t="str">
            <v xml:space="preserve">             </v>
          </cell>
          <cell r="AO1089" t="str">
            <v xml:space="preserve">                                                  </v>
          </cell>
          <cell r="AP1089">
            <v>2</v>
          </cell>
          <cell r="AQ1089" t="str">
            <v>指名競争入札</v>
          </cell>
          <cell r="AR1089">
            <v>1</v>
          </cell>
          <cell r="AS1089" t="str">
            <v>本契約</v>
          </cell>
          <cell r="AT1089">
            <v>0</v>
          </cell>
          <cell r="AU1089">
            <v>0</v>
          </cell>
          <cell r="AV1089">
            <v>-1</v>
          </cell>
          <cell r="AX1089">
            <v>-1</v>
          </cell>
          <cell r="AZ1089">
            <v>0</v>
          </cell>
          <cell r="BA1089">
            <v>0</v>
          </cell>
          <cell r="BB1089">
            <v>32</v>
          </cell>
          <cell r="BC1089" t="str">
            <v xml:space="preserve">  </v>
          </cell>
          <cell r="BE1089" t="str">
            <v xml:space="preserve">  </v>
          </cell>
          <cell r="BG1089" t="str">
            <v xml:space="preserve">              </v>
          </cell>
          <cell r="BH1089" t="str">
            <v xml:space="preserve">              </v>
          </cell>
          <cell r="BI1089" t="str">
            <v xml:space="preserve">              </v>
          </cell>
          <cell r="BJ1089">
            <v>20261013</v>
          </cell>
          <cell r="BK1089">
            <v>0</v>
          </cell>
          <cell r="BL1089">
            <v>20261013</v>
          </cell>
          <cell r="BM1089">
            <v>20261013</v>
          </cell>
          <cell r="BN1089">
            <v>0</v>
          </cell>
          <cell r="BO1089">
            <v>0</v>
          </cell>
          <cell r="BP1089">
            <v>20261028</v>
          </cell>
          <cell r="BQ1089">
            <v>1330</v>
          </cell>
          <cell r="BR1089" t="str">
            <v>電子入札サービス</v>
          </cell>
          <cell r="BT1089">
            <v>0</v>
          </cell>
          <cell r="BU1089" t="str">
            <v>支払わない</v>
          </cell>
          <cell r="BV1089">
            <v>0</v>
          </cell>
          <cell r="BW1089" t="str">
            <v>無し</v>
          </cell>
          <cell r="BX1089" t="str">
            <v xml:space="preserve">          </v>
          </cell>
          <cell r="BY1089" t="str">
            <v>総務部契約課（インターネット）</v>
          </cell>
          <cell r="BZ1089">
            <v>0</v>
          </cell>
          <cell r="CA1089">
            <v>0</v>
          </cell>
          <cell r="CG1089" t="str">
            <v xml:space="preserve">    </v>
          </cell>
          <cell r="CH1089">
            <v>0</v>
          </cell>
          <cell r="CJ1089">
            <v>0</v>
          </cell>
          <cell r="CK1089" t="str">
            <v xml:space="preserve">              </v>
          </cell>
          <cell r="CL1089" t="str">
            <v>元本郷町三丁目24番1号</v>
          </cell>
          <cell r="CM1089" t="str">
            <v>市民が市役所に問い合わせをする場合、窓口来庁、電話、ホームページといった方法があるが、その中でも、すぐに回答を得ることができる窓口や電話は、平日の開庁時間内でしか対応できない。そこで、24時間365日いつでも問合せに回答することができるよう、チャットボットシステムを使用することで、市民サービスの拡充と利便性の向上を図る。</v>
          </cell>
          <cell r="CN1089">
            <v>1980000</v>
          </cell>
          <cell r="CO1089">
            <v>180000</v>
          </cell>
          <cell r="CP1089" t="str">
            <v xml:space="preserve">              </v>
          </cell>
          <cell r="CQ1089" t="str">
            <v xml:space="preserve">              </v>
          </cell>
          <cell r="CR1089">
            <v>0</v>
          </cell>
          <cell r="CS1089">
            <v>20291231</v>
          </cell>
          <cell r="CT1089">
            <v>0</v>
          </cell>
          <cell r="CU1089">
            <v>1</v>
          </cell>
          <cell r="CV1089" t="str">
            <v>本契約</v>
          </cell>
          <cell r="CW1089">
            <v>0</v>
          </cell>
          <cell r="CX1089">
            <v>0</v>
          </cell>
          <cell r="CY1089" t="str">
            <v xml:space="preserve"> </v>
          </cell>
          <cell r="CZ1089">
            <v>0</v>
          </cell>
        </row>
        <row r="1090">
          <cell r="A1090">
            <v>2026004267</v>
          </cell>
          <cell r="B1090">
            <v>0</v>
          </cell>
          <cell r="C1090">
            <v>2026</v>
          </cell>
          <cell r="D1090">
            <v>175069</v>
          </cell>
          <cell r="E1090">
            <v>0</v>
          </cell>
          <cell r="F1090">
            <v>9</v>
          </cell>
          <cell r="G1090" t="str">
            <v>単価契約</v>
          </cell>
          <cell r="H1090">
            <v>20260925</v>
          </cell>
          <cell r="I1090">
            <v>20260925</v>
          </cell>
          <cell r="J1090">
            <v>9134</v>
          </cell>
          <cell r="K1090" t="str">
            <v xml:space="preserve">    </v>
          </cell>
          <cell r="L1090">
            <v>13</v>
          </cell>
          <cell r="M1090">
            <v>20400</v>
          </cell>
          <cell r="N1090" t="str">
            <v>総務部安全衛生管理課</v>
          </cell>
          <cell r="O1090" t="str">
            <v>令和8年度（2026年度）八王子市職員胃がん検診業務委託（単価契約）</v>
          </cell>
          <cell r="P1090" t="str">
            <v>元本郷町三丁目24番1号　八王子市役所本庁舎</v>
          </cell>
          <cell r="Q1090" t="str">
            <v>本市職員の胃がん検診の実施</v>
          </cell>
          <cell r="R1090">
            <v>2442000</v>
          </cell>
          <cell r="S1090" t="str">
            <v xml:space="preserve">              </v>
          </cell>
          <cell r="T1090" t="str">
            <v xml:space="preserve">              </v>
          </cell>
          <cell r="U1090" t="str">
            <v xml:space="preserve">              </v>
          </cell>
          <cell r="V1090" t="str">
            <v xml:space="preserve">              </v>
          </cell>
          <cell r="W1090" t="str">
            <v xml:space="preserve">              </v>
          </cell>
          <cell r="X1090" t="str">
            <v xml:space="preserve">              </v>
          </cell>
          <cell r="Y1090" t="str">
            <v xml:space="preserve">              </v>
          </cell>
          <cell r="Z1090">
            <v>0</v>
          </cell>
          <cell r="AA1090">
            <v>20270331</v>
          </cell>
          <cell r="AB1090">
            <v>0</v>
          </cell>
          <cell r="AC1090" t="str">
            <v xml:space="preserve">              </v>
          </cell>
          <cell r="AD1090">
            <v>25</v>
          </cell>
          <cell r="AE1090" t="str">
            <v>契約伺</v>
          </cell>
          <cell r="AF1090" t="str">
            <v xml:space="preserve">              </v>
          </cell>
          <cell r="AG1090" t="str">
            <v xml:space="preserve">            </v>
          </cell>
          <cell r="AJ1090" t="str">
            <v xml:space="preserve">        </v>
          </cell>
          <cell r="AM1090" t="str">
            <v xml:space="preserve">             </v>
          </cell>
          <cell r="AN1090" t="str">
            <v xml:space="preserve">             </v>
          </cell>
          <cell r="AO1090" t="str">
            <v xml:space="preserve">                                                  </v>
          </cell>
          <cell r="AP1090">
            <v>2</v>
          </cell>
          <cell r="AQ1090" t="str">
            <v>指名競争入札</v>
          </cell>
          <cell r="AR1090">
            <v>1</v>
          </cell>
          <cell r="AS1090" t="str">
            <v>本契約</v>
          </cell>
          <cell r="AT1090">
            <v>0</v>
          </cell>
          <cell r="AU1090">
            <v>0</v>
          </cell>
          <cell r="AV1090">
            <v>-1</v>
          </cell>
          <cell r="AX1090">
            <v>-1</v>
          </cell>
          <cell r="AZ1090">
            <v>0</v>
          </cell>
          <cell r="BA1090">
            <v>0</v>
          </cell>
          <cell r="BB1090">
            <v>32</v>
          </cell>
          <cell r="BC1090" t="str">
            <v xml:space="preserve">  </v>
          </cell>
          <cell r="BE1090" t="str">
            <v xml:space="preserve">  </v>
          </cell>
          <cell r="BG1090" t="str">
            <v xml:space="preserve">              </v>
          </cell>
          <cell r="BH1090">
            <v>6000</v>
          </cell>
          <cell r="BI1090" t="str">
            <v xml:space="preserve">              </v>
          </cell>
          <cell r="BJ1090">
            <v>20261013</v>
          </cell>
          <cell r="BK1090">
            <v>0</v>
          </cell>
          <cell r="BL1090">
            <v>20261013</v>
          </cell>
          <cell r="BM1090">
            <v>20261013</v>
          </cell>
          <cell r="BN1090">
            <v>0</v>
          </cell>
          <cell r="BO1090">
            <v>0</v>
          </cell>
          <cell r="BP1090">
            <v>20261028</v>
          </cell>
          <cell r="BQ1090">
            <v>1335</v>
          </cell>
          <cell r="BR1090" t="str">
            <v>電子入札サービス</v>
          </cell>
          <cell r="BT1090">
            <v>0</v>
          </cell>
          <cell r="BU1090" t="str">
            <v>支払わない</v>
          </cell>
          <cell r="BV1090">
            <v>0</v>
          </cell>
          <cell r="BW1090" t="str">
            <v>無し</v>
          </cell>
          <cell r="BX1090" t="str">
            <v xml:space="preserve">          </v>
          </cell>
          <cell r="BY1090" t="str">
            <v>総務部契約課（インターネット）</v>
          </cell>
          <cell r="BZ1090">
            <v>0</v>
          </cell>
          <cell r="CA1090">
            <v>0</v>
          </cell>
          <cell r="CG1090" t="str">
            <v xml:space="preserve">    </v>
          </cell>
          <cell r="CH1090">
            <v>0</v>
          </cell>
          <cell r="CJ1090">
            <v>0</v>
          </cell>
          <cell r="CK1090" t="str">
            <v xml:space="preserve">              </v>
          </cell>
          <cell r="CL1090" t="str">
            <v>元本郷町三丁目24番1号　八王子市役所本庁舎</v>
          </cell>
          <cell r="CM1090" t="str">
            <v>本市職員の胃がん検診の実施</v>
          </cell>
          <cell r="CN1090">
            <v>2442000</v>
          </cell>
          <cell r="CO1090" t="str">
            <v xml:space="preserve">              </v>
          </cell>
          <cell r="CP1090" t="str">
            <v xml:space="preserve">              </v>
          </cell>
          <cell r="CQ1090" t="str">
            <v xml:space="preserve">              </v>
          </cell>
          <cell r="CR1090">
            <v>0</v>
          </cell>
          <cell r="CS1090">
            <v>20270331</v>
          </cell>
          <cell r="CT1090">
            <v>0</v>
          </cell>
          <cell r="CU1090">
            <v>1</v>
          </cell>
          <cell r="CV1090" t="str">
            <v>本契約</v>
          </cell>
          <cell r="CW1090">
            <v>0</v>
          </cell>
          <cell r="CX1090">
            <v>0</v>
          </cell>
          <cell r="CY1090" t="str">
            <v xml:space="preserve"> </v>
          </cell>
          <cell r="CZ1090">
            <v>0</v>
          </cell>
        </row>
        <row r="1091">
          <cell r="A1091">
            <v>2026004274</v>
          </cell>
          <cell r="B1091">
            <v>0</v>
          </cell>
          <cell r="C1091">
            <v>2026</v>
          </cell>
          <cell r="D1091">
            <v>175076</v>
          </cell>
          <cell r="E1091">
            <v>0</v>
          </cell>
          <cell r="F1091">
            <v>6</v>
          </cell>
          <cell r="G1091" t="str">
            <v>役務</v>
          </cell>
          <cell r="H1091">
            <v>20260929</v>
          </cell>
          <cell r="I1091">
            <v>20260929</v>
          </cell>
          <cell r="J1091">
            <v>8737</v>
          </cell>
          <cell r="K1091" t="str">
            <v xml:space="preserve">    </v>
          </cell>
          <cell r="L1091">
            <v>856</v>
          </cell>
          <cell r="M1091">
            <v>302400</v>
          </cell>
          <cell r="N1091" t="str">
            <v>学校教育部学校施設課</v>
          </cell>
          <cell r="O1091" t="str">
            <v>市立たがの杜義務教育学校新築に伴う物品運搬</v>
          </cell>
          <cell r="P1091" t="str">
            <v>元本郷町二丁目21番1号</v>
          </cell>
          <cell r="Q1091" t="str">
            <v>令和９年４月開校予定のたがの杜義務教育学校の新校舎建設完了に伴い、既存施設の指定した物品を新校舎等の指定した場所に運搬する。</v>
          </cell>
          <cell r="R1091">
            <v>14150950</v>
          </cell>
          <cell r="S1091">
            <v>1286450</v>
          </cell>
          <cell r="T1091" t="str">
            <v xml:space="preserve">              </v>
          </cell>
          <cell r="U1091" t="str">
            <v xml:space="preserve">              </v>
          </cell>
          <cell r="V1091" t="str">
            <v xml:space="preserve">              </v>
          </cell>
          <cell r="W1091" t="str">
            <v xml:space="preserve">              </v>
          </cell>
          <cell r="X1091" t="str">
            <v xml:space="preserve">              </v>
          </cell>
          <cell r="Y1091" t="str">
            <v xml:space="preserve">              </v>
          </cell>
          <cell r="Z1091">
            <v>0</v>
          </cell>
          <cell r="AA1091">
            <v>20270416</v>
          </cell>
          <cell r="AB1091">
            <v>0</v>
          </cell>
          <cell r="AC1091">
            <v>14150950</v>
          </cell>
          <cell r="AD1091">
            <v>5</v>
          </cell>
          <cell r="AE1091" t="str">
            <v>執行伺</v>
          </cell>
          <cell r="AF1091" t="str">
            <v xml:space="preserve">              </v>
          </cell>
          <cell r="AG1091" t="str">
            <v xml:space="preserve">            </v>
          </cell>
          <cell r="AJ1091" t="str">
            <v xml:space="preserve">        </v>
          </cell>
          <cell r="AM1091" t="str">
            <v xml:space="preserve">             </v>
          </cell>
          <cell r="AN1091" t="str">
            <v xml:space="preserve">             </v>
          </cell>
          <cell r="AO1091" t="str">
            <v xml:space="preserve">                                                  </v>
          </cell>
          <cell r="AP1091">
            <v>2</v>
          </cell>
          <cell r="AQ1091" t="str">
            <v>指名競争入札</v>
          </cell>
          <cell r="AR1091" t="str">
            <v xml:space="preserve"> </v>
          </cell>
          <cell r="AT1091">
            <v>0</v>
          </cell>
          <cell r="AU1091">
            <v>0</v>
          </cell>
          <cell r="AV1091" t="str">
            <v xml:space="preserve">    </v>
          </cell>
          <cell r="AX1091" t="str">
            <v xml:space="preserve">  </v>
          </cell>
          <cell r="AZ1091">
            <v>0</v>
          </cell>
          <cell r="BA1091">
            <v>0</v>
          </cell>
          <cell r="BB1091">
            <v>855</v>
          </cell>
          <cell r="BC1091" t="str">
            <v xml:space="preserve">  </v>
          </cell>
          <cell r="BE1091" t="str">
            <v xml:space="preserve">  </v>
          </cell>
          <cell r="BG1091" t="str">
            <v xml:space="preserve">              </v>
          </cell>
          <cell r="BH1091" t="str">
            <v xml:space="preserve">              </v>
          </cell>
          <cell r="BI1091" t="str">
            <v xml:space="preserve">              </v>
          </cell>
          <cell r="BJ1091">
            <v>0</v>
          </cell>
          <cell r="BK1091">
            <v>0</v>
          </cell>
          <cell r="BL1091">
            <v>0</v>
          </cell>
          <cell r="BM1091">
            <v>0</v>
          </cell>
          <cell r="BN1091">
            <v>0</v>
          </cell>
          <cell r="BO1091">
            <v>0</v>
          </cell>
          <cell r="BP1091">
            <v>0</v>
          </cell>
          <cell r="BQ1091">
            <v>0</v>
          </cell>
          <cell r="BT1091" t="str">
            <v xml:space="preserve"> </v>
          </cell>
          <cell r="BV1091" t="str">
            <v xml:space="preserve"> </v>
          </cell>
          <cell r="BX1091" t="str">
            <v xml:space="preserve">          </v>
          </cell>
          <cell r="BZ1091">
            <v>0</v>
          </cell>
          <cell r="CA1091">
            <v>0</v>
          </cell>
          <cell r="CG1091" t="str">
            <v xml:space="preserve">    </v>
          </cell>
          <cell r="CH1091">
            <v>0</v>
          </cell>
          <cell r="CJ1091">
            <v>0</v>
          </cell>
          <cell r="CK1091" t="str">
            <v xml:space="preserve">              </v>
          </cell>
          <cell r="CL1091" t="str">
            <v>元本郷町二丁目21番1号</v>
          </cell>
          <cell r="CM1091" t="str">
            <v>令和９年４月開校予定のたがの杜義務教育学校の新校舎建設完了に伴い、既存施設の指定した物品を新校舎等の指定した場所に運搬する。</v>
          </cell>
          <cell r="CN1091">
            <v>14150950</v>
          </cell>
          <cell r="CO1091">
            <v>1286450</v>
          </cell>
          <cell r="CP1091" t="str">
            <v xml:space="preserve">              </v>
          </cell>
          <cell r="CQ1091" t="str">
            <v xml:space="preserve">              </v>
          </cell>
          <cell r="CR1091">
            <v>0</v>
          </cell>
          <cell r="CS1091">
            <v>20270416</v>
          </cell>
          <cell r="CT1091">
            <v>0</v>
          </cell>
          <cell r="CU1091" t="str">
            <v xml:space="preserve"> </v>
          </cell>
          <cell r="CW1091">
            <v>0</v>
          </cell>
          <cell r="CX1091">
            <v>0</v>
          </cell>
          <cell r="CY1091" t="str">
            <v xml:space="preserve"> </v>
          </cell>
          <cell r="CZ1091">
            <v>0</v>
          </cell>
        </row>
        <row r="1092">
          <cell r="A1092">
            <v>2026004281</v>
          </cell>
          <cell r="B1092">
            <v>0</v>
          </cell>
          <cell r="C1092">
            <v>2026</v>
          </cell>
          <cell r="D1092">
            <v>175083</v>
          </cell>
          <cell r="E1092">
            <v>0</v>
          </cell>
          <cell r="F1092">
            <v>5</v>
          </cell>
          <cell r="G1092" t="str">
            <v>業務委託</v>
          </cell>
          <cell r="H1092">
            <v>20260929</v>
          </cell>
          <cell r="I1092">
            <v>20260929</v>
          </cell>
          <cell r="J1092">
            <v>13438</v>
          </cell>
          <cell r="K1092" t="str">
            <v xml:space="preserve">    </v>
          </cell>
          <cell r="L1092">
            <v>856</v>
          </cell>
          <cell r="M1092">
            <v>302400</v>
          </cell>
          <cell r="N1092" t="str">
            <v>学校教育部学校施設課</v>
          </cell>
          <cell r="O1092" t="str">
            <v>市立由木西小学校外３校草刈委託</v>
          </cell>
          <cell r="P1092" t="str">
            <v>上柚木５３８番地１外</v>
          </cell>
          <cell r="Q1092" t="str">
            <v>市立由木西小学校、松が谷小学校、中山小学校、中山中学校において、教育環境の改善を図るとともに枯草の火災を防止するため、本委託により草刈を実施する。</v>
          </cell>
          <cell r="R1092">
            <v>1705000</v>
          </cell>
          <cell r="S1092">
            <v>155000</v>
          </cell>
          <cell r="T1092" t="str">
            <v xml:space="preserve">              </v>
          </cell>
          <cell r="U1092" t="str">
            <v xml:space="preserve">              </v>
          </cell>
          <cell r="V1092" t="str">
            <v xml:space="preserve">              </v>
          </cell>
          <cell r="W1092" t="str">
            <v xml:space="preserve">              </v>
          </cell>
          <cell r="X1092" t="str">
            <v xml:space="preserve">              </v>
          </cell>
          <cell r="Y1092" t="str">
            <v xml:space="preserve">              </v>
          </cell>
          <cell r="Z1092">
            <v>0</v>
          </cell>
          <cell r="AA1092">
            <v>20261225</v>
          </cell>
          <cell r="AB1092">
            <v>0</v>
          </cell>
          <cell r="AC1092" t="str">
            <v xml:space="preserve">              </v>
          </cell>
          <cell r="AD1092">
            <v>25</v>
          </cell>
          <cell r="AE1092" t="str">
            <v>契約伺</v>
          </cell>
          <cell r="AF1092" t="str">
            <v xml:space="preserve">              </v>
          </cell>
          <cell r="AG1092" t="str">
            <v xml:space="preserve">            </v>
          </cell>
          <cell r="AJ1092" t="str">
            <v xml:space="preserve">        </v>
          </cell>
          <cell r="AM1092" t="str">
            <v xml:space="preserve">             </v>
          </cell>
          <cell r="AN1092" t="str">
            <v xml:space="preserve">             </v>
          </cell>
          <cell r="AO1092" t="str">
            <v xml:space="preserve">                                                  </v>
          </cell>
          <cell r="AP1092">
            <v>2</v>
          </cell>
          <cell r="AQ1092" t="str">
            <v>指名競争入札</v>
          </cell>
          <cell r="AR1092">
            <v>1</v>
          </cell>
          <cell r="AS1092" t="str">
            <v>本契約</v>
          </cell>
          <cell r="AT1092">
            <v>0</v>
          </cell>
          <cell r="AU1092">
            <v>0</v>
          </cell>
          <cell r="AV1092">
            <v>-1</v>
          </cell>
          <cell r="AX1092">
            <v>-1</v>
          </cell>
          <cell r="AZ1092">
            <v>0</v>
          </cell>
          <cell r="BA1092">
            <v>0</v>
          </cell>
          <cell r="BB1092">
            <v>855</v>
          </cell>
          <cell r="BC1092" t="str">
            <v xml:space="preserve">  </v>
          </cell>
          <cell r="BE1092" t="str">
            <v xml:space="preserve">  </v>
          </cell>
          <cell r="BG1092" t="str">
            <v xml:space="preserve">              </v>
          </cell>
          <cell r="BH1092" t="str">
            <v xml:space="preserve">              </v>
          </cell>
          <cell r="BI1092" t="str">
            <v xml:space="preserve">              </v>
          </cell>
          <cell r="BJ1092">
            <v>20261014</v>
          </cell>
          <cell r="BK1092">
            <v>0</v>
          </cell>
          <cell r="BL1092">
            <v>20261014</v>
          </cell>
          <cell r="BM1092">
            <v>20261014</v>
          </cell>
          <cell r="BN1092">
            <v>0</v>
          </cell>
          <cell r="BO1092">
            <v>0</v>
          </cell>
          <cell r="BP1092">
            <v>20261028</v>
          </cell>
          <cell r="BQ1092">
            <v>1010</v>
          </cell>
          <cell r="BR1092" t="str">
            <v>電子入札サービス</v>
          </cell>
          <cell r="BT1092">
            <v>0</v>
          </cell>
          <cell r="BU1092" t="str">
            <v>支払わない</v>
          </cell>
          <cell r="BV1092">
            <v>0</v>
          </cell>
          <cell r="BW1092" t="str">
            <v>無し</v>
          </cell>
          <cell r="BX1092" t="str">
            <v xml:space="preserve">          </v>
          </cell>
          <cell r="BY1092" t="str">
            <v>学校教育部教育総務課（インターネット）</v>
          </cell>
          <cell r="BZ1092">
            <v>0</v>
          </cell>
          <cell r="CA1092">
            <v>0</v>
          </cell>
          <cell r="CG1092" t="str">
            <v xml:space="preserve">    </v>
          </cell>
          <cell r="CH1092">
            <v>0</v>
          </cell>
          <cell r="CJ1092">
            <v>0</v>
          </cell>
          <cell r="CK1092" t="str">
            <v xml:space="preserve">              </v>
          </cell>
          <cell r="CL1092" t="str">
            <v>上柚木５３８番地１外</v>
          </cell>
          <cell r="CM1092" t="str">
            <v>市立由木西小学校、松が谷小学校、中山小学校、中山中学校において、教育環境の改善を図るとともに枯草の火災を防止するため、本委託により草刈を実施する。</v>
          </cell>
          <cell r="CN1092">
            <v>1705000</v>
          </cell>
          <cell r="CO1092">
            <v>155000</v>
          </cell>
          <cell r="CP1092" t="str">
            <v xml:space="preserve">              </v>
          </cell>
          <cell r="CQ1092" t="str">
            <v xml:space="preserve">              </v>
          </cell>
          <cell r="CR1092">
            <v>0</v>
          </cell>
          <cell r="CS1092">
            <v>20261225</v>
          </cell>
          <cell r="CT1092">
            <v>0</v>
          </cell>
          <cell r="CU1092">
            <v>1</v>
          </cell>
          <cell r="CV1092" t="str">
            <v>本契約</v>
          </cell>
          <cell r="CW1092">
            <v>0</v>
          </cell>
          <cell r="CX1092">
            <v>0</v>
          </cell>
          <cell r="CY1092" t="str">
            <v xml:space="preserve"> </v>
          </cell>
          <cell r="CZ1092">
            <v>0</v>
          </cell>
        </row>
        <row r="1093">
          <cell r="A1093">
            <v>2026004294</v>
          </cell>
          <cell r="B1093">
            <v>0</v>
          </cell>
          <cell r="C1093">
            <v>2026</v>
          </cell>
          <cell r="D1093">
            <v>175096</v>
          </cell>
          <cell r="E1093">
            <v>0</v>
          </cell>
          <cell r="F1093">
            <v>5</v>
          </cell>
          <cell r="G1093" t="str">
            <v>業務委託</v>
          </cell>
          <cell r="H1093">
            <v>20260930</v>
          </cell>
          <cell r="I1093">
            <v>20260930</v>
          </cell>
          <cell r="J1093">
            <v>1940</v>
          </cell>
          <cell r="K1093" t="str">
            <v xml:space="preserve">    </v>
          </cell>
          <cell r="L1093">
            <v>863</v>
          </cell>
          <cell r="M1093">
            <v>320200</v>
          </cell>
          <cell r="N1093" t="str">
            <v>生涯学習スポーツ部スポーツ振興課</v>
          </cell>
          <cell r="O1093" t="str">
            <v>滝ガ原運動場野球場整備委託</v>
          </cell>
          <cell r="P1093" t="str">
            <v>高月町2401番地先（滝ガ原運動場）</v>
          </cell>
          <cell r="Q1093" t="str">
            <v>本委託は、滝ガ原運動場野球場の適正な維持管理を行い、利用者に安全で快適な施設を提供するためにグラウンドを整備する。</v>
          </cell>
          <cell r="R1093">
            <v>3475738</v>
          </cell>
          <cell r="S1093">
            <v>315976</v>
          </cell>
          <cell r="T1093" t="str">
            <v xml:space="preserve">              </v>
          </cell>
          <cell r="U1093" t="str">
            <v xml:space="preserve">              </v>
          </cell>
          <cell r="V1093" t="str">
            <v xml:space="preserve">              </v>
          </cell>
          <cell r="W1093" t="str">
            <v xml:space="preserve">              </v>
          </cell>
          <cell r="X1093" t="str">
            <v xml:space="preserve">              </v>
          </cell>
          <cell r="Y1093" t="str">
            <v xml:space="preserve">              </v>
          </cell>
          <cell r="Z1093">
            <v>0</v>
          </cell>
          <cell r="AA1093">
            <v>20270226</v>
          </cell>
          <cell r="AB1093">
            <v>0</v>
          </cell>
          <cell r="AC1093" t="str">
            <v xml:space="preserve">              </v>
          </cell>
          <cell r="AD1093">
            <v>5</v>
          </cell>
          <cell r="AE1093" t="str">
            <v>執行伺</v>
          </cell>
          <cell r="AF1093" t="str">
            <v xml:space="preserve">              </v>
          </cell>
          <cell r="AG1093" t="str">
            <v xml:space="preserve">            </v>
          </cell>
          <cell r="AJ1093" t="str">
            <v xml:space="preserve">        </v>
          </cell>
          <cell r="AM1093" t="str">
            <v xml:space="preserve">             </v>
          </cell>
          <cell r="AN1093" t="str">
            <v xml:space="preserve">             </v>
          </cell>
          <cell r="AO1093" t="str">
            <v xml:space="preserve">                                                  </v>
          </cell>
          <cell r="AP1093">
            <v>2</v>
          </cell>
          <cell r="AQ1093" t="str">
            <v>指名競争入札</v>
          </cell>
          <cell r="AR1093" t="str">
            <v xml:space="preserve"> </v>
          </cell>
          <cell r="AT1093">
            <v>0</v>
          </cell>
          <cell r="AU1093">
            <v>0</v>
          </cell>
          <cell r="AV1093" t="str">
            <v xml:space="preserve">    </v>
          </cell>
          <cell r="AX1093" t="str">
            <v xml:space="preserve">  </v>
          </cell>
          <cell r="AZ1093">
            <v>0</v>
          </cell>
          <cell r="BA1093">
            <v>0</v>
          </cell>
          <cell r="BB1093">
            <v>855</v>
          </cell>
          <cell r="BC1093" t="str">
            <v xml:space="preserve">  </v>
          </cell>
          <cell r="BE1093" t="str">
            <v xml:space="preserve">  </v>
          </cell>
          <cell r="BG1093" t="str">
            <v xml:space="preserve">              </v>
          </cell>
          <cell r="BH1093" t="str">
            <v xml:space="preserve">              </v>
          </cell>
          <cell r="BI1093" t="str">
            <v xml:space="preserve">              </v>
          </cell>
          <cell r="BJ1093">
            <v>0</v>
          </cell>
          <cell r="BK1093">
            <v>0</v>
          </cell>
          <cell r="BL1093">
            <v>0</v>
          </cell>
          <cell r="BM1093">
            <v>0</v>
          </cell>
          <cell r="BN1093">
            <v>0</v>
          </cell>
          <cell r="BO1093">
            <v>0</v>
          </cell>
          <cell r="BP1093">
            <v>0</v>
          </cell>
          <cell r="BQ1093">
            <v>0</v>
          </cell>
          <cell r="BT1093" t="str">
            <v xml:space="preserve"> </v>
          </cell>
          <cell r="BV1093" t="str">
            <v xml:space="preserve"> </v>
          </cell>
          <cell r="BX1093" t="str">
            <v xml:space="preserve">          </v>
          </cell>
          <cell r="BZ1093">
            <v>0</v>
          </cell>
          <cell r="CA1093">
            <v>0</v>
          </cell>
          <cell r="CG1093" t="str">
            <v xml:space="preserve">    </v>
          </cell>
          <cell r="CH1093">
            <v>0</v>
          </cell>
          <cell r="CJ1093">
            <v>0</v>
          </cell>
          <cell r="CK1093" t="str">
            <v xml:space="preserve">              </v>
          </cell>
          <cell r="CL1093" t="str">
            <v>高月町2401番地先（滝ガ原運動場）</v>
          </cell>
          <cell r="CM1093" t="str">
            <v>本委託は、滝ガ原運動場野球場の適正な維持管理を行い、利用者に安全で快適な施設を提供するためにグラウンドを整備する。</v>
          </cell>
          <cell r="CN1093">
            <v>3475738</v>
          </cell>
          <cell r="CO1093">
            <v>315976</v>
          </cell>
          <cell r="CP1093" t="str">
            <v xml:space="preserve">              </v>
          </cell>
          <cell r="CQ1093" t="str">
            <v xml:space="preserve">              </v>
          </cell>
          <cell r="CR1093">
            <v>0</v>
          </cell>
          <cell r="CS1093">
            <v>20270226</v>
          </cell>
          <cell r="CT1093">
            <v>0</v>
          </cell>
          <cell r="CU1093" t="str">
            <v xml:space="preserve"> </v>
          </cell>
          <cell r="CW1093">
            <v>0</v>
          </cell>
          <cell r="CX1093">
            <v>0</v>
          </cell>
          <cell r="CY1093" t="str">
            <v xml:space="preserve"> </v>
          </cell>
          <cell r="CZ1093">
            <v>0</v>
          </cell>
        </row>
        <row r="1094">
          <cell r="A1094">
            <v>2026004316</v>
          </cell>
          <cell r="B1094">
            <v>0</v>
          </cell>
          <cell r="C1094">
            <v>2026</v>
          </cell>
          <cell r="D1094">
            <v>175118</v>
          </cell>
          <cell r="E1094">
            <v>0</v>
          </cell>
          <cell r="F1094">
            <v>5</v>
          </cell>
          <cell r="G1094" t="str">
            <v>業務委託</v>
          </cell>
          <cell r="H1094">
            <v>20260916</v>
          </cell>
          <cell r="I1094">
            <v>20260916</v>
          </cell>
          <cell r="J1094">
            <v>7116</v>
          </cell>
          <cell r="K1094" t="str">
            <v xml:space="preserve">    </v>
          </cell>
          <cell r="L1094">
            <v>51</v>
          </cell>
          <cell r="M1094">
            <v>60100</v>
          </cell>
          <cell r="N1094" t="str">
            <v>市民部市民課</v>
          </cell>
          <cell r="O1094" t="str">
            <v>住居表示街区表示板 調査・作製設置委託</v>
          </cell>
          <cell r="P1094" t="str">
            <v>田町外</v>
          </cell>
          <cell r="Q1094" t="str">
            <v>住居表示実施地区内に設置している住居表示街区表示板の調査・修繕を行う。　　【令和８年度対象地区】　田町、大和田町四丁目～七丁目、富士見町</v>
          </cell>
          <cell r="R1094">
            <v>1881000</v>
          </cell>
          <cell r="S1094">
            <v>171000</v>
          </cell>
          <cell r="T1094" t="str">
            <v xml:space="preserve">              </v>
          </cell>
          <cell r="U1094" t="str">
            <v xml:space="preserve">              </v>
          </cell>
          <cell r="V1094">
            <v>1815000</v>
          </cell>
          <cell r="W1094">
            <v>165000</v>
          </cell>
          <cell r="X1094" t="str">
            <v xml:space="preserve">              </v>
          </cell>
          <cell r="Y1094" t="str">
            <v xml:space="preserve">              </v>
          </cell>
          <cell r="Z1094">
            <v>20261028</v>
          </cell>
          <cell r="AA1094">
            <v>20270312</v>
          </cell>
          <cell r="AB1094">
            <v>0</v>
          </cell>
          <cell r="AC1094" t="str">
            <v xml:space="preserve">              </v>
          </cell>
          <cell r="AD1094">
            <v>45</v>
          </cell>
          <cell r="AE1094" t="str">
            <v>契約締結</v>
          </cell>
          <cell r="AF1094" t="str">
            <v xml:space="preserve">              </v>
          </cell>
          <cell r="AG1094">
            <v>2001946500</v>
          </cell>
          <cell r="AH1094" t="str">
            <v>神奈川県横浜市戸塚区上倉田町４８１番地１</v>
          </cell>
          <cell r="AI1094" t="str">
            <v>スリーエム技研株式会社　中田　拓馬</v>
          </cell>
          <cell r="AJ1094" t="str">
            <v>244-0816</v>
          </cell>
          <cell r="AL1094" t="str">
            <v>中田　拓馬</v>
          </cell>
          <cell r="AM1094" t="str">
            <v xml:space="preserve">045-864-3434 </v>
          </cell>
          <cell r="AN1094" t="str">
            <v xml:space="preserve">045-864-3434 </v>
          </cell>
          <cell r="AO1094" t="str">
            <v xml:space="preserve">eigyo@3m-giken.co.jp                              </v>
          </cell>
          <cell r="AP1094">
            <v>2</v>
          </cell>
          <cell r="AQ1094" t="str">
            <v>指名競争入札</v>
          </cell>
          <cell r="AR1094">
            <v>1</v>
          </cell>
          <cell r="AS1094" t="str">
            <v>本契約</v>
          </cell>
          <cell r="AT1094">
            <v>20261027</v>
          </cell>
          <cell r="AU1094">
            <v>0</v>
          </cell>
          <cell r="AV1094">
            <v>-1</v>
          </cell>
          <cell r="AX1094">
            <v>-1</v>
          </cell>
          <cell r="AZ1094">
            <v>0</v>
          </cell>
          <cell r="BA1094">
            <v>0</v>
          </cell>
          <cell r="BB1094">
            <v>32</v>
          </cell>
          <cell r="BC1094" t="str">
            <v xml:space="preserve">  </v>
          </cell>
          <cell r="BE1094" t="str">
            <v xml:space="preserve">  </v>
          </cell>
          <cell r="BG1094" t="str">
            <v xml:space="preserve">              </v>
          </cell>
          <cell r="BH1094" t="str">
            <v xml:space="preserve">              </v>
          </cell>
          <cell r="BI1094" t="str">
            <v xml:space="preserve">              </v>
          </cell>
          <cell r="BJ1094">
            <v>20261002</v>
          </cell>
          <cell r="BK1094">
            <v>0</v>
          </cell>
          <cell r="BL1094">
            <v>20261002</v>
          </cell>
          <cell r="BM1094">
            <v>20261002</v>
          </cell>
          <cell r="BN1094">
            <v>0</v>
          </cell>
          <cell r="BO1094">
            <v>20261021</v>
          </cell>
          <cell r="BP1094">
            <v>20261021</v>
          </cell>
          <cell r="BQ1094">
            <v>1330</v>
          </cell>
          <cell r="BR1094" t="str">
            <v>電子入札サービス</v>
          </cell>
          <cell r="BT1094">
            <v>0</v>
          </cell>
          <cell r="BU1094" t="str">
            <v>支払わない</v>
          </cell>
          <cell r="BV1094">
            <v>0</v>
          </cell>
          <cell r="BW1094" t="str">
            <v>無し</v>
          </cell>
          <cell r="BX1094" t="str">
            <v xml:space="preserve">          </v>
          </cell>
          <cell r="BY1094" t="str">
            <v>総務部契約課（インターネット）</v>
          </cell>
          <cell r="BZ1094">
            <v>20261021</v>
          </cell>
          <cell r="CA1094">
            <v>0</v>
          </cell>
          <cell r="CG1094" t="str">
            <v xml:space="preserve">    </v>
          </cell>
          <cell r="CH1094">
            <v>0</v>
          </cell>
          <cell r="CJ1094">
            <v>0</v>
          </cell>
          <cell r="CK1094" t="str">
            <v xml:space="preserve">              </v>
          </cell>
          <cell r="CL1094" t="str">
            <v>田町外</v>
          </cell>
          <cell r="CM1094" t="str">
            <v>住居表示実施地区内に設置している住居表示街区表示板の調査・修繕を行う。　　【令和８年度対象地区】　田町、大和田町四丁目～七丁目、富士見町</v>
          </cell>
          <cell r="CN1094">
            <v>1881000</v>
          </cell>
          <cell r="CO1094">
            <v>171000</v>
          </cell>
          <cell r="CP1094">
            <v>1815000</v>
          </cell>
          <cell r="CQ1094">
            <v>165000</v>
          </cell>
          <cell r="CR1094">
            <v>20261028</v>
          </cell>
          <cell r="CS1094">
            <v>20270312</v>
          </cell>
          <cell r="CT1094">
            <v>0</v>
          </cell>
          <cell r="CU1094">
            <v>1</v>
          </cell>
          <cell r="CV1094" t="str">
            <v>本契約</v>
          </cell>
          <cell r="CW1094">
            <v>20261027</v>
          </cell>
          <cell r="CX1094">
            <v>0</v>
          </cell>
          <cell r="CY1094" t="str">
            <v xml:space="preserve"> </v>
          </cell>
          <cell r="CZ1094">
            <v>0</v>
          </cell>
          <cell r="DA1094" t="str">
            <v>中小</v>
          </cell>
        </row>
        <row r="1095">
          <cell r="A1095">
            <v>2026004320</v>
          </cell>
          <cell r="B1095">
            <v>0</v>
          </cell>
          <cell r="C1095">
            <v>2026</v>
          </cell>
          <cell r="D1095">
            <v>175122</v>
          </cell>
          <cell r="E1095">
            <v>0</v>
          </cell>
          <cell r="F1095">
            <v>4</v>
          </cell>
          <cell r="G1095" t="str">
            <v>リース・使用料等</v>
          </cell>
          <cell r="H1095">
            <v>20261001</v>
          </cell>
          <cell r="I1095">
            <v>20261001</v>
          </cell>
          <cell r="J1095">
            <v>6644</v>
          </cell>
          <cell r="K1095" t="str">
            <v xml:space="preserve">    </v>
          </cell>
          <cell r="L1095">
            <v>621</v>
          </cell>
          <cell r="M1095">
            <v>681100</v>
          </cell>
          <cell r="N1095" t="str">
            <v>総合政策部デジタル推進課</v>
          </cell>
          <cell r="O1095" t="str">
            <v>UnitBaseパッケージ更新保守ライセンス利用</v>
          </cell>
          <cell r="P1095" t="str">
            <v>元本郷町三丁目24番1号　デジタル推進課</v>
          </cell>
          <cell r="Q1095" t="str">
            <v>データ連携システムソフトウェアのパッケージ保守ライセンスの更新を行うもの。</v>
          </cell>
          <cell r="R1095">
            <v>1905200</v>
          </cell>
          <cell r="S1095">
            <v>173200</v>
          </cell>
          <cell r="T1095" t="str">
            <v xml:space="preserve">              </v>
          </cell>
          <cell r="U1095" t="str">
            <v xml:space="preserve">              </v>
          </cell>
          <cell r="V1095" t="str">
            <v xml:space="preserve">              </v>
          </cell>
          <cell r="W1095" t="str">
            <v xml:space="preserve">              </v>
          </cell>
          <cell r="X1095" t="str">
            <v xml:space="preserve">              </v>
          </cell>
          <cell r="Y1095" t="str">
            <v xml:space="preserve">              </v>
          </cell>
          <cell r="Z1095">
            <v>0</v>
          </cell>
          <cell r="AA1095">
            <v>20261228</v>
          </cell>
          <cell r="AB1095">
            <v>0</v>
          </cell>
          <cell r="AC1095" t="str">
            <v xml:space="preserve">              </v>
          </cell>
          <cell r="AD1095">
            <v>25</v>
          </cell>
          <cell r="AE1095" t="str">
            <v>契約伺</v>
          </cell>
          <cell r="AF1095" t="str">
            <v xml:space="preserve">              </v>
          </cell>
          <cell r="AG1095" t="str">
            <v xml:space="preserve">            </v>
          </cell>
          <cell r="AJ1095" t="str">
            <v xml:space="preserve">        </v>
          </cell>
          <cell r="AM1095" t="str">
            <v xml:space="preserve">             </v>
          </cell>
          <cell r="AN1095" t="str">
            <v xml:space="preserve">             </v>
          </cell>
          <cell r="AO1095" t="str">
            <v xml:space="preserve">                                                  </v>
          </cell>
          <cell r="AP1095">
            <v>2</v>
          </cell>
          <cell r="AQ1095" t="str">
            <v>指名競争入札</v>
          </cell>
          <cell r="AR1095">
            <v>1</v>
          </cell>
          <cell r="AS1095" t="str">
            <v>本契約</v>
          </cell>
          <cell r="AT1095">
            <v>0</v>
          </cell>
          <cell r="AU1095">
            <v>0</v>
          </cell>
          <cell r="AV1095">
            <v>-1</v>
          </cell>
          <cell r="AX1095">
            <v>-1</v>
          </cell>
          <cell r="AZ1095">
            <v>0</v>
          </cell>
          <cell r="BA1095">
            <v>0</v>
          </cell>
          <cell r="BB1095">
            <v>32</v>
          </cell>
          <cell r="BC1095" t="str">
            <v xml:space="preserve">  </v>
          </cell>
          <cell r="BE1095" t="str">
            <v xml:space="preserve">  </v>
          </cell>
          <cell r="BG1095" t="str">
            <v xml:space="preserve">              </v>
          </cell>
          <cell r="BH1095" t="str">
            <v xml:space="preserve">              </v>
          </cell>
          <cell r="BI1095" t="str">
            <v xml:space="preserve">              </v>
          </cell>
          <cell r="BJ1095">
            <v>20261013</v>
          </cell>
          <cell r="BK1095">
            <v>0</v>
          </cell>
          <cell r="BL1095">
            <v>20261013</v>
          </cell>
          <cell r="BM1095">
            <v>20261013</v>
          </cell>
          <cell r="BN1095">
            <v>0</v>
          </cell>
          <cell r="BO1095">
            <v>0</v>
          </cell>
          <cell r="BP1095">
            <v>20261028</v>
          </cell>
          <cell r="BQ1095">
            <v>1330</v>
          </cell>
          <cell r="BR1095" t="str">
            <v>電子入札サービス</v>
          </cell>
          <cell r="BT1095">
            <v>0</v>
          </cell>
          <cell r="BU1095" t="str">
            <v>支払わない</v>
          </cell>
          <cell r="BV1095">
            <v>0</v>
          </cell>
          <cell r="BW1095" t="str">
            <v>無し</v>
          </cell>
          <cell r="BX1095" t="str">
            <v xml:space="preserve">          </v>
          </cell>
          <cell r="BY1095" t="str">
            <v>総務部契約課（インターネット）</v>
          </cell>
          <cell r="BZ1095">
            <v>0</v>
          </cell>
          <cell r="CA1095">
            <v>0</v>
          </cell>
          <cell r="CG1095" t="str">
            <v xml:space="preserve">    </v>
          </cell>
          <cell r="CH1095">
            <v>0</v>
          </cell>
          <cell r="CJ1095">
            <v>0</v>
          </cell>
          <cell r="CK1095" t="str">
            <v xml:space="preserve">              </v>
          </cell>
          <cell r="CL1095" t="str">
            <v>元本郷町三丁目24番1号　デジタル推進課</v>
          </cell>
          <cell r="CM1095" t="str">
            <v>データ連携システムソフトウェアのパッケージ保守ライセンスの更新を行うもの。</v>
          </cell>
          <cell r="CN1095">
            <v>1905200</v>
          </cell>
          <cell r="CO1095">
            <v>173200</v>
          </cell>
          <cell r="CP1095" t="str">
            <v xml:space="preserve">              </v>
          </cell>
          <cell r="CQ1095" t="str">
            <v xml:space="preserve">              </v>
          </cell>
          <cell r="CR1095">
            <v>0</v>
          </cell>
          <cell r="CS1095">
            <v>20261228</v>
          </cell>
          <cell r="CT1095">
            <v>0</v>
          </cell>
          <cell r="CU1095">
            <v>1</v>
          </cell>
          <cell r="CV1095" t="str">
            <v>本契約</v>
          </cell>
          <cell r="CW1095">
            <v>0</v>
          </cell>
          <cell r="CX1095">
            <v>0</v>
          </cell>
          <cell r="CY1095" t="str">
            <v xml:space="preserve"> </v>
          </cell>
          <cell r="CZ1095">
            <v>0</v>
          </cell>
        </row>
        <row r="1096">
          <cell r="A1096">
            <v>2026004322</v>
          </cell>
          <cell r="B1096">
            <v>0</v>
          </cell>
          <cell r="C1096">
            <v>2026</v>
          </cell>
          <cell r="D1096">
            <v>175124</v>
          </cell>
          <cell r="E1096">
            <v>0</v>
          </cell>
          <cell r="F1096">
            <v>5</v>
          </cell>
          <cell r="G1096" t="str">
            <v>業務委託</v>
          </cell>
          <cell r="H1096">
            <v>20261001</v>
          </cell>
          <cell r="I1096">
            <v>20261001</v>
          </cell>
          <cell r="J1096">
            <v>13514</v>
          </cell>
          <cell r="K1096" t="str">
            <v xml:space="preserve">    </v>
          </cell>
          <cell r="L1096">
            <v>814</v>
          </cell>
          <cell r="M1096">
            <v>720300</v>
          </cell>
          <cell r="N1096" t="str">
            <v>建設部道路計画課</v>
          </cell>
          <cell r="O1096" t="str">
            <v>橋梁維持管理手法検討業務委託</v>
          </cell>
          <cell r="P1096" t="str">
            <v>市内一円</v>
          </cell>
          <cell r="Q1096" t="str">
            <v>管理橋梁の現状把握　　　　　　　１式　維持管理業務の現状把握　　　　　１式　現状の問題点と課題解決の方向性　１式　庁内説明に向けた資料作成支援　　１式</v>
          </cell>
          <cell r="R1096">
            <v>9968200</v>
          </cell>
          <cell r="S1096">
            <v>906200</v>
          </cell>
          <cell r="T1096" t="str">
            <v xml:space="preserve">              </v>
          </cell>
          <cell r="U1096" t="str">
            <v xml:space="preserve">              </v>
          </cell>
          <cell r="V1096" t="str">
            <v xml:space="preserve">              </v>
          </cell>
          <cell r="W1096" t="str">
            <v xml:space="preserve">              </v>
          </cell>
          <cell r="X1096" t="str">
            <v xml:space="preserve">              </v>
          </cell>
          <cell r="Y1096" t="str">
            <v xml:space="preserve">              </v>
          </cell>
          <cell r="Z1096">
            <v>0</v>
          </cell>
          <cell r="AA1096">
            <v>20270319</v>
          </cell>
          <cell r="AB1096">
            <v>0</v>
          </cell>
          <cell r="AC1096" t="str">
            <v xml:space="preserve">              </v>
          </cell>
          <cell r="AD1096">
            <v>25</v>
          </cell>
          <cell r="AE1096" t="str">
            <v>契約伺</v>
          </cell>
          <cell r="AF1096" t="str">
            <v xml:space="preserve">              </v>
          </cell>
          <cell r="AG1096" t="str">
            <v xml:space="preserve">            </v>
          </cell>
          <cell r="AJ1096" t="str">
            <v xml:space="preserve">        </v>
          </cell>
          <cell r="AM1096" t="str">
            <v xml:space="preserve">             </v>
          </cell>
          <cell r="AN1096" t="str">
            <v xml:space="preserve">             </v>
          </cell>
          <cell r="AO1096" t="str">
            <v xml:space="preserve">                                                  </v>
          </cell>
          <cell r="AP1096">
            <v>2</v>
          </cell>
          <cell r="AQ1096" t="str">
            <v>指名競争入札</v>
          </cell>
          <cell r="AR1096">
            <v>1</v>
          </cell>
          <cell r="AS1096" t="str">
            <v>本契約</v>
          </cell>
          <cell r="AT1096">
            <v>0</v>
          </cell>
          <cell r="AU1096">
            <v>0</v>
          </cell>
          <cell r="AV1096">
            <v>-1</v>
          </cell>
          <cell r="AX1096">
            <v>-1</v>
          </cell>
          <cell r="AZ1096">
            <v>0</v>
          </cell>
          <cell r="BA1096">
            <v>0</v>
          </cell>
          <cell r="BB1096">
            <v>32</v>
          </cell>
          <cell r="BC1096" t="str">
            <v xml:space="preserve">  </v>
          </cell>
          <cell r="BE1096" t="str">
            <v xml:space="preserve">  </v>
          </cell>
          <cell r="BG1096" t="str">
            <v xml:space="preserve">              </v>
          </cell>
          <cell r="BH1096">
            <v>9062000</v>
          </cell>
          <cell r="BI1096" t="str">
            <v xml:space="preserve">              </v>
          </cell>
          <cell r="BJ1096">
            <v>20261013</v>
          </cell>
          <cell r="BK1096">
            <v>0</v>
          </cell>
          <cell r="BL1096">
            <v>20261013</v>
          </cell>
          <cell r="BM1096">
            <v>20261013</v>
          </cell>
          <cell r="BN1096">
            <v>0</v>
          </cell>
          <cell r="BO1096">
            <v>0</v>
          </cell>
          <cell r="BP1096">
            <v>20261028</v>
          </cell>
          <cell r="BQ1096">
            <v>1340</v>
          </cell>
          <cell r="BR1096" t="str">
            <v>電子入札サービス</v>
          </cell>
          <cell r="BT1096">
            <v>0</v>
          </cell>
          <cell r="BU1096" t="str">
            <v>支払わない</v>
          </cell>
          <cell r="BV1096">
            <v>0</v>
          </cell>
          <cell r="BW1096" t="str">
            <v>無し</v>
          </cell>
          <cell r="BX1096" t="str">
            <v xml:space="preserve">          </v>
          </cell>
          <cell r="BY1096" t="str">
            <v>総務部契約課（インターネット）</v>
          </cell>
          <cell r="BZ1096">
            <v>0</v>
          </cell>
          <cell r="CA1096">
            <v>0</v>
          </cell>
          <cell r="CG1096" t="str">
            <v xml:space="preserve">    </v>
          </cell>
          <cell r="CH1096">
            <v>0</v>
          </cell>
          <cell r="CJ1096">
            <v>0</v>
          </cell>
          <cell r="CK1096" t="str">
            <v xml:space="preserve">              </v>
          </cell>
          <cell r="CL1096" t="str">
            <v>市内一円</v>
          </cell>
          <cell r="CM1096" t="str">
            <v>管理橋梁の現状把握　　　　　　　１式　維持管理業務の現状把握　　　　　１式　現状の問題点と課題解決の方向性　１式　庁内説明に向けた資料作成支援　　１式</v>
          </cell>
          <cell r="CN1096">
            <v>9968200</v>
          </cell>
          <cell r="CO1096">
            <v>906200</v>
          </cell>
          <cell r="CP1096" t="str">
            <v xml:space="preserve">              </v>
          </cell>
          <cell r="CQ1096" t="str">
            <v xml:space="preserve">              </v>
          </cell>
          <cell r="CR1096">
            <v>0</v>
          </cell>
          <cell r="CS1096">
            <v>20270319</v>
          </cell>
          <cell r="CT1096">
            <v>0</v>
          </cell>
          <cell r="CU1096">
            <v>1</v>
          </cell>
          <cell r="CV1096" t="str">
            <v>本契約</v>
          </cell>
          <cell r="CW1096">
            <v>0</v>
          </cell>
          <cell r="CX1096">
            <v>0</v>
          </cell>
          <cell r="CY1096" t="str">
            <v xml:space="preserve"> </v>
          </cell>
          <cell r="CZ1096">
            <v>0</v>
          </cell>
        </row>
        <row r="1097">
          <cell r="A1097">
            <v>2026004326</v>
          </cell>
          <cell r="B1097">
            <v>0</v>
          </cell>
          <cell r="C1097">
            <v>2026</v>
          </cell>
          <cell r="D1097">
            <v>175128</v>
          </cell>
          <cell r="E1097">
            <v>0</v>
          </cell>
          <cell r="F1097">
            <v>9</v>
          </cell>
          <cell r="G1097" t="str">
            <v>単価契約</v>
          </cell>
          <cell r="H1097">
            <v>20261001</v>
          </cell>
          <cell r="I1097">
            <v>20261001</v>
          </cell>
          <cell r="J1097">
            <v>13503</v>
          </cell>
          <cell r="K1097" t="str">
            <v xml:space="preserve">    </v>
          </cell>
          <cell r="L1097">
            <v>1053</v>
          </cell>
          <cell r="M1097">
            <v>660300</v>
          </cell>
          <cell r="N1097" t="str">
            <v>健康医療部保険年金課</v>
          </cell>
          <cell r="O1097" t="str">
            <v>後期高齢者医療保険料納入通知書等の帳票印刷・出力・封入封緘業務委託（単価契約）</v>
          </cell>
          <cell r="P1097" t="str">
            <v>受託者が指定し、委託者の承認を得た場所</v>
          </cell>
          <cell r="Q1097" t="str">
            <v>令和9年度に送付する後期高齢者医療保険料の賦課決定通知・納入通知等の帳票類の印刷、印字内容のデータ処理、印字出力、裁断封入封緘、引き抜き等の業務を委託する。</v>
          </cell>
          <cell r="R1097">
            <v>39543383</v>
          </cell>
          <cell r="S1097" t="str">
            <v xml:space="preserve">              </v>
          </cell>
          <cell r="T1097" t="str">
            <v xml:space="preserve">              </v>
          </cell>
          <cell r="U1097" t="str">
            <v xml:space="preserve">              </v>
          </cell>
          <cell r="V1097">
            <v>39543383</v>
          </cell>
          <cell r="W1097" t="str">
            <v xml:space="preserve">              </v>
          </cell>
          <cell r="X1097" t="str">
            <v xml:space="preserve">              </v>
          </cell>
          <cell r="Y1097" t="str">
            <v xml:space="preserve">              </v>
          </cell>
          <cell r="Z1097">
            <v>20261023</v>
          </cell>
          <cell r="AA1097">
            <v>20280331</v>
          </cell>
          <cell r="AB1097">
            <v>0</v>
          </cell>
          <cell r="AC1097" t="str">
            <v xml:space="preserve">              </v>
          </cell>
          <cell r="AD1097">
            <v>45</v>
          </cell>
          <cell r="AE1097" t="str">
            <v>契約締結</v>
          </cell>
          <cell r="AF1097" t="str">
            <v xml:space="preserve">              </v>
          </cell>
          <cell r="AG1097">
            <v>2001366000</v>
          </cell>
          <cell r="AH1097" t="str">
            <v>東京都文京区小石川四丁目１４番１２号</v>
          </cell>
          <cell r="AI1097" t="str">
            <v>共同印刷株式会社　大橋　輝臣</v>
          </cell>
          <cell r="AJ1097" t="str">
            <v>112-8501</v>
          </cell>
          <cell r="AL1097" t="str">
            <v>大橋　輝臣</v>
          </cell>
          <cell r="AM1097" t="str">
            <v xml:space="preserve">03-3817-2666 </v>
          </cell>
          <cell r="AN1097" t="str">
            <v xml:space="preserve">03-3817-2339 </v>
          </cell>
          <cell r="AO1097" t="str">
            <v xml:space="preserve">bid3@kyodoprinting.co.jp                          </v>
          </cell>
          <cell r="AP1097">
            <v>4</v>
          </cell>
          <cell r="AQ1097" t="str">
            <v>随意契約</v>
          </cell>
          <cell r="AR1097">
            <v>1</v>
          </cell>
          <cell r="AS1097" t="str">
            <v>本契約</v>
          </cell>
          <cell r="AT1097">
            <v>20261022</v>
          </cell>
          <cell r="AU1097">
            <v>0</v>
          </cell>
          <cell r="AV1097">
            <v>-1</v>
          </cell>
          <cell r="AX1097">
            <v>-1</v>
          </cell>
          <cell r="AZ1097">
            <v>0</v>
          </cell>
          <cell r="BA1097">
            <v>0</v>
          </cell>
          <cell r="BB1097">
            <v>32</v>
          </cell>
          <cell r="BC1097" t="str">
            <v xml:space="preserve">  </v>
          </cell>
          <cell r="BE1097" t="str">
            <v xml:space="preserve">  </v>
          </cell>
          <cell r="BG1097" t="str">
            <v xml:space="preserve">              </v>
          </cell>
          <cell r="BH1097" t="str">
            <v xml:space="preserve">              </v>
          </cell>
          <cell r="BI1097" t="str">
            <v xml:space="preserve">              </v>
          </cell>
          <cell r="BJ1097">
            <v>20261006</v>
          </cell>
          <cell r="BK1097">
            <v>0</v>
          </cell>
          <cell r="BL1097">
            <v>20261007</v>
          </cell>
          <cell r="BM1097">
            <v>20261007</v>
          </cell>
          <cell r="BN1097">
            <v>0</v>
          </cell>
          <cell r="BO1097">
            <v>20261022</v>
          </cell>
          <cell r="BP1097">
            <v>20261021</v>
          </cell>
          <cell r="BQ1097">
            <v>1100</v>
          </cell>
          <cell r="BR1097" t="str">
            <v>八王子市総務部契約課</v>
          </cell>
          <cell r="BT1097" t="str">
            <v xml:space="preserve"> </v>
          </cell>
          <cell r="BV1097" t="str">
            <v xml:space="preserve"> </v>
          </cell>
          <cell r="BX1097" t="str">
            <v xml:space="preserve">          </v>
          </cell>
          <cell r="BY1097" t="str">
            <v>総務部契約課（ファイル交換サービス）</v>
          </cell>
          <cell r="BZ1097">
            <v>20261021</v>
          </cell>
          <cell r="CA1097">
            <v>0</v>
          </cell>
          <cell r="CG1097" t="str">
            <v xml:space="preserve">    </v>
          </cell>
          <cell r="CH1097">
            <v>0</v>
          </cell>
          <cell r="CJ1097">
            <v>0</v>
          </cell>
          <cell r="CK1097" t="str">
            <v xml:space="preserve">              </v>
          </cell>
          <cell r="CL1097" t="str">
            <v>受託者が指定し、委託者の承認を得た場所</v>
          </cell>
          <cell r="CM1097" t="str">
            <v>令和9年度に送付する後期高齢者医療保険料の賦課決定通知・納入通知等の帳票類の印刷、印字内容のデータ処理、印字出力、裁断封入封緘、引き抜き等の業務を委託する。</v>
          </cell>
          <cell r="CN1097">
            <v>39543383</v>
          </cell>
          <cell r="CO1097" t="str">
            <v xml:space="preserve">              </v>
          </cell>
          <cell r="CP1097">
            <v>39543383</v>
          </cell>
          <cell r="CQ1097" t="str">
            <v xml:space="preserve">              </v>
          </cell>
          <cell r="CR1097">
            <v>20261023</v>
          </cell>
          <cell r="CS1097">
            <v>20280331</v>
          </cell>
          <cell r="CT1097">
            <v>0</v>
          </cell>
          <cell r="CU1097">
            <v>1</v>
          </cell>
          <cell r="CV1097" t="str">
            <v>本契約</v>
          </cell>
          <cell r="CW1097">
            <v>20261022</v>
          </cell>
          <cell r="CX1097">
            <v>0</v>
          </cell>
          <cell r="CY1097" t="str">
            <v xml:space="preserve"> </v>
          </cell>
          <cell r="CZ1097">
            <v>1</v>
          </cell>
          <cell r="DA1097" t="str">
            <v>大</v>
          </cell>
        </row>
        <row r="1098">
          <cell r="A1098">
            <v>2026004329</v>
          </cell>
          <cell r="B1098">
            <v>0</v>
          </cell>
          <cell r="C1098">
            <v>2026</v>
          </cell>
          <cell r="D1098">
            <v>175131</v>
          </cell>
          <cell r="E1098">
            <v>0</v>
          </cell>
          <cell r="F1098">
            <v>9</v>
          </cell>
          <cell r="G1098" t="str">
            <v>単価契約</v>
          </cell>
          <cell r="H1098">
            <v>20261001</v>
          </cell>
          <cell r="I1098">
            <v>20261001</v>
          </cell>
          <cell r="J1098">
            <v>10021</v>
          </cell>
          <cell r="K1098" t="str">
            <v xml:space="preserve">    </v>
          </cell>
          <cell r="L1098">
            <v>42</v>
          </cell>
          <cell r="M1098">
            <v>690800</v>
          </cell>
          <cell r="N1098" t="str">
            <v>財務部収納課</v>
          </cell>
          <cell r="O1098" t="str">
            <v>令和8・9年度（2026・2027年度） 市税・国民健康保険税催告書等印刷印字　封入封かん業務委託（単価契約）</v>
          </cell>
          <cell r="P1098" t="str">
            <v>元本郷町三丁目２４番１号　八王子市役所財務部収納課</v>
          </cell>
          <cell r="Q1098" t="str">
            <v>・催告書、納付書及び封筒の作成並びに催告書及び納付書への印字出力裁断、封入封かんを委託により実施する。　　・継続契約　・前年度の契約金額　上限額　契約番号2026001521　4,224,000円</v>
          </cell>
          <cell r="R1098">
            <v>5498636</v>
          </cell>
          <cell r="S1098" t="str">
            <v xml:space="preserve">              </v>
          </cell>
          <cell r="T1098" t="str">
            <v xml:space="preserve">              </v>
          </cell>
          <cell r="U1098" t="str">
            <v xml:space="preserve">              </v>
          </cell>
          <cell r="V1098" t="str">
            <v xml:space="preserve">              </v>
          </cell>
          <cell r="W1098" t="str">
            <v xml:space="preserve">              </v>
          </cell>
          <cell r="X1098" t="str">
            <v xml:space="preserve">              </v>
          </cell>
          <cell r="Y1098" t="str">
            <v xml:space="preserve">              </v>
          </cell>
          <cell r="Z1098">
            <v>0</v>
          </cell>
          <cell r="AA1098">
            <v>20280331</v>
          </cell>
          <cell r="AB1098">
            <v>0</v>
          </cell>
          <cell r="AC1098" t="str">
            <v xml:space="preserve">              </v>
          </cell>
          <cell r="AD1098">
            <v>25</v>
          </cell>
          <cell r="AE1098" t="str">
            <v>契約伺</v>
          </cell>
          <cell r="AF1098" t="str">
            <v xml:space="preserve">              </v>
          </cell>
          <cell r="AG1098" t="str">
            <v xml:space="preserve">            </v>
          </cell>
          <cell r="AJ1098" t="str">
            <v xml:space="preserve">        </v>
          </cell>
          <cell r="AM1098" t="str">
            <v xml:space="preserve">             </v>
          </cell>
          <cell r="AN1098" t="str">
            <v xml:space="preserve">             </v>
          </cell>
          <cell r="AO1098" t="str">
            <v xml:space="preserve">                                                  </v>
          </cell>
          <cell r="AP1098">
            <v>4</v>
          </cell>
          <cell r="AQ1098" t="str">
            <v>随意契約</v>
          </cell>
          <cell r="AR1098">
            <v>1</v>
          </cell>
          <cell r="AS1098" t="str">
            <v>本契約</v>
          </cell>
          <cell r="AT1098">
            <v>0</v>
          </cell>
          <cell r="AU1098">
            <v>0</v>
          </cell>
          <cell r="AV1098">
            <v>-1</v>
          </cell>
          <cell r="AX1098">
            <v>-1</v>
          </cell>
          <cell r="AZ1098">
            <v>0</v>
          </cell>
          <cell r="BA1098">
            <v>0</v>
          </cell>
          <cell r="BB1098">
            <v>32</v>
          </cell>
          <cell r="BC1098" t="str">
            <v xml:space="preserve">  </v>
          </cell>
          <cell r="BE1098" t="str">
            <v xml:space="preserve">  </v>
          </cell>
          <cell r="BG1098" t="str">
            <v xml:space="preserve">              </v>
          </cell>
          <cell r="BH1098" t="str">
            <v xml:space="preserve">              </v>
          </cell>
          <cell r="BI1098" t="str">
            <v xml:space="preserve">              </v>
          </cell>
          <cell r="BJ1098">
            <v>20261013</v>
          </cell>
          <cell r="BK1098">
            <v>0</v>
          </cell>
          <cell r="BL1098">
            <v>20261013</v>
          </cell>
          <cell r="BM1098">
            <v>20261013</v>
          </cell>
          <cell r="BN1098">
            <v>0</v>
          </cell>
          <cell r="BO1098">
            <v>0</v>
          </cell>
          <cell r="BP1098">
            <v>20261028</v>
          </cell>
          <cell r="BQ1098">
            <v>1100</v>
          </cell>
          <cell r="BR1098" t="str">
            <v>八王子市総務部契約課</v>
          </cell>
          <cell r="BT1098">
            <v>0</v>
          </cell>
          <cell r="BU1098" t="str">
            <v>支払わない</v>
          </cell>
          <cell r="BV1098">
            <v>0</v>
          </cell>
          <cell r="BW1098" t="str">
            <v>無し</v>
          </cell>
          <cell r="BX1098" t="str">
            <v xml:space="preserve">          </v>
          </cell>
          <cell r="BY1098" t="str">
            <v>総務部契約課（ファイル交換サービス）</v>
          </cell>
          <cell r="BZ1098">
            <v>0</v>
          </cell>
          <cell r="CA1098">
            <v>0</v>
          </cell>
          <cell r="CG1098" t="str">
            <v xml:space="preserve">    </v>
          </cell>
          <cell r="CH1098">
            <v>0</v>
          </cell>
          <cell r="CJ1098">
            <v>0</v>
          </cell>
          <cell r="CK1098" t="str">
            <v xml:space="preserve">              </v>
          </cell>
          <cell r="CL1098" t="str">
            <v>元本郷町三丁目２４番１号　八王子市役所財務部収納課</v>
          </cell>
          <cell r="CM1098" t="str">
            <v>・催告書、納付書及び封筒の作成並びに催告書及び納付書への印字出力裁断、封入封かんを委託により実施する。　　・継続契約　・前年度の契約金額　上限額　契約番号2026001521　4,224,000円</v>
          </cell>
          <cell r="CN1098">
            <v>5498636</v>
          </cell>
          <cell r="CO1098" t="str">
            <v xml:space="preserve">              </v>
          </cell>
          <cell r="CP1098" t="str">
            <v xml:space="preserve">              </v>
          </cell>
          <cell r="CQ1098" t="str">
            <v xml:space="preserve">              </v>
          </cell>
          <cell r="CR1098">
            <v>0</v>
          </cell>
          <cell r="CS1098">
            <v>20280331</v>
          </cell>
          <cell r="CT1098">
            <v>0</v>
          </cell>
          <cell r="CU1098">
            <v>1</v>
          </cell>
          <cell r="CV1098" t="str">
            <v>本契約</v>
          </cell>
          <cell r="CW1098">
            <v>0</v>
          </cell>
          <cell r="CX1098">
            <v>0</v>
          </cell>
          <cell r="CY1098" t="str">
            <v xml:space="preserve"> </v>
          </cell>
          <cell r="CZ1098">
            <v>0</v>
          </cell>
        </row>
        <row r="1099">
          <cell r="A1099">
            <v>2026004335</v>
          </cell>
          <cell r="B1099">
            <v>0</v>
          </cell>
          <cell r="C1099">
            <v>2026</v>
          </cell>
          <cell r="D1099">
            <v>175137</v>
          </cell>
          <cell r="E1099">
            <v>0</v>
          </cell>
          <cell r="F1099">
            <v>5</v>
          </cell>
          <cell r="G1099" t="str">
            <v>業務委託</v>
          </cell>
          <cell r="H1099">
            <v>20261002</v>
          </cell>
          <cell r="I1099">
            <v>20261002</v>
          </cell>
          <cell r="J1099">
            <v>2005</v>
          </cell>
          <cell r="K1099" t="str">
            <v xml:space="preserve">    </v>
          </cell>
          <cell r="L1099">
            <v>440</v>
          </cell>
          <cell r="M1099">
            <v>302700</v>
          </cell>
          <cell r="N1099" t="str">
            <v>学校教育部教育指導課</v>
          </cell>
          <cell r="O1099" t="str">
            <v>八王子市立小・中・義務教育学校合同作品展（おおるり展）作品運搬等業務委託</v>
          </cell>
          <cell r="P1099" t="str">
            <v>市立小・中・義務教育学校（旧稲荷山小学校含む）及びエスフォルタアリーナ八王子外</v>
          </cell>
          <cell r="Q1099" t="str">
            <v>八王子市立小・中・義務教育学校合同作品展（おおるり展）の開催にあたり、市立小・中・義務教育学校等から出品作品及び展示資材を積み込み、受託者の保管場所に保管し、教育委員会が指定した日時に、会場であるエスフォルタアリーナ八王子へ運搬する。また、作品展終了後、エスフォルタアリーナ八王子から出品作品及び資材を積み込み、受託者の保管場所に保管し、指定した日時に市立小・中・義務教育学校等に運搬（返却）する。コースについては、別紙「作品収集返却経路」のとおり。</v>
          </cell>
          <cell r="R1099">
            <v>1267200</v>
          </cell>
          <cell r="S1099">
            <v>115200</v>
          </cell>
          <cell r="T1099" t="str">
            <v xml:space="preserve">              </v>
          </cell>
          <cell r="U1099" t="str">
            <v xml:space="preserve">              </v>
          </cell>
          <cell r="V1099" t="str">
            <v xml:space="preserve">              </v>
          </cell>
          <cell r="W1099" t="str">
            <v xml:space="preserve">              </v>
          </cell>
          <cell r="X1099" t="str">
            <v xml:space="preserve">              </v>
          </cell>
          <cell r="Y1099" t="str">
            <v xml:space="preserve">              </v>
          </cell>
          <cell r="Z1099">
            <v>0</v>
          </cell>
          <cell r="AA1099">
            <v>20270129</v>
          </cell>
          <cell r="AB1099">
            <v>0</v>
          </cell>
          <cell r="AC1099" t="str">
            <v xml:space="preserve">              </v>
          </cell>
          <cell r="AD1099">
            <v>25</v>
          </cell>
          <cell r="AE1099" t="str">
            <v>契約伺</v>
          </cell>
          <cell r="AF1099" t="str">
            <v xml:space="preserve">              </v>
          </cell>
          <cell r="AG1099" t="str">
            <v xml:space="preserve">            </v>
          </cell>
          <cell r="AJ1099" t="str">
            <v xml:space="preserve">        </v>
          </cell>
          <cell r="AM1099" t="str">
            <v xml:space="preserve">             </v>
          </cell>
          <cell r="AN1099" t="str">
            <v xml:space="preserve">             </v>
          </cell>
          <cell r="AO1099" t="str">
            <v xml:space="preserve">                                                  </v>
          </cell>
          <cell r="AP1099">
            <v>2</v>
          </cell>
          <cell r="AQ1099" t="str">
            <v>指名競争入札</v>
          </cell>
          <cell r="AR1099">
            <v>1</v>
          </cell>
          <cell r="AS1099" t="str">
            <v>本契約</v>
          </cell>
          <cell r="AT1099">
            <v>0</v>
          </cell>
          <cell r="AU1099">
            <v>0</v>
          </cell>
          <cell r="AV1099">
            <v>-1</v>
          </cell>
          <cell r="AX1099">
            <v>-1</v>
          </cell>
          <cell r="AZ1099">
            <v>0</v>
          </cell>
          <cell r="BA1099">
            <v>0</v>
          </cell>
          <cell r="BB1099">
            <v>855</v>
          </cell>
          <cell r="BC1099" t="str">
            <v xml:space="preserve">  </v>
          </cell>
          <cell r="BE1099" t="str">
            <v xml:space="preserve">  </v>
          </cell>
          <cell r="BG1099" t="str">
            <v xml:space="preserve">              </v>
          </cell>
          <cell r="BH1099" t="str">
            <v xml:space="preserve">              </v>
          </cell>
          <cell r="BI1099" t="str">
            <v xml:space="preserve">              </v>
          </cell>
          <cell r="BJ1099">
            <v>20261015</v>
          </cell>
          <cell r="BK1099">
            <v>0</v>
          </cell>
          <cell r="BL1099">
            <v>20261015</v>
          </cell>
          <cell r="BM1099">
            <v>20261015</v>
          </cell>
          <cell r="BN1099">
            <v>0</v>
          </cell>
          <cell r="BO1099">
            <v>0</v>
          </cell>
          <cell r="BP1099">
            <v>20261028</v>
          </cell>
          <cell r="BQ1099">
            <v>1020</v>
          </cell>
          <cell r="BR1099" t="str">
            <v>電子入札サービス</v>
          </cell>
          <cell r="BT1099">
            <v>0</v>
          </cell>
          <cell r="BU1099" t="str">
            <v>支払わない</v>
          </cell>
          <cell r="BV1099">
            <v>0</v>
          </cell>
          <cell r="BW1099" t="str">
            <v>無し</v>
          </cell>
          <cell r="BX1099" t="str">
            <v xml:space="preserve">          </v>
          </cell>
          <cell r="BY1099" t="str">
            <v>学校教育部教育総務課（インターネット）</v>
          </cell>
          <cell r="BZ1099">
            <v>0</v>
          </cell>
          <cell r="CA1099">
            <v>0</v>
          </cell>
          <cell r="CG1099" t="str">
            <v xml:space="preserve">    </v>
          </cell>
          <cell r="CH1099">
            <v>0</v>
          </cell>
          <cell r="CJ1099">
            <v>0</v>
          </cell>
          <cell r="CK1099" t="str">
            <v xml:space="preserve">              </v>
          </cell>
          <cell r="CL1099" t="str">
            <v>市立小・中・義務教育学校（旧稲荷山小学校含む）及びエスフォルタアリーナ八王子外</v>
          </cell>
          <cell r="CM1099" t="str">
            <v>八王子市立小・中・義務教育学校合同作品展（おおるり展）の開催にあたり、市立小・中・義務教育学校等から出品作品及び展示資材を積み込み、受託者の保管場所に保管し、教育委員会が指定した日時に、会場であるエスフォルタアリーナ八王子へ運搬する。また、作品展終了後、エスフォルタアリーナ八王子から出品作品及び資材を積み込み、受託者の保管場所に保管し、指定した日時に市立小・中・義務教育学校等に運搬（返却）する。コースについては、別紙「作品収集返却経路」のとおり。</v>
          </cell>
          <cell r="CN1099">
            <v>1267200</v>
          </cell>
          <cell r="CO1099">
            <v>115200</v>
          </cell>
          <cell r="CP1099" t="str">
            <v xml:space="preserve">              </v>
          </cell>
          <cell r="CQ1099" t="str">
            <v xml:space="preserve">              </v>
          </cell>
          <cell r="CR1099">
            <v>0</v>
          </cell>
          <cell r="CS1099">
            <v>20270129</v>
          </cell>
          <cell r="CT1099">
            <v>0</v>
          </cell>
          <cell r="CU1099">
            <v>1</v>
          </cell>
          <cell r="CV1099" t="str">
            <v>本契約</v>
          </cell>
          <cell r="CW1099">
            <v>0</v>
          </cell>
          <cell r="CX1099">
            <v>0</v>
          </cell>
          <cell r="CY1099" t="str">
            <v xml:space="preserve"> </v>
          </cell>
          <cell r="CZ1099">
            <v>0</v>
          </cell>
        </row>
        <row r="1100">
          <cell r="A1100">
            <v>2026004343</v>
          </cell>
          <cell r="B1100">
            <v>0</v>
          </cell>
          <cell r="C1100">
            <v>2026</v>
          </cell>
          <cell r="D1100">
            <v>175145</v>
          </cell>
          <cell r="E1100">
            <v>0</v>
          </cell>
          <cell r="F1100">
            <v>5</v>
          </cell>
          <cell r="G1100" t="str">
            <v>業務委託</v>
          </cell>
          <cell r="H1100">
            <v>20261002</v>
          </cell>
          <cell r="I1100">
            <v>20261002</v>
          </cell>
          <cell r="J1100">
            <v>8357</v>
          </cell>
          <cell r="K1100" t="str">
            <v xml:space="preserve">    </v>
          </cell>
          <cell r="L1100">
            <v>41</v>
          </cell>
          <cell r="M1100">
            <v>690700</v>
          </cell>
          <cell r="N1100" t="str">
            <v>財務部資産税課</v>
          </cell>
          <cell r="O1100" t="str">
            <v>令和8年度(2026年度)八王子市固定資産税等評価用航空写真撮影委託</v>
          </cell>
          <cell r="P1100" t="str">
            <v>市内全域</v>
          </cell>
          <cell r="Q1100" t="str">
            <v>1.目的　　　本業務は、八王子市が固定資産税等の課税客体を的確かつ効率的に把握するために、　　　　　　　本市全域の航空写真を撮影し、航空写真データを得ることを目的とする。　2.撮影日　　令和8年(2026年)12月27日から令和9年(2027年)1月8日　3.撮影範囲　市内全域（186.38平方キロメートル）</v>
          </cell>
          <cell r="R1100">
            <v>9988000</v>
          </cell>
          <cell r="S1100">
            <v>908000</v>
          </cell>
          <cell r="T1100" t="str">
            <v xml:space="preserve">              </v>
          </cell>
          <cell r="U1100" t="str">
            <v xml:space="preserve">              </v>
          </cell>
          <cell r="V1100" t="str">
            <v xml:space="preserve">              </v>
          </cell>
          <cell r="W1100" t="str">
            <v xml:space="preserve">              </v>
          </cell>
          <cell r="X1100" t="str">
            <v xml:space="preserve">              </v>
          </cell>
          <cell r="Y1100" t="str">
            <v xml:space="preserve">              </v>
          </cell>
          <cell r="Z1100">
            <v>0</v>
          </cell>
          <cell r="AA1100">
            <v>20270228</v>
          </cell>
          <cell r="AB1100">
            <v>0</v>
          </cell>
          <cell r="AC1100" t="str">
            <v xml:space="preserve">              </v>
          </cell>
          <cell r="AD1100">
            <v>5</v>
          </cell>
          <cell r="AE1100" t="str">
            <v>執行伺</v>
          </cell>
          <cell r="AF1100" t="str">
            <v xml:space="preserve">              </v>
          </cell>
          <cell r="AG1100" t="str">
            <v xml:space="preserve">            </v>
          </cell>
          <cell r="AJ1100" t="str">
            <v xml:space="preserve">        </v>
          </cell>
          <cell r="AM1100" t="str">
            <v xml:space="preserve">             </v>
          </cell>
          <cell r="AN1100" t="str">
            <v xml:space="preserve">             </v>
          </cell>
          <cell r="AO1100" t="str">
            <v xml:space="preserve">                                                  </v>
          </cell>
          <cell r="AP1100">
            <v>2</v>
          </cell>
          <cell r="AQ1100" t="str">
            <v>指名競争入札</v>
          </cell>
          <cell r="AR1100" t="str">
            <v xml:space="preserve"> </v>
          </cell>
          <cell r="AT1100">
            <v>0</v>
          </cell>
          <cell r="AU1100">
            <v>0</v>
          </cell>
          <cell r="AV1100" t="str">
            <v xml:space="preserve">    </v>
          </cell>
          <cell r="AX1100" t="str">
            <v xml:space="preserve">  </v>
          </cell>
          <cell r="AZ1100">
            <v>0</v>
          </cell>
          <cell r="BA1100">
            <v>0</v>
          </cell>
          <cell r="BB1100">
            <v>32</v>
          </cell>
          <cell r="BC1100" t="str">
            <v xml:space="preserve">  </v>
          </cell>
          <cell r="BE1100" t="str">
            <v xml:space="preserve">  </v>
          </cell>
          <cell r="BG1100" t="str">
            <v xml:space="preserve">              </v>
          </cell>
          <cell r="BH1100" t="str">
            <v xml:space="preserve">              </v>
          </cell>
          <cell r="BI1100" t="str">
            <v xml:space="preserve">              </v>
          </cell>
          <cell r="BJ1100">
            <v>0</v>
          </cell>
          <cell r="BK1100">
            <v>0</v>
          </cell>
          <cell r="BL1100">
            <v>0</v>
          </cell>
          <cell r="BM1100">
            <v>0</v>
          </cell>
          <cell r="BN1100">
            <v>0</v>
          </cell>
          <cell r="BO1100">
            <v>0</v>
          </cell>
          <cell r="BP1100">
            <v>0</v>
          </cell>
          <cell r="BQ1100">
            <v>0</v>
          </cell>
          <cell r="BT1100" t="str">
            <v xml:space="preserve"> </v>
          </cell>
          <cell r="BV1100" t="str">
            <v xml:space="preserve"> </v>
          </cell>
          <cell r="BX1100" t="str">
            <v xml:space="preserve">          </v>
          </cell>
          <cell r="BZ1100">
            <v>0</v>
          </cell>
          <cell r="CA1100">
            <v>0</v>
          </cell>
          <cell r="CG1100" t="str">
            <v xml:space="preserve">    </v>
          </cell>
          <cell r="CH1100">
            <v>0</v>
          </cell>
          <cell r="CJ1100">
            <v>0</v>
          </cell>
          <cell r="CK1100" t="str">
            <v xml:space="preserve">              </v>
          </cell>
          <cell r="CL1100" t="str">
            <v>市内全域</v>
          </cell>
          <cell r="CM1100" t="str">
            <v>1.目的　　　本業務は、八王子市が固定資産税等の課税客体を的確かつ効率的に把握するために、　　　　　　　本市全域の航空写真を撮影し、航空写真データを得ることを目的とする。　2.撮影日　　令和8年(2026年)12月27日から令和9年(2027年)1月8日　3.撮影範囲　市内全域（186.38平方キロメートル）</v>
          </cell>
          <cell r="CN1100">
            <v>9988000</v>
          </cell>
          <cell r="CO1100">
            <v>908000</v>
          </cell>
          <cell r="CP1100" t="str">
            <v xml:space="preserve">              </v>
          </cell>
          <cell r="CQ1100" t="str">
            <v xml:space="preserve">              </v>
          </cell>
          <cell r="CR1100">
            <v>0</v>
          </cell>
          <cell r="CS1100">
            <v>20270228</v>
          </cell>
          <cell r="CT1100">
            <v>0</v>
          </cell>
          <cell r="CU1100" t="str">
            <v xml:space="preserve"> </v>
          </cell>
          <cell r="CW1100">
            <v>0</v>
          </cell>
          <cell r="CX1100">
            <v>0</v>
          </cell>
          <cell r="CY1100">
            <v>1</v>
          </cell>
          <cell r="CZ1100">
            <v>0</v>
          </cell>
        </row>
        <row r="1101">
          <cell r="A1101">
            <v>2026004344</v>
          </cell>
          <cell r="B1101">
            <v>0</v>
          </cell>
          <cell r="C1101">
            <v>2026</v>
          </cell>
          <cell r="D1101">
            <v>175146</v>
          </cell>
          <cell r="E1101">
            <v>0</v>
          </cell>
          <cell r="F1101">
            <v>5</v>
          </cell>
          <cell r="G1101" t="str">
            <v>業務委託</v>
          </cell>
          <cell r="H1101">
            <v>20261002</v>
          </cell>
          <cell r="I1101">
            <v>20261002</v>
          </cell>
          <cell r="J1101">
            <v>8357</v>
          </cell>
          <cell r="K1101" t="str">
            <v xml:space="preserve">    </v>
          </cell>
          <cell r="L1101">
            <v>41</v>
          </cell>
          <cell r="M1101">
            <v>690700</v>
          </cell>
          <cell r="N1101" t="str">
            <v>財務部資産税課</v>
          </cell>
          <cell r="O1101" t="str">
            <v>令和8年度(2026年度)八王子市固定資産税等評価用航空写真撮影委託</v>
          </cell>
          <cell r="P1101" t="str">
            <v>市内全域</v>
          </cell>
          <cell r="Q1101" t="str">
            <v>1.目的　　　本業務は、八王子市が固定資産税等の課税客体を的確かつ効率的に把握するために、　　　　　　　本市全域の航空写真を撮影し、航空写真データを得ることを目的とする。　2.撮影日　　令和8年(2026年)12月27日から令和9年(2027年)1月8日　3.撮影範囲　市内全域（186.38平方キロメートル）</v>
          </cell>
          <cell r="R1101">
            <v>9999000</v>
          </cell>
          <cell r="S1101">
            <v>909000</v>
          </cell>
          <cell r="T1101" t="str">
            <v xml:space="preserve">              </v>
          </cell>
          <cell r="U1101" t="str">
            <v xml:space="preserve">              </v>
          </cell>
          <cell r="V1101" t="str">
            <v xml:space="preserve">              </v>
          </cell>
          <cell r="W1101" t="str">
            <v xml:space="preserve">              </v>
          </cell>
          <cell r="X1101" t="str">
            <v xml:space="preserve">              </v>
          </cell>
          <cell r="Y1101" t="str">
            <v xml:space="preserve">              </v>
          </cell>
          <cell r="Z1101">
            <v>0</v>
          </cell>
          <cell r="AA1101">
            <v>20270228</v>
          </cell>
          <cell r="AB1101">
            <v>0</v>
          </cell>
          <cell r="AC1101" t="str">
            <v xml:space="preserve">              </v>
          </cell>
          <cell r="AD1101">
            <v>25</v>
          </cell>
          <cell r="AE1101" t="str">
            <v>契約伺</v>
          </cell>
          <cell r="AF1101" t="str">
            <v xml:space="preserve">              </v>
          </cell>
          <cell r="AG1101" t="str">
            <v xml:space="preserve">            </v>
          </cell>
          <cell r="AJ1101" t="str">
            <v xml:space="preserve">        </v>
          </cell>
          <cell r="AM1101" t="str">
            <v xml:space="preserve">             </v>
          </cell>
          <cell r="AN1101" t="str">
            <v xml:space="preserve">             </v>
          </cell>
          <cell r="AO1101" t="str">
            <v xml:space="preserve">                                                  </v>
          </cell>
          <cell r="AP1101">
            <v>2</v>
          </cell>
          <cell r="AQ1101" t="str">
            <v>指名競争入札</v>
          </cell>
          <cell r="AR1101">
            <v>1</v>
          </cell>
          <cell r="AS1101" t="str">
            <v>本契約</v>
          </cell>
          <cell r="AT1101">
            <v>0</v>
          </cell>
          <cell r="AU1101">
            <v>0</v>
          </cell>
          <cell r="AV1101">
            <v>-1</v>
          </cell>
          <cell r="AX1101">
            <v>-1</v>
          </cell>
          <cell r="AZ1101">
            <v>0</v>
          </cell>
          <cell r="BA1101">
            <v>0</v>
          </cell>
          <cell r="BB1101">
            <v>32</v>
          </cell>
          <cell r="BC1101" t="str">
            <v xml:space="preserve">  </v>
          </cell>
          <cell r="BE1101" t="str">
            <v xml:space="preserve">  </v>
          </cell>
          <cell r="BG1101" t="str">
            <v xml:space="preserve">              </v>
          </cell>
          <cell r="BH1101" t="str">
            <v xml:space="preserve">              </v>
          </cell>
          <cell r="BI1101" t="str">
            <v xml:space="preserve">              </v>
          </cell>
          <cell r="BJ1101">
            <v>20261016</v>
          </cell>
          <cell r="BK1101">
            <v>0</v>
          </cell>
          <cell r="BL1101">
            <v>20261016</v>
          </cell>
          <cell r="BM1101">
            <v>20261016</v>
          </cell>
          <cell r="BN1101">
            <v>0</v>
          </cell>
          <cell r="BO1101">
            <v>0</v>
          </cell>
          <cell r="BP1101">
            <v>20261104</v>
          </cell>
          <cell r="BQ1101">
            <v>1330</v>
          </cell>
          <cell r="BR1101" t="str">
            <v>電子入札サービス</v>
          </cell>
          <cell r="BT1101">
            <v>0</v>
          </cell>
          <cell r="BU1101" t="str">
            <v>支払わない</v>
          </cell>
          <cell r="BV1101">
            <v>0</v>
          </cell>
          <cell r="BW1101" t="str">
            <v>無し</v>
          </cell>
          <cell r="BX1101" t="str">
            <v xml:space="preserve">          </v>
          </cell>
          <cell r="BY1101" t="str">
            <v>総務部契約課（インターネット）</v>
          </cell>
          <cell r="BZ1101">
            <v>0</v>
          </cell>
          <cell r="CA1101">
            <v>0</v>
          </cell>
          <cell r="CG1101" t="str">
            <v xml:space="preserve">    </v>
          </cell>
          <cell r="CH1101">
            <v>0</v>
          </cell>
          <cell r="CJ1101">
            <v>0</v>
          </cell>
          <cell r="CK1101" t="str">
            <v xml:space="preserve">              </v>
          </cell>
          <cell r="CL1101" t="str">
            <v>市内全域</v>
          </cell>
          <cell r="CM1101" t="str">
            <v>1.目的　　　本業務は、八王子市が固定資産税等の課税客体を的確かつ効率的に把握するために、　　　　　　　本市全域の航空写真を撮影し、航空写真データを得ることを目的とする。　2.撮影日　　令和8年(2026年)12月27日から令和9年(2027年)1月8日　3.撮影範囲　市内全域（186.38平方キロメートル）</v>
          </cell>
          <cell r="CN1101">
            <v>9999000</v>
          </cell>
          <cell r="CO1101">
            <v>909000</v>
          </cell>
          <cell r="CP1101" t="str">
            <v xml:space="preserve">              </v>
          </cell>
          <cell r="CQ1101" t="str">
            <v xml:space="preserve">              </v>
          </cell>
          <cell r="CR1101">
            <v>0</v>
          </cell>
          <cell r="CS1101">
            <v>20270228</v>
          </cell>
          <cell r="CT1101">
            <v>0</v>
          </cell>
          <cell r="CU1101">
            <v>1</v>
          </cell>
          <cell r="CV1101" t="str">
            <v>本契約</v>
          </cell>
          <cell r="CW1101">
            <v>0</v>
          </cell>
          <cell r="CX1101">
            <v>0</v>
          </cell>
          <cell r="CY1101" t="str">
            <v xml:space="preserve"> </v>
          </cell>
          <cell r="CZ1101">
            <v>0</v>
          </cell>
        </row>
        <row r="1102">
          <cell r="A1102">
            <v>2026004347</v>
          </cell>
          <cell r="B1102">
            <v>0</v>
          </cell>
          <cell r="C1102">
            <v>2026</v>
          </cell>
          <cell r="D1102">
            <v>175149</v>
          </cell>
          <cell r="E1102">
            <v>0</v>
          </cell>
          <cell r="F1102">
            <v>5</v>
          </cell>
          <cell r="G1102" t="str">
            <v>業務委託</v>
          </cell>
          <cell r="H1102">
            <v>20261002</v>
          </cell>
          <cell r="I1102">
            <v>20261002</v>
          </cell>
          <cell r="J1102">
            <v>8319</v>
          </cell>
          <cell r="K1102" t="str">
            <v xml:space="preserve">    </v>
          </cell>
          <cell r="L1102">
            <v>845</v>
          </cell>
          <cell r="M1102">
            <v>241200</v>
          </cell>
          <cell r="N1102" t="str">
            <v>議会事務局議事課</v>
          </cell>
          <cell r="O1102" t="str">
            <v>市議会インターネット生中継及び録画中継配信業務委託</v>
          </cell>
          <cell r="P1102" t="str">
            <v>市の指定する場所</v>
          </cell>
          <cell r="Q1102" t="str">
            <v>【契約概要】本会議場及び全員協議会室での会議の生中継及び録画中継及び過去４年間の録画映像を見ることができる状況とする。【継続契約】前年度・今年度実績　契約業者：株式会社大和速記情報センター　設計額：3630000円（令和７年度）、2722500円（令和８年度）　履行状況：通年実施あり　【仕様書変更あり】議場放送設備等改修工事に伴い、システムの更新をすることから委託期間及び映像配信実施時期を調整している。その他、システム更新に伴い、業務委託の内容を修正している。　【契約期間】契約締結日の翌日から令和９年４月30日</v>
          </cell>
          <cell r="R1102">
            <v>2079000</v>
          </cell>
          <cell r="S1102">
            <v>189000</v>
          </cell>
          <cell r="T1102" t="str">
            <v xml:space="preserve">              </v>
          </cell>
          <cell r="U1102" t="str">
            <v xml:space="preserve">              </v>
          </cell>
          <cell r="V1102" t="str">
            <v xml:space="preserve">              </v>
          </cell>
          <cell r="W1102" t="str">
            <v xml:space="preserve">              </v>
          </cell>
          <cell r="X1102" t="str">
            <v xml:space="preserve">              </v>
          </cell>
          <cell r="Y1102" t="str">
            <v xml:space="preserve">              </v>
          </cell>
          <cell r="Z1102">
            <v>0</v>
          </cell>
          <cell r="AA1102">
            <v>20270430</v>
          </cell>
          <cell r="AB1102">
            <v>0</v>
          </cell>
          <cell r="AC1102" t="str">
            <v xml:space="preserve">              </v>
          </cell>
          <cell r="AD1102">
            <v>25</v>
          </cell>
          <cell r="AE1102" t="str">
            <v>契約伺</v>
          </cell>
          <cell r="AF1102" t="str">
            <v xml:space="preserve">              </v>
          </cell>
          <cell r="AG1102" t="str">
            <v xml:space="preserve">            </v>
          </cell>
          <cell r="AJ1102" t="str">
            <v xml:space="preserve">        </v>
          </cell>
          <cell r="AM1102" t="str">
            <v xml:space="preserve">             </v>
          </cell>
          <cell r="AN1102" t="str">
            <v xml:space="preserve">             </v>
          </cell>
          <cell r="AO1102" t="str">
            <v xml:space="preserve">                                                  </v>
          </cell>
          <cell r="AP1102">
            <v>2</v>
          </cell>
          <cell r="AQ1102" t="str">
            <v>指名競争入札</v>
          </cell>
          <cell r="AR1102">
            <v>1</v>
          </cell>
          <cell r="AS1102" t="str">
            <v>本契約</v>
          </cell>
          <cell r="AT1102">
            <v>0</v>
          </cell>
          <cell r="AU1102">
            <v>0</v>
          </cell>
          <cell r="AV1102">
            <v>-1</v>
          </cell>
          <cell r="AX1102">
            <v>-1</v>
          </cell>
          <cell r="AZ1102">
            <v>0</v>
          </cell>
          <cell r="BA1102">
            <v>0</v>
          </cell>
          <cell r="BB1102">
            <v>32</v>
          </cell>
          <cell r="BC1102" t="str">
            <v xml:space="preserve">  </v>
          </cell>
          <cell r="BE1102" t="str">
            <v xml:space="preserve">  </v>
          </cell>
          <cell r="BG1102" t="str">
            <v xml:space="preserve">              </v>
          </cell>
          <cell r="BH1102">
            <v>1890000</v>
          </cell>
          <cell r="BI1102" t="str">
            <v xml:space="preserve">              </v>
          </cell>
          <cell r="BJ1102">
            <v>20261013</v>
          </cell>
          <cell r="BK1102">
            <v>0</v>
          </cell>
          <cell r="BL1102">
            <v>20261013</v>
          </cell>
          <cell r="BM1102">
            <v>20261013</v>
          </cell>
          <cell r="BN1102">
            <v>0</v>
          </cell>
          <cell r="BO1102">
            <v>0</v>
          </cell>
          <cell r="BP1102">
            <v>20261028</v>
          </cell>
          <cell r="BQ1102">
            <v>1340</v>
          </cell>
          <cell r="BR1102" t="str">
            <v>電子入札サービス</v>
          </cell>
          <cell r="BT1102">
            <v>0</v>
          </cell>
          <cell r="BU1102" t="str">
            <v>支払わない</v>
          </cell>
          <cell r="BV1102">
            <v>0</v>
          </cell>
          <cell r="BW1102" t="str">
            <v>無し</v>
          </cell>
          <cell r="BX1102" t="str">
            <v xml:space="preserve">          </v>
          </cell>
          <cell r="BY1102" t="str">
            <v>総務部契約課（インターネット）</v>
          </cell>
          <cell r="BZ1102">
            <v>0</v>
          </cell>
          <cell r="CA1102">
            <v>0</v>
          </cell>
          <cell r="CG1102" t="str">
            <v xml:space="preserve">    </v>
          </cell>
          <cell r="CH1102">
            <v>0</v>
          </cell>
          <cell r="CJ1102">
            <v>0</v>
          </cell>
          <cell r="CK1102" t="str">
            <v xml:space="preserve">              </v>
          </cell>
          <cell r="CL1102" t="str">
            <v>市の指定する場所</v>
          </cell>
          <cell r="CM1102" t="str">
            <v>【契約概要】本会議場及び全員協議会室での会議の生中継及び録画中継及び過去４年間の録画映像を見ることができる状況とする。【継続契約】前年度・今年度実績　契約業者：株式会社大和速記情報センター　設計額：3630000円（令和７年度）、2722500円（令和８年度）　履行状況：通年実施あり　【仕様書変更あり】議場放送設備等改修工事に伴い、システムの更新をすることから委託期間及び映像配信実施時期を調整している。その他、システム更新に伴い、業務委託の内容を修正している。　【契約期間】契約締結日の翌日から令和９年４月30日</v>
          </cell>
          <cell r="CN1102">
            <v>2079000</v>
          </cell>
          <cell r="CO1102">
            <v>189000</v>
          </cell>
          <cell r="CP1102" t="str">
            <v xml:space="preserve">              </v>
          </cell>
          <cell r="CQ1102" t="str">
            <v xml:space="preserve">              </v>
          </cell>
          <cell r="CR1102">
            <v>0</v>
          </cell>
          <cell r="CS1102">
            <v>20270430</v>
          </cell>
          <cell r="CT1102">
            <v>0</v>
          </cell>
          <cell r="CU1102">
            <v>1</v>
          </cell>
          <cell r="CV1102" t="str">
            <v>本契約</v>
          </cell>
          <cell r="CW1102">
            <v>0</v>
          </cell>
          <cell r="CX1102">
            <v>0</v>
          </cell>
          <cell r="CY1102" t="str">
            <v xml:space="preserve"> </v>
          </cell>
          <cell r="CZ1102">
            <v>0</v>
          </cell>
        </row>
        <row r="1103">
          <cell r="A1103">
            <v>2026004367</v>
          </cell>
          <cell r="B1103">
            <v>0</v>
          </cell>
          <cell r="C1103">
            <v>2026</v>
          </cell>
          <cell r="D1103">
            <v>175171</v>
          </cell>
          <cell r="E1103">
            <v>0</v>
          </cell>
          <cell r="F1103">
            <v>9</v>
          </cell>
          <cell r="G1103" t="str">
            <v>単価契約</v>
          </cell>
          <cell r="H1103">
            <v>20260925</v>
          </cell>
          <cell r="I1103">
            <v>20260925</v>
          </cell>
          <cell r="J1103">
            <v>6726</v>
          </cell>
          <cell r="K1103" t="str">
            <v xml:space="preserve">    </v>
          </cell>
          <cell r="L1103">
            <v>1090</v>
          </cell>
          <cell r="M1103">
            <v>661700</v>
          </cell>
          <cell r="N1103" t="str">
            <v>健康医療部成人保健課</v>
          </cell>
          <cell r="O1103" t="str">
            <v>令和9年度（2027年度）特定健康診査受診券等出力封入封かん業務委託（単価契約）</v>
          </cell>
          <cell r="P1103" t="str">
            <v>元本郷町三丁目24番１号　他</v>
          </cell>
          <cell r="Q1103" t="str">
            <v>特定健康診査等に必要な受診券・お知らせ等・封筒を作成する。　PDF形式帳票イメージファイルを用い、受診券へ印字出力する。　封筒に受診券・お知らせ・大腸がんキット（一部）・一体的事業案内文書（一部）・がん検診案内文書（一部）・医療機関一覧（一部）を封入封かん、引き抜き等の作業を行う。</v>
          </cell>
          <cell r="R1103">
            <v>11007936</v>
          </cell>
          <cell r="S1103" t="str">
            <v xml:space="preserve">              </v>
          </cell>
          <cell r="T1103" t="str">
            <v xml:space="preserve">              </v>
          </cell>
          <cell r="U1103" t="str">
            <v xml:space="preserve">              </v>
          </cell>
          <cell r="V1103" t="str">
            <v xml:space="preserve">              </v>
          </cell>
          <cell r="W1103" t="str">
            <v xml:space="preserve">              </v>
          </cell>
          <cell r="X1103" t="str">
            <v xml:space="preserve">              </v>
          </cell>
          <cell r="Y1103" t="str">
            <v xml:space="preserve">              </v>
          </cell>
          <cell r="Z1103">
            <v>0</v>
          </cell>
          <cell r="AA1103">
            <v>20270630</v>
          </cell>
          <cell r="AB1103">
            <v>0</v>
          </cell>
          <cell r="AC1103" t="str">
            <v xml:space="preserve">              </v>
          </cell>
          <cell r="AD1103">
            <v>25</v>
          </cell>
          <cell r="AE1103" t="str">
            <v>契約伺</v>
          </cell>
          <cell r="AF1103" t="str">
            <v xml:space="preserve">              </v>
          </cell>
          <cell r="AG1103" t="str">
            <v xml:space="preserve">            </v>
          </cell>
          <cell r="AJ1103" t="str">
            <v xml:space="preserve">        </v>
          </cell>
          <cell r="AM1103" t="str">
            <v xml:space="preserve">             </v>
          </cell>
          <cell r="AN1103" t="str">
            <v xml:space="preserve">             </v>
          </cell>
          <cell r="AO1103" t="str">
            <v xml:space="preserve">                                                  </v>
          </cell>
          <cell r="AP1103">
            <v>4</v>
          </cell>
          <cell r="AQ1103" t="str">
            <v>随意契約</v>
          </cell>
          <cell r="AR1103">
            <v>1</v>
          </cell>
          <cell r="AS1103" t="str">
            <v>本契約</v>
          </cell>
          <cell r="AT1103">
            <v>0</v>
          </cell>
          <cell r="AU1103">
            <v>0</v>
          </cell>
          <cell r="AV1103">
            <v>-1</v>
          </cell>
          <cell r="AX1103">
            <v>-1</v>
          </cell>
          <cell r="AZ1103">
            <v>0</v>
          </cell>
          <cell r="BA1103">
            <v>0</v>
          </cell>
          <cell r="BB1103">
            <v>32</v>
          </cell>
          <cell r="BC1103" t="str">
            <v xml:space="preserve">  </v>
          </cell>
          <cell r="BE1103" t="str">
            <v xml:space="preserve">  </v>
          </cell>
          <cell r="BG1103" t="str">
            <v xml:space="preserve">              </v>
          </cell>
          <cell r="BH1103" t="str">
            <v xml:space="preserve">              </v>
          </cell>
          <cell r="BI1103" t="str">
            <v xml:space="preserve">              </v>
          </cell>
          <cell r="BJ1103">
            <v>20261022</v>
          </cell>
          <cell r="BK1103">
            <v>0</v>
          </cell>
          <cell r="BL1103">
            <v>20261022</v>
          </cell>
          <cell r="BM1103">
            <v>20261022</v>
          </cell>
          <cell r="BN1103">
            <v>0</v>
          </cell>
          <cell r="BO1103">
            <v>0</v>
          </cell>
          <cell r="BP1103">
            <v>20261111</v>
          </cell>
          <cell r="BQ1103">
            <v>1100</v>
          </cell>
          <cell r="BR1103" t="str">
            <v>八王子市総務部契約課</v>
          </cell>
          <cell r="BT1103">
            <v>0</v>
          </cell>
          <cell r="BU1103" t="str">
            <v>支払わない</v>
          </cell>
          <cell r="BV1103">
            <v>0</v>
          </cell>
          <cell r="BW1103" t="str">
            <v>無し</v>
          </cell>
          <cell r="BX1103" t="str">
            <v xml:space="preserve">          </v>
          </cell>
          <cell r="BY1103" t="str">
            <v>総務部契約課（ファイル交換サービス）</v>
          </cell>
          <cell r="BZ1103">
            <v>0</v>
          </cell>
          <cell r="CA1103">
            <v>0</v>
          </cell>
          <cell r="CG1103" t="str">
            <v xml:space="preserve">    </v>
          </cell>
          <cell r="CH1103">
            <v>0</v>
          </cell>
          <cell r="CJ1103">
            <v>0</v>
          </cell>
          <cell r="CK1103" t="str">
            <v xml:space="preserve">              </v>
          </cell>
          <cell r="CL1103" t="str">
            <v>元本郷町三丁目24番１号　他</v>
          </cell>
          <cell r="CM1103" t="str">
            <v>特定健康診査等に必要な受診券・お知らせ等・封筒を作成する。　PDF形式帳票イメージファイルを用い、受診券へ印字出力する。　封筒に受診券・お知らせ・大腸がんキット（一部）・一体的事業案内文書（一部）・がん検診案内文書（一部）・医療機関一覧（一部）を封入封かん、引き抜き等の作業を行う。</v>
          </cell>
          <cell r="CN1103">
            <v>11007936</v>
          </cell>
          <cell r="CO1103" t="str">
            <v xml:space="preserve">              </v>
          </cell>
          <cell r="CP1103" t="str">
            <v xml:space="preserve">              </v>
          </cell>
          <cell r="CQ1103" t="str">
            <v xml:space="preserve">              </v>
          </cell>
          <cell r="CR1103">
            <v>0</v>
          </cell>
          <cell r="CS1103">
            <v>20270630</v>
          </cell>
          <cell r="CT1103">
            <v>0</v>
          </cell>
          <cell r="CU1103">
            <v>1</v>
          </cell>
          <cell r="CV1103" t="str">
            <v>本契約</v>
          </cell>
          <cell r="CW1103">
            <v>0</v>
          </cell>
          <cell r="CX1103">
            <v>0</v>
          </cell>
          <cell r="CY1103" t="str">
            <v xml:space="preserve"> </v>
          </cell>
          <cell r="CZ1103">
            <v>1</v>
          </cell>
        </row>
        <row r="1104">
          <cell r="A1104">
            <v>2026004377</v>
          </cell>
          <cell r="B1104">
            <v>0</v>
          </cell>
          <cell r="C1104">
            <v>2026</v>
          </cell>
          <cell r="D1104">
            <v>175181</v>
          </cell>
          <cell r="E1104">
            <v>0</v>
          </cell>
          <cell r="F1104">
            <v>5</v>
          </cell>
          <cell r="G1104" t="str">
            <v>業務委託</v>
          </cell>
          <cell r="H1104">
            <v>20261006</v>
          </cell>
          <cell r="I1104">
            <v>20261006</v>
          </cell>
          <cell r="J1104">
            <v>8357</v>
          </cell>
          <cell r="K1104" t="str">
            <v xml:space="preserve">    </v>
          </cell>
          <cell r="L1104">
            <v>41</v>
          </cell>
          <cell r="M1104">
            <v>690700</v>
          </cell>
          <cell r="N1104" t="str">
            <v>財務部資産税課</v>
          </cell>
          <cell r="O1104" t="str">
            <v>令和8年度(2026年度)家屋経年異動判読調査委託</v>
          </cell>
          <cell r="P1104" t="str">
            <v>元本郷町三丁目24番1号　財務部資産税課</v>
          </cell>
          <cell r="Q1104" t="str">
            <v>本業務は、令和8年(2026年)1月に撮影した航空写真データと令和9年(2027年)1月撮影予定の航空写真データを　対比して高さと色成分データで全家屋を照合することにより、新築、滅失、増築などの異動状況を把握し、　システムに構築することにより公平かつ適正な課税に資する資料を作成することを目的とする。</v>
          </cell>
          <cell r="R1104">
            <v>5104330</v>
          </cell>
          <cell r="S1104">
            <v>464030</v>
          </cell>
          <cell r="T1104" t="str">
            <v xml:space="preserve">              </v>
          </cell>
          <cell r="U1104" t="str">
            <v xml:space="preserve">              </v>
          </cell>
          <cell r="V1104" t="str">
            <v xml:space="preserve">              </v>
          </cell>
          <cell r="W1104" t="str">
            <v xml:space="preserve">              </v>
          </cell>
          <cell r="X1104" t="str">
            <v xml:space="preserve">              </v>
          </cell>
          <cell r="Y1104" t="str">
            <v xml:space="preserve">              </v>
          </cell>
          <cell r="Z1104">
            <v>0</v>
          </cell>
          <cell r="AA1104">
            <v>20270228</v>
          </cell>
          <cell r="AB1104">
            <v>0</v>
          </cell>
          <cell r="AC1104" t="str">
            <v xml:space="preserve">              </v>
          </cell>
          <cell r="AD1104">
            <v>25</v>
          </cell>
          <cell r="AE1104" t="str">
            <v>契約伺</v>
          </cell>
          <cell r="AF1104" t="str">
            <v xml:space="preserve">              </v>
          </cell>
          <cell r="AG1104" t="str">
            <v xml:space="preserve">            </v>
          </cell>
          <cell r="AJ1104" t="str">
            <v xml:space="preserve">        </v>
          </cell>
          <cell r="AM1104" t="str">
            <v xml:space="preserve">             </v>
          </cell>
          <cell r="AN1104" t="str">
            <v xml:space="preserve">             </v>
          </cell>
          <cell r="AO1104" t="str">
            <v xml:space="preserve">                                                  </v>
          </cell>
          <cell r="AP1104">
            <v>2</v>
          </cell>
          <cell r="AQ1104" t="str">
            <v>指名競争入札</v>
          </cell>
          <cell r="AR1104">
            <v>1</v>
          </cell>
          <cell r="AS1104" t="str">
            <v>本契約</v>
          </cell>
          <cell r="AT1104">
            <v>0</v>
          </cell>
          <cell r="AU1104">
            <v>0</v>
          </cell>
          <cell r="AV1104">
            <v>-1</v>
          </cell>
          <cell r="AX1104">
            <v>-1</v>
          </cell>
          <cell r="AZ1104">
            <v>0</v>
          </cell>
          <cell r="BA1104">
            <v>0</v>
          </cell>
          <cell r="BB1104">
            <v>32</v>
          </cell>
          <cell r="BC1104" t="str">
            <v xml:space="preserve">  </v>
          </cell>
          <cell r="BE1104" t="str">
            <v xml:space="preserve">  </v>
          </cell>
          <cell r="BG1104" t="str">
            <v xml:space="preserve">              </v>
          </cell>
          <cell r="BH1104" t="str">
            <v xml:space="preserve">              </v>
          </cell>
          <cell r="BI1104" t="str">
            <v xml:space="preserve">              </v>
          </cell>
          <cell r="BJ1104">
            <v>20261016</v>
          </cell>
          <cell r="BK1104">
            <v>0</v>
          </cell>
          <cell r="BL1104">
            <v>20261016</v>
          </cell>
          <cell r="BM1104">
            <v>20261016</v>
          </cell>
          <cell r="BN1104">
            <v>0</v>
          </cell>
          <cell r="BO1104">
            <v>0</v>
          </cell>
          <cell r="BP1104">
            <v>20261104</v>
          </cell>
          <cell r="BQ1104">
            <v>1335</v>
          </cell>
          <cell r="BR1104" t="str">
            <v>電子入札サービス</v>
          </cell>
          <cell r="BT1104">
            <v>0</v>
          </cell>
          <cell r="BU1104" t="str">
            <v>支払わない</v>
          </cell>
          <cell r="BV1104">
            <v>0</v>
          </cell>
          <cell r="BW1104" t="str">
            <v>無し</v>
          </cell>
          <cell r="BX1104" t="str">
            <v xml:space="preserve">          </v>
          </cell>
          <cell r="BY1104" t="str">
            <v>総務部契約課（インターネット）</v>
          </cell>
          <cell r="BZ1104">
            <v>0</v>
          </cell>
          <cell r="CA1104">
            <v>0</v>
          </cell>
          <cell r="CG1104" t="str">
            <v xml:space="preserve">    </v>
          </cell>
          <cell r="CH1104">
            <v>0</v>
          </cell>
          <cell r="CJ1104">
            <v>0</v>
          </cell>
          <cell r="CK1104" t="str">
            <v xml:space="preserve">              </v>
          </cell>
          <cell r="CL1104" t="str">
            <v>元本郷町三丁目24番1号　財務部資産税課</v>
          </cell>
          <cell r="CM1104" t="str">
            <v>本業務は、令和8年(2026年)1月に撮影した航空写真データと令和9年(2027年)1月撮影予定の航空写真データを　対比して高さと色成分データで全家屋を照合することにより、新築、滅失、増築などの異動状況を把握し、　システムに構築することにより公平かつ適正な課税に資する資料を作成することを目的とする。</v>
          </cell>
          <cell r="CN1104">
            <v>5104330</v>
          </cell>
          <cell r="CO1104">
            <v>464030</v>
          </cell>
          <cell r="CP1104" t="str">
            <v xml:space="preserve">              </v>
          </cell>
          <cell r="CQ1104" t="str">
            <v xml:space="preserve">              </v>
          </cell>
          <cell r="CR1104">
            <v>0</v>
          </cell>
          <cell r="CS1104">
            <v>20270228</v>
          </cell>
          <cell r="CT1104">
            <v>0</v>
          </cell>
          <cell r="CU1104">
            <v>1</v>
          </cell>
          <cell r="CV1104" t="str">
            <v>本契約</v>
          </cell>
          <cell r="CW1104">
            <v>0</v>
          </cell>
          <cell r="CX1104">
            <v>0</v>
          </cell>
          <cell r="CY1104" t="str">
            <v xml:space="preserve"> </v>
          </cell>
          <cell r="CZ1104">
            <v>0</v>
          </cell>
        </row>
        <row r="1105">
          <cell r="A1105">
            <v>2026004394</v>
          </cell>
          <cell r="B1105">
            <v>0</v>
          </cell>
          <cell r="C1105">
            <v>2026</v>
          </cell>
          <cell r="D1105">
            <v>175198</v>
          </cell>
          <cell r="E1105">
            <v>0</v>
          </cell>
          <cell r="F1105">
            <v>5</v>
          </cell>
          <cell r="G1105" t="str">
            <v>業務委託</v>
          </cell>
          <cell r="H1105">
            <v>20261007</v>
          </cell>
          <cell r="I1105">
            <v>20261007</v>
          </cell>
          <cell r="J1105">
            <v>13438</v>
          </cell>
          <cell r="K1105" t="str">
            <v xml:space="preserve">    </v>
          </cell>
          <cell r="L1105">
            <v>856</v>
          </cell>
          <cell r="M1105">
            <v>302400</v>
          </cell>
          <cell r="N1105" t="str">
            <v>学校教育部学校施設課</v>
          </cell>
          <cell r="O1105" t="str">
            <v>市立第三小学校外３校雨水再利用設備点検等業務委託</v>
          </cell>
          <cell r="P1105" t="str">
            <v>寺町２９番地１５外</v>
          </cell>
          <cell r="Q1105" t="str">
            <v>本委託は、第三小学校、みなみ野君田小学校、第五中学校及び第六中学校の雨水再利用設備及び汚水槽等の機能保全のため機器の点検、清掃及び汚泥の収集運搬を行うものである。</v>
          </cell>
          <cell r="R1105">
            <v>3403400</v>
          </cell>
          <cell r="S1105">
            <v>309400</v>
          </cell>
          <cell r="T1105" t="str">
            <v xml:space="preserve">              </v>
          </cell>
          <cell r="U1105" t="str">
            <v xml:space="preserve">              </v>
          </cell>
          <cell r="V1105" t="str">
            <v xml:space="preserve">              </v>
          </cell>
          <cell r="W1105" t="str">
            <v xml:space="preserve">              </v>
          </cell>
          <cell r="X1105" t="str">
            <v xml:space="preserve">              </v>
          </cell>
          <cell r="Y1105" t="str">
            <v xml:space="preserve">              </v>
          </cell>
          <cell r="Z1105">
            <v>0</v>
          </cell>
          <cell r="AA1105">
            <v>20270305</v>
          </cell>
          <cell r="AB1105">
            <v>0</v>
          </cell>
          <cell r="AC1105" t="str">
            <v xml:space="preserve">              </v>
          </cell>
          <cell r="AD1105">
            <v>5</v>
          </cell>
          <cell r="AE1105" t="str">
            <v>執行伺</v>
          </cell>
          <cell r="AF1105" t="str">
            <v xml:space="preserve">              </v>
          </cell>
          <cell r="AG1105" t="str">
            <v xml:space="preserve">            </v>
          </cell>
          <cell r="AJ1105" t="str">
            <v xml:space="preserve">        </v>
          </cell>
          <cell r="AM1105" t="str">
            <v xml:space="preserve">             </v>
          </cell>
          <cell r="AN1105" t="str">
            <v xml:space="preserve">             </v>
          </cell>
          <cell r="AO1105" t="str">
            <v xml:space="preserve">                                                  </v>
          </cell>
          <cell r="AP1105">
            <v>2</v>
          </cell>
          <cell r="AQ1105" t="str">
            <v>指名競争入札</v>
          </cell>
          <cell r="AR1105" t="str">
            <v xml:space="preserve"> </v>
          </cell>
          <cell r="AT1105">
            <v>0</v>
          </cell>
          <cell r="AU1105">
            <v>0</v>
          </cell>
          <cell r="AV1105" t="str">
            <v xml:space="preserve">    </v>
          </cell>
          <cell r="AX1105" t="str">
            <v xml:space="preserve">  </v>
          </cell>
          <cell r="AZ1105">
            <v>0</v>
          </cell>
          <cell r="BA1105">
            <v>0</v>
          </cell>
          <cell r="BB1105">
            <v>855</v>
          </cell>
          <cell r="BC1105" t="str">
            <v xml:space="preserve">  </v>
          </cell>
          <cell r="BE1105" t="str">
            <v xml:space="preserve">  </v>
          </cell>
          <cell r="BG1105" t="str">
            <v xml:space="preserve">              </v>
          </cell>
          <cell r="BH1105" t="str">
            <v xml:space="preserve">              </v>
          </cell>
          <cell r="BI1105" t="str">
            <v xml:space="preserve">              </v>
          </cell>
          <cell r="BJ1105">
            <v>0</v>
          </cell>
          <cell r="BK1105">
            <v>0</v>
          </cell>
          <cell r="BL1105">
            <v>0</v>
          </cell>
          <cell r="BM1105">
            <v>0</v>
          </cell>
          <cell r="BN1105">
            <v>0</v>
          </cell>
          <cell r="BO1105">
            <v>0</v>
          </cell>
          <cell r="BP1105">
            <v>0</v>
          </cell>
          <cell r="BQ1105">
            <v>0</v>
          </cell>
          <cell r="BT1105" t="str">
            <v xml:space="preserve"> </v>
          </cell>
          <cell r="BV1105" t="str">
            <v xml:space="preserve"> </v>
          </cell>
          <cell r="BX1105" t="str">
            <v xml:space="preserve">          </v>
          </cell>
          <cell r="BZ1105">
            <v>0</v>
          </cell>
          <cell r="CA1105">
            <v>0</v>
          </cell>
          <cell r="CG1105" t="str">
            <v xml:space="preserve">    </v>
          </cell>
          <cell r="CH1105">
            <v>0</v>
          </cell>
          <cell r="CJ1105">
            <v>0</v>
          </cell>
          <cell r="CK1105" t="str">
            <v xml:space="preserve">              </v>
          </cell>
          <cell r="CL1105" t="str">
            <v>寺町２９番地１５外</v>
          </cell>
          <cell r="CM1105" t="str">
            <v>本委託は、第三小学校、みなみ野君田小学校、第五中学校及び第六中学校の雨水再利用設備及び汚水槽等の機能保全のため機器の点検、清掃及び汚泥の収集運搬を行うものである。</v>
          </cell>
          <cell r="CN1105">
            <v>3403400</v>
          </cell>
          <cell r="CO1105">
            <v>309400</v>
          </cell>
          <cell r="CP1105" t="str">
            <v xml:space="preserve">              </v>
          </cell>
          <cell r="CQ1105" t="str">
            <v xml:space="preserve">              </v>
          </cell>
          <cell r="CR1105">
            <v>0</v>
          </cell>
          <cell r="CS1105">
            <v>20270305</v>
          </cell>
          <cell r="CT1105">
            <v>0</v>
          </cell>
          <cell r="CU1105" t="str">
            <v xml:space="preserve"> </v>
          </cell>
          <cell r="CW1105">
            <v>0</v>
          </cell>
          <cell r="CX1105">
            <v>0</v>
          </cell>
          <cell r="CY1105" t="str">
            <v xml:space="preserve"> </v>
          </cell>
          <cell r="CZ1105">
            <v>0</v>
          </cell>
        </row>
        <row r="1106">
          <cell r="A1106">
            <v>2026004399</v>
          </cell>
          <cell r="B1106">
            <v>0</v>
          </cell>
          <cell r="C1106">
            <v>2026</v>
          </cell>
          <cell r="D1106">
            <v>175203</v>
          </cell>
          <cell r="E1106">
            <v>0</v>
          </cell>
          <cell r="F1106">
            <v>5</v>
          </cell>
          <cell r="G1106" t="str">
            <v>業務委託</v>
          </cell>
          <cell r="H1106">
            <v>20261007</v>
          </cell>
          <cell r="I1106">
            <v>20261007</v>
          </cell>
          <cell r="J1106">
            <v>13438</v>
          </cell>
          <cell r="K1106" t="str">
            <v xml:space="preserve">    </v>
          </cell>
          <cell r="L1106">
            <v>856</v>
          </cell>
          <cell r="M1106">
            <v>302400</v>
          </cell>
          <cell r="N1106" t="str">
            <v>学校教育部学校施設課</v>
          </cell>
          <cell r="O1106" t="str">
            <v>市立第一小学校外５９校　空調機器定期点検委託</v>
          </cell>
          <cell r="P1106" t="str">
            <v>元横山町二丁目１４番３号　外</v>
          </cell>
          <cell r="Q1106" t="str">
            <v>市立小・中・義務教育学校に設置されている空調機器について、フロン類の使用の合理化及び管理の適正化に関する法律（以下「フロン排出抑制法」という。）第１６条第１項に基づく「第一種特定製品の管理者の判断の基準となるべき事項」（平成２６年１２月１０日付け経済産業省・環境省告示第１３号）第二の２に規定された定期点検を行う。</v>
          </cell>
          <cell r="R1106">
            <v>3740000</v>
          </cell>
          <cell r="S1106">
            <v>340000</v>
          </cell>
          <cell r="T1106" t="str">
            <v xml:space="preserve">              </v>
          </cell>
          <cell r="U1106" t="str">
            <v xml:space="preserve">              </v>
          </cell>
          <cell r="V1106" t="str">
            <v xml:space="preserve">              </v>
          </cell>
          <cell r="W1106" t="str">
            <v xml:space="preserve">              </v>
          </cell>
          <cell r="X1106" t="str">
            <v xml:space="preserve">              </v>
          </cell>
          <cell r="Y1106" t="str">
            <v xml:space="preserve">              </v>
          </cell>
          <cell r="Z1106">
            <v>0</v>
          </cell>
          <cell r="AA1106">
            <v>20270319</v>
          </cell>
          <cell r="AB1106">
            <v>0</v>
          </cell>
          <cell r="AC1106" t="str">
            <v xml:space="preserve">              </v>
          </cell>
          <cell r="AD1106">
            <v>5</v>
          </cell>
          <cell r="AE1106" t="str">
            <v>執行伺</v>
          </cell>
          <cell r="AF1106" t="str">
            <v xml:space="preserve">              </v>
          </cell>
          <cell r="AG1106" t="str">
            <v xml:space="preserve">            </v>
          </cell>
          <cell r="AJ1106" t="str">
            <v xml:space="preserve">        </v>
          </cell>
          <cell r="AM1106" t="str">
            <v xml:space="preserve">             </v>
          </cell>
          <cell r="AN1106" t="str">
            <v xml:space="preserve">             </v>
          </cell>
          <cell r="AO1106" t="str">
            <v xml:space="preserve">                                                  </v>
          </cell>
          <cell r="AP1106">
            <v>2</v>
          </cell>
          <cell r="AQ1106" t="str">
            <v>指名競争入札</v>
          </cell>
          <cell r="AR1106" t="str">
            <v xml:space="preserve"> </v>
          </cell>
          <cell r="AT1106">
            <v>0</v>
          </cell>
          <cell r="AU1106">
            <v>0</v>
          </cell>
          <cell r="AV1106" t="str">
            <v xml:space="preserve">    </v>
          </cell>
          <cell r="AX1106" t="str">
            <v xml:space="preserve">  </v>
          </cell>
          <cell r="AZ1106">
            <v>0</v>
          </cell>
          <cell r="BA1106">
            <v>0</v>
          </cell>
          <cell r="BB1106">
            <v>855</v>
          </cell>
          <cell r="BC1106" t="str">
            <v xml:space="preserve">  </v>
          </cell>
          <cell r="BE1106" t="str">
            <v xml:space="preserve">  </v>
          </cell>
          <cell r="BG1106" t="str">
            <v xml:space="preserve">              </v>
          </cell>
          <cell r="BH1106" t="str">
            <v xml:space="preserve">              </v>
          </cell>
          <cell r="BI1106" t="str">
            <v xml:space="preserve">              </v>
          </cell>
          <cell r="BJ1106">
            <v>0</v>
          </cell>
          <cell r="BK1106">
            <v>0</v>
          </cell>
          <cell r="BL1106">
            <v>0</v>
          </cell>
          <cell r="BM1106">
            <v>0</v>
          </cell>
          <cell r="BN1106">
            <v>0</v>
          </cell>
          <cell r="BO1106">
            <v>0</v>
          </cell>
          <cell r="BP1106">
            <v>0</v>
          </cell>
          <cell r="BQ1106">
            <v>0</v>
          </cell>
          <cell r="BT1106" t="str">
            <v xml:space="preserve"> </v>
          </cell>
          <cell r="BV1106" t="str">
            <v xml:space="preserve"> </v>
          </cell>
          <cell r="BX1106" t="str">
            <v xml:space="preserve">          </v>
          </cell>
          <cell r="BZ1106">
            <v>0</v>
          </cell>
          <cell r="CA1106">
            <v>0</v>
          </cell>
          <cell r="CG1106" t="str">
            <v xml:space="preserve">    </v>
          </cell>
          <cell r="CH1106">
            <v>0</v>
          </cell>
          <cell r="CJ1106">
            <v>0</v>
          </cell>
          <cell r="CK1106" t="str">
            <v xml:space="preserve">              </v>
          </cell>
          <cell r="CL1106" t="str">
            <v>元横山町二丁目１４番３号　外</v>
          </cell>
          <cell r="CM1106" t="str">
            <v>市立小・中・義務教育学校に設置されている空調機器について、フロン類の使用の合理化及び管理の適正化に関する法律（以下「フロン排出抑制法」という。）第１６条第１項に基づく「第一種特定製品の管理者の判断の基準となるべき事項」（平成２６年１２月１０日付け経済産業省・環境省告示第１３号）第二の２に規定された定期点検を行う。</v>
          </cell>
          <cell r="CN1106">
            <v>3740000</v>
          </cell>
          <cell r="CO1106">
            <v>340000</v>
          </cell>
          <cell r="CP1106" t="str">
            <v xml:space="preserve">              </v>
          </cell>
          <cell r="CQ1106" t="str">
            <v xml:space="preserve">              </v>
          </cell>
          <cell r="CR1106">
            <v>0</v>
          </cell>
          <cell r="CS1106">
            <v>20270319</v>
          </cell>
          <cell r="CT1106">
            <v>0</v>
          </cell>
          <cell r="CU1106" t="str">
            <v xml:space="preserve"> </v>
          </cell>
          <cell r="CW1106">
            <v>0</v>
          </cell>
          <cell r="CX1106">
            <v>0</v>
          </cell>
          <cell r="CY1106" t="str">
            <v xml:space="preserve"> </v>
          </cell>
          <cell r="CZ1106">
            <v>0</v>
          </cell>
        </row>
        <row r="1107">
          <cell r="A1107">
            <v>2026004401</v>
          </cell>
          <cell r="B1107">
            <v>0</v>
          </cell>
          <cell r="C1107">
            <v>2026</v>
          </cell>
          <cell r="D1107">
            <v>175205</v>
          </cell>
          <cell r="E1107">
            <v>0</v>
          </cell>
          <cell r="F1107">
            <v>2</v>
          </cell>
          <cell r="G1107" t="str">
            <v>測量委託</v>
          </cell>
          <cell r="H1107">
            <v>20261007</v>
          </cell>
          <cell r="I1107">
            <v>20261007</v>
          </cell>
          <cell r="J1107">
            <v>12327</v>
          </cell>
          <cell r="K1107" t="str">
            <v xml:space="preserve">    </v>
          </cell>
          <cell r="L1107">
            <v>817</v>
          </cell>
          <cell r="M1107">
            <v>720500</v>
          </cell>
          <cell r="N1107" t="str">
            <v>建設部建設課</v>
          </cell>
          <cell r="O1107" t="str">
            <v>市道八王子468号線道路測量設計委託</v>
          </cell>
          <cell r="P1107" t="str">
            <v>明神町四丁目18番先</v>
          </cell>
          <cell r="Q1107" t="str">
            <v>測量委託　　　水準測量　　　　　0.22km　設計委託　　道路詳細設計　　　0.22km　　打合せ協議　　　　　 1式</v>
          </cell>
          <cell r="R1107">
            <v>5028100</v>
          </cell>
          <cell r="S1107">
            <v>457100</v>
          </cell>
          <cell r="T1107" t="str">
            <v xml:space="preserve">              </v>
          </cell>
          <cell r="U1107" t="str">
            <v xml:space="preserve">              </v>
          </cell>
          <cell r="V1107" t="str">
            <v xml:space="preserve">              </v>
          </cell>
          <cell r="W1107" t="str">
            <v xml:space="preserve">              </v>
          </cell>
          <cell r="X1107" t="str">
            <v xml:space="preserve">              </v>
          </cell>
          <cell r="Y1107" t="str">
            <v xml:space="preserve">              </v>
          </cell>
          <cell r="Z1107">
            <v>0</v>
          </cell>
          <cell r="AA1107">
            <v>0</v>
          </cell>
          <cell r="AB1107">
            <v>81</v>
          </cell>
          <cell r="AC1107" t="str">
            <v xml:space="preserve">              </v>
          </cell>
          <cell r="AD1107">
            <v>25</v>
          </cell>
          <cell r="AE1107" t="str">
            <v>契約伺</v>
          </cell>
          <cell r="AF1107" t="str">
            <v xml:space="preserve">              </v>
          </cell>
          <cell r="AG1107" t="str">
            <v xml:space="preserve">            </v>
          </cell>
          <cell r="AJ1107" t="str">
            <v xml:space="preserve">        </v>
          </cell>
          <cell r="AM1107" t="str">
            <v xml:space="preserve">             </v>
          </cell>
          <cell r="AN1107" t="str">
            <v xml:space="preserve">             </v>
          </cell>
          <cell r="AO1107" t="str">
            <v xml:space="preserve">                                                  </v>
          </cell>
          <cell r="AP1107">
            <v>2</v>
          </cell>
          <cell r="AQ1107" t="str">
            <v>指名競争入札</v>
          </cell>
          <cell r="AR1107">
            <v>1</v>
          </cell>
          <cell r="AS1107" t="str">
            <v>本契約</v>
          </cell>
          <cell r="AT1107">
            <v>0</v>
          </cell>
          <cell r="AU1107">
            <v>0</v>
          </cell>
          <cell r="AV1107">
            <v>1200</v>
          </cell>
          <cell r="AX1107">
            <v>-1</v>
          </cell>
          <cell r="AZ1107">
            <v>0</v>
          </cell>
          <cell r="BA1107">
            <v>0</v>
          </cell>
          <cell r="BB1107">
            <v>32</v>
          </cell>
          <cell r="BC1107" t="str">
            <v xml:space="preserve">  </v>
          </cell>
          <cell r="BE1107" t="str">
            <v xml:space="preserve">  </v>
          </cell>
          <cell r="BG1107" t="str">
            <v xml:space="preserve">              </v>
          </cell>
          <cell r="BH1107">
            <v>4571000</v>
          </cell>
          <cell r="BI1107">
            <v>3635000</v>
          </cell>
          <cell r="BJ1107">
            <v>20261008</v>
          </cell>
          <cell r="BK1107">
            <v>0</v>
          </cell>
          <cell r="BL1107">
            <v>20261022</v>
          </cell>
          <cell r="BM1107">
            <v>20261022</v>
          </cell>
          <cell r="BN1107">
            <v>0</v>
          </cell>
          <cell r="BO1107">
            <v>0</v>
          </cell>
          <cell r="BP1107">
            <v>20261104</v>
          </cell>
          <cell r="BQ1107">
            <v>1005</v>
          </cell>
          <cell r="BR1107" t="str">
            <v>電子入札サービス</v>
          </cell>
          <cell r="BT1107">
            <v>1</v>
          </cell>
          <cell r="BU1107" t="str">
            <v>有り</v>
          </cell>
          <cell r="BV1107">
            <v>0</v>
          </cell>
          <cell r="BW1107" t="str">
            <v>無し</v>
          </cell>
          <cell r="BX1107" t="str">
            <v xml:space="preserve">          </v>
          </cell>
          <cell r="BY1107" t="str">
            <v>総務部契約課（インターネット）</v>
          </cell>
          <cell r="BZ1107">
            <v>0</v>
          </cell>
          <cell r="CA1107">
            <v>0</v>
          </cell>
          <cell r="CG1107" t="str">
            <v xml:space="preserve">    </v>
          </cell>
          <cell r="CH1107">
            <v>0</v>
          </cell>
          <cell r="CJ1107">
            <v>0</v>
          </cell>
          <cell r="CK1107" t="str">
            <v xml:space="preserve">              </v>
          </cell>
          <cell r="CL1107" t="str">
            <v>明神町四丁目18番先</v>
          </cell>
          <cell r="CM1107" t="str">
            <v>測量委託　　　水準測量　　　　　0.22km　設計委託　　道路詳細設計　　　0.22km　　打合せ協議　　　　　 1式</v>
          </cell>
          <cell r="CN1107">
            <v>5028100</v>
          </cell>
          <cell r="CO1107">
            <v>457100</v>
          </cell>
          <cell r="CP1107" t="str">
            <v xml:space="preserve">              </v>
          </cell>
          <cell r="CQ1107" t="str">
            <v xml:space="preserve">              </v>
          </cell>
          <cell r="CR1107">
            <v>0</v>
          </cell>
          <cell r="CS1107">
            <v>0</v>
          </cell>
          <cell r="CT1107">
            <v>81</v>
          </cell>
          <cell r="CU1107">
            <v>1</v>
          </cell>
          <cell r="CV1107" t="str">
            <v>本契約</v>
          </cell>
          <cell r="CW1107">
            <v>0</v>
          </cell>
          <cell r="CX1107">
            <v>0</v>
          </cell>
          <cell r="CY1107" t="str">
            <v xml:space="preserve"> </v>
          </cell>
          <cell r="CZ1107">
            <v>0</v>
          </cell>
        </row>
        <row r="1108">
          <cell r="A1108">
            <v>2026004402</v>
          </cell>
          <cell r="B1108">
            <v>0</v>
          </cell>
          <cell r="C1108">
            <v>2026</v>
          </cell>
          <cell r="D1108">
            <v>175206</v>
          </cell>
          <cell r="E1108">
            <v>0</v>
          </cell>
          <cell r="F1108">
            <v>2</v>
          </cell>
          <cell r="G1108" t="str">
            <v>測量委託</v>
          </cell>
          <cell r="H1108">
            <v>20261007</v>
          </cell>
          <cell r="I1108">
            <v>20261007</v>
          </cell>
          <cell r="J1108">
            <v>6713</v>
          </cell>
          <cell r="K1108" t="str">
            <v xml:space="preserve">    </v>
          </cell>
          <cell r="L1108">
            <v>817</v>
          </cell>
          <cell r="M1108">
            <v>720500</v>
          </cell>
          <cell r="N1108" t="str">
            <v>建設部建設課</v>
          </cell>
          <cell r="O1108" t="str">
            <v>椚田遺跡公園通り道路測量設計委託</v>
          </cell>
          <cell r="P1108" t="str">
            <v>椚田町1220番地先</v>
          </cell>
          <cell r="Q1108" t="str">
            <v>　測量業務委託　　　　現況平面図作成　16.3千m2　　設計業務委託　　　道路詳細設計　0.54km</v>
          </cell>
          <cell r="R1108">
            <v>2791800</v>
          </cell>
          <cell r="S1108">
            <v>253800</v>
          </cell>
          <cell r="T1108" t="str">
            <v xml:space="preserve">              </v>
          </cell>
          <cell r="U1108" t="str">
            <v xml:space="preserve">              </v>
          </cell>
          <cell r="V1108" t="str">
            <v xml:space="preserve">              </v>
          </cell>
          <cell r="W1108" t="str">
            <v xml:space="preserve">              </v>
          </cell>
          <cell r="X1108" t="str">
            <v xml:space="preserve">              </v>
          </cell>
          <cell r="Y1108" t="str">
            <v xml:space="preserve">              </v>
          </cell>
          <cell r="Z1108">
            <v>0</v>
          </cell>
          <cell r="AA1108">
            <v>0</v>
          </cell>
          <cell r="AB1108">
            <v>60</v>
          </cell>
          <cell r="AC1108" t="str">
            <v xml:space="preserve">              </v>
          </cell>
          <cell r="AD1108">
            <v>25</v>
          </cell>
          <cell r="AE1108" t="str">
            <v>契約伺</v>
          </cell>
          <cell r="AF1108" t="str">
            <v xml:space="preserve">              </v>
          </cell>
          <cell r="AG1108" t="str">
            <v xml:space="preserve">            </v>
          </cell>
          <cell r="AJ1108" t="str">
            <v xml:space="preserve">        </v>
          </cell>
          <cell r="AM1108" t="str">
            <v xml:space="preserve">             </v>
          </cell>
          <cell r="AN1108" t="str">
            <v xml:space="preserve">             </v>
          </cell>
          <cell r="AO1108" t="str">
            <v xml:space="preserve">                                                  </v>
          </cell>
          <cell r="AP1108">
            <v>2</v>
          </cell>
          <cell r="AQ1108" t="str">
            <v>指名競争入札</v>
          </cell>
          <cell r="AR1108">
            <v>1</v>
          </cell>
          <cell r="AS1108" t="str">
            <v>本契約</v>
          </cell>
          <cell r="AT1108">
            <v>0</v>
          </cell>
          <cell r="AU1108">
            <v>0</v>
          </cell>
          <cell r="AV1108">
            <v>1200</v>
          </cell>
          <cell r="AX1108">
            <v>-1</v>
          </cell>
          <cell r="AZ1108">
            <v>0</v>
          </cell>
          <cell r="BA1108">
            <v>0</v>
          </cell>
          <cell r="BB1108">
            <v>32</v>
          </cell>
          <cell r="BC1108" t="str">
            <v xml:space="preserve">  </v>
          </cell>
          <cell r="BE1108" t="str">
            <v xml:space="preserve">  </v>
          </cell>
          <cell r="BG1108" t="str">
            <v xml:space="preserve">              </v>
          </cell>
          <cell r="BH1108">
            <v>2538000</v>
          </cell>
          <cell r="BI1108">
            <v>1968000</v>
          </cell>
          <cell r="BJ1108">
            <v>20261008</v>
          </cell>
          <cell r="BK1108">
            <v>0</v>
          </cell>
          <cell r="BL1108">
            <v>20261022</v>
          </cell>
          <cell r="BM1108">
            <v>20261022</v>
          </cell>
          <cell r="BN1108">
            <v>0</v>
          </cell>
          <cell r="BO1108">
            <v>0</v>
          </cell>
          <cell r="BP1108">
            <v>20261104</v>
          </cell>
          <cell r="BQ1108">
            <v>1005</v>
          </cell>
          <cell r="BR1108" t="str">
            <v>電子入札サービス</v>
          </cell>
          <cell r="BT1108">
            <v>1</v>
          </cell>
          <cell r="BU1108" t="str">
            <v>有り</v>
          </cell>
          <cell r="BV1108">
            <v>0</v>
          </cell>
          <cell r="BW1108" t="str">
            <v>無し</v>
          </cell>
          <cell r="BX1108" t="str">
            <v xml:space="preserve">          </v>
          </cell>
          <cell r="BY1108" t="str">
            <v>総務部契約課（インターネット）</v>
          </cell>
          <cell r="BZ1108">
            <v>0</v>
          </cell>
          <cell r="CA1108">
            <v>0</v>
          </cell>
          <cell r="CG1108" t="str">
            <v xml:space="preserve">    </v>
          </cell>
          <cell r="CH1108">
            <v>0</v>
          </cell>
          <cell r="CJ1108">
            <v>0</v>
          </cell>
          <cell r="CK1108" t="str">
            <v xml:space="preserve">              </v>
          </cell>
          <cell r="CL1108" t="str">
            <v>椚田町1220番地先</v>
          </cell>
          <cell r="CM1108" t="str">
            <v>　測量業務委託　　　　現況平面図作成　16.3千m2　　設計業務委託　　　道路詳細設計　0.54km</v>
          </cell>
          <cell r="CN1108">
            <v>2791800</v>
          </cell>
          <cell r="CO1108">
            <v>253800</v>
          </cell>
          <cell r="CP1108" t="str">
            <v xml:space="preserve">              </v>
          </cell>
          <cell r="CQ1108" t="str">
            <v xml:space="preserve">              </v>
          </cell>
          <cell r="CR1108">
            <v>0</v>
          </cell>
          <cell r="CS1108">
            <v>0</v>
          </cell>
          <cell r="CT1108">
            <v>60</v>
          </cell>
          <cell r="CU1108">
            <v>1</v>
          </cell>
          <cell r="CV1108" t="str">
            <v>本契約</v>
          </cell>
          <cell r="CW1108">
            <v>0</v>
          </cell>
          <cell r="CX1108">
            <v>0</v>
          </cell>
          <cell r="CY1108" t="str">
            <v xml:space="preserve"> </v>
          </cell>
          <cell r="CZ1108">
            <v>0</v>
          </cell>
        </row>
        <row r="1109">
          <cell r="A1109">
            <v>2026004408</v>
          </cell>
          <cell r="B1109">
            <v>0</v>
          </cell>
          <cell r="C1109">
            <v>2026</v>
          </cell>
          <cell r="D1109">
            <v>175212</v>
          </cell>
          <cell r="E1109">
            <v>0</v>
          </cell>
          <cell r="F1109">
            <v>1</v>
          </cell>
          <cell r="G1109" t="str">
            <v>工事</v>
          </cell>
          <cell r="H1109">
            <v>20261007</v>
          </cell>
          <cell r="I1109">
            <v>20261007</v>
          </cell>
          <cell r="J1109">
            <v>12324</v>
          </cell>
          <cell r="K1109" t="str">
            <v xml:space="preserve">    </v>
          </cell>
          <cell r="L1109">
            <v>817</v>
          </cell>
          <cell r="M1109">
            <v>720500</v>
          </cell>
          <cell r="N1109" t="str">
            <v>建設部建設課</v>
          </cell>
          <cell r="O1109" t="str">
            <v>道路照明灯設置その２工事</v>
          </cell>
          <cell r="P1109" t="str">
            <v>暁町二丁目8番19先外9箇所</v>
          </cell>
          <cell r="Q1109" t="str">
            <v>道路照明（共架）設置工　　道路照明（小型・共架・LED）設置工　1基　　道路照明（大型・共架・LED）設置工　1基　　道路照明灯具（共架・LED）取替工　　6基　　道路照明灯具（共架・LED）取替工②　1基　　プレート設置工　　　　　　　　　　 1基</v>
          </cell>
          <cell r="R1109">
            <v>4804800</v>
          </cell>
          <cell r="S1109">
            <v>436800</v>
          </cell>
          <cell r="T1109" t="str">
            <v xml:space="preserve">              </v>
          </cell>
          <cell r="U1109" t="str">
            <v xml:space="preserve">              </v>
          </cell>
          <cell r="V1109" t="str">
            <v xml:space="preserve">              </v>
          </cell>
          <cell r="W1109" t="str">
            <v xml:space="preserve">              </v>
          </cell>
          <cell r="X1109" t="str">
            <v xml:space="preserve">              </v>
          </cell>
          <cell r="Y1109" t="str">
            <v xml:space="preserve">              </v>
          </cell>
          <cell r="Z1109">
            <v>0</v>
          </cell>
          <cell r="AA1109">
            <v>20270226</v>
          </cell>
          <cell r="AB1109">
            <v>61</v>
          </cell>
          <cell r="AC1109" t="str">
            <v xml:space="preserve">              </v>
          </cell>
          <cell r="AD1109">
            <v>5</v>
          </cell>
          <cell r="AE1109" t="str">
            <v>執行伺</v>
          </cell>
          <cell r="AF1109" t="str">
            <v xml:space="preserve">              </v>
          </cell>
          <cell r="AG1109" t="str">
            <v xml:space="preserve">            </v>
          </cell>
          <cell r="AJ1109" t="str">
            <v xml:space="preserve">        </v>
          </cell>
          <cell r="AM1109" t="str">
            <v xml:space="preserve">             </v>
          </cell>
          <cell r="AN1109" t="str">
            <v xml:space="preserve">             </v>
          </cell>
          <cell r="AO1109" t="str">
            <v xml:space="preserve">                                                  </v>
          </cell>
          <cell r="AP1109">
            <v>1</v>
          </cell>
          <cell r="AQ1109" t="str">
            <v>制限付一般競争</v>
          </cell>
          <cell r="AR1109" t="str">
            <v xml:space="preserve"> </v>
          </cell>
          <cell r="AT1109">
            <v>0</v>
          </cell>
          <cell r="AU1109">
            <v>0</v>
          </cell>
          <cell r="AV1109" t="str">
            <v xml:space="preserve">    </v>
          </cell>
          <cell r="AX1109" t="str">
            <v xml:space="preserve">  </v>
          </cell>
          <cell r="AZ1109">
            <v>0</v>
          </cell>
          <cell r="BA1109">
            <v>0</v>
          </cell>
          <cell r="BB1109">
            <v>32</v>
          </cell>
          <cell r="BC1109" t="str">
            <v xml:space="preserve">  </v>
          </cell>
          <cell r="BE1109" t="str">
            <v xml:space="preserve">  </v>
          </cell>
          <cell r="BG1109" t="str">
            <v xml:space="preserve">              </v>
          </cell>
          <cell r="BH1109" t="str">
            <v xml:space="preserve">              </v>
          </cell>
          <cell r="BI1109" t="str">
            <v xml:space="preserve">              </v>
          </cell>
          <cell r="BJ1109">
            <v>0</v>
          </cell>
          <cell r="BK1109">
            <v>0</v>
          </cell>
          <cell r="BL1109">
            <v>0</v>
          </cell>
          <cell r="BM1109">
            <v>0</v>
          </cell>
          <cell r="BN1109">
            <v>0</v>
          </cell>
          <cell r="BO1109">
            <v>0</v>
          </cell>
          <cell r="BP1109">
            <v>0</v>
          </cell>
          <cell r="BQ1109">
            <v>0</v>
          </cell>
          <cell r="BT1109" t="str">
            <v xml:space="preserve"> </v>
          </cell>
          <cell r="BV1109" t="str">
            <v xml:space="preserve"> </v>
          </cell>
          <cell r="BX1109" t="str">
            <v xml:space="preserve">          </v>
          </cell>
          <cell r="BZ1109">
            <v>0</v>
          </cell>
          <cell r="CA1109">
            <v>0</v>
          </cell>
          <cell r="CG1109" t="str">
            <v xml:space="preserve">    </v>
          </cell>
          <cell r="CH1109">
            <v>0</v>
          </cell>
          <cell r="CJ1109">
            <v>0</v>
          </cell>
          <cell r="CK1109" t="str">
            <v xml:space="preserve">              </v>
          </cell>
          <cell r="CL1109" t="str">
            <v>暁町二丁目8番19先外9箇所</v>
          </cell>
          <cell r="CM1109" t="str">
            <v>道路照明（共架）設置工　　道路照明（小型・共架・LED）設置工　1基　　道路照明（大型・共架・LED）設置工　1基　　道路照明灯具（共架・LED）取替工　　6基　　道路照明灯具（共架・LED）取替工②　1基　　プレート設置工　　　　　　　　　　 1基</v>
          </cell>
          <cell r="CN1109">
            <v>4804800</v>
          </cell>
          <cell r="CO1109">
            <v>436800</v>
          </cell>
          <cell r="CP1109" t="str">
            <v xml:space="preserve">              </v>
          </cell>
          <cell r="CQ1109" t="str">
            <v xml:space="preserve">              </v>
          </cell>
          <cell r="CR1109">
            <v>0</v>
          </cell>
          <cell r="CS1109">
            <v>20270226</v>
          </cell>
          <cell r="CT1109">
            <v>61</v>
          </cell>
          <cell r="CU1109" t="str">
            <v xml:space="preserve"> </v>
          </cell>
          <cell r="CW1109">
            <v>0</v>
          </cell>
          <cell r="CX1109">
            <v>0</v>
          </cell>
          <cell r="CY1109">
            <v>1</v>
          </cell>
          <cell r="CZ1109">
            <v>0</v>
          </cell>
        </row>
        <row r="1110">
          <cell r="A1110">
            <v>2026004413</v>
          </cell>
          <cell r="B1110">
            <v>0</v>
          </cell>
          <cell r="C1110">
            <v>2026</v>
          </cell>
          <cell r="D1110">
            <v>175217</v>
          </cell>
          <cell r="E1110">
            <v>0</v>
          </cell>
          <cell r="F1110">
            <v>5</v>
          </cell>
          <cell r="G1110" t="str">
            <v>業務委託</v>
          </cell>
          <cell r="H1110">
            <v>20261008</v>
          </cell>
          <cell r="I1110">
            <v>20261008</v>
          </cell>
          <cell r="J1110">
            <v>11291</v>
          </cell>
          <cell r="K1110" t="str">
            <v xml:space="preserve">    </v>
          </cell>
          <cell r="L1110">
            <v>296</v>
          </cell>
          <cell r="M1110">
            <v>113000</v>
          </cell>
          <cell r="N1110" t="str">
            <v>環境部資源循環課</v>
          </cell>
          <cell r="O1110" t="str">
            <v>2027年度版家庭用ごみ・資源物収集カレンダー外国語補助冊子作成委託</v>
          </cell>
          <cell r="P1110" t="str">
            <v>戸吹クリーンセンター内倉庫、市役所2階資源循環課</v>
          </cell>
          <cell r="Q1110" t="str">
            <v>　2027年度版家庭用ごみ・資源物収集カレンダーの説明部分を9ヶ国語に翻訳・印刷し、市内在住外国人にごみ分別等を分かりやすく周知する。　詳細は仕様書のとおり。</v>
          </cell>
          <cell r="R1110">
            <v>1634572</v>
          </cell>
          <cell r="S1110">
            <v>148597</v>
          </cell>
          <cell r="T1110" t="str">
            <v xml:space="preserve">              </v>
          </cell>
          <cell r="U1110" t="str">
            <v xml:space="preserve">              </v>
          </cell>
          <cell r="V1110" t="str">
            <v xml:space="preserve">              </v>
          </cell>
          <cell r="W1110" t="str">
            <v xml:space="preserve">              </v>
          </cell>
          <cell r="X1110" t="str">
            <v xml:space="preserve">              </v>
          </cell>
          <cell r="Y1110" t="str">
            <v xml:space="preserve">              </v>
          </cell>
          <cell r="Z1110">
            <v>0</v>
          </cell>
          <cell r="AA1110">
            <v>20270217</v>
          </cell>
          <cell r="AB1110">
            <v>0</v>
          </cell>
          <cell r="AC1110" t="str">
            <v xml:space="preserve">              </v>
          </cell>
          <cell r="AD1110">
            <v>5</v>
          </cell>
          <cell r="AE1110" t="str">
            <v>執行伺</v>
          </cell>
          <cell r="AF1110" t="str">
            <v xml:space="preserve">              </v>
          </cell>
          <cell r="AG1110" t="str">
            <v xml:space="preserve">            </v>
          </cell>
          <cell r="AJ1110" t="str">
            <v xml:space="preserve">        </v>
          </cell>
          <cell r="AM1110" t="str">
            <v xml:space="preserve">             </v>
          </cell>
          <cell r="AN1110" t="str">
            <v xml:space="preserve">             </v>
          </cell>
          <cell r="AO1110" t="str">
            <v xml:space="preserve">                                                  </v>
          </cell>
          <cell r="AP1110">
            <v>2</v>
          </cell>
          <cell r="AQ1110" t="str">
            <v>指名競争入札</v>
          </cell>
          <cell r="AR1110" t="str">
            <v xml:space="preserve"> </v>
          </cell>
          <cell r="AT1110">
            <v>0</v>
          </cell>
          <cell r="AU1110">
            <v>0</v>
          </cell>
          <cell r="AV1110" t="str">
            <v xml:space="preserve">    </v>
          </cell>
          <cell r="AX1110" t="str">
            <v xml:space="preserve">  </v>
          </cell>
          <cell r="AZ1110">
            <v>0</v>
          </cell>
          <cell r="BA1110">
            <v>0</v>
          </cell>
          <cell r="BB1110">
            <v>32</v>
          </cell>
          <cell r="BC1110" t="str">
            <v xml:space="preserve">  </v>
          </cell>
          <cell r="BE1110" t="str">
            <v xml:space="preserve">  </v>
          </cell>
          <cell r="BG1110" t="str">
            <v xml:space="preserve">              </v>
          </cell>
          <cell r="BH1110" t="str">
            <v xml:space="preserve">              </v>
          </cell>
          <cell r="BI1110" t="str">
            <v xml:space="preserve">              </v>
          </cell>
          <cell r="BJ1110">
            <v>0</v>
          </cell>
          <cell r="BK1110">
            <v>0</v>
          </cell>
          <cell r="BL1110">
            <v>0</v>
          </cell>
          <cell r="BM1110">
            <v>0</v>
          </cell>
          <cell r="BN1110">
            <v>0</v>
          </cell>
          <cell r="BO1110">
            <v>0</v>
          </cell>
          <cell r="BP1110">
            <v>0</v>
          </cell>
          <cell r="BQ1110">
            <v>0</v>
          </cell>
          <cell r="BT1110" t="str">
            <v xml:space="preserve"> </v>
          </cell>
          <cell r="BV1110" t="str">
            <v xml:space="preserve"> </v>
          </cell>
          <cell r="BX1110" t="str">
            <v xml:space="preserve">          </v>
          </cell>
          <cell r="BZ1110">
            <v>0</v>
          </cell>
          <cell r="CA1110">
            <v>0</v>
          </cell>
          <cell r="CG1110" t="str">
            <v xml:space="preserve">    </v>
          </cell>
          <cell r="CH1110">
            <v>0</v>
          </cell>
          <cell r="CJ1110">
            <v>0</v>
          </cell>
          <cell r="CK1110" t="str">
            <v xml:space="preserve">              </v>
          </cell>
          <cell r="CL1110" t="str">
            <v>戸吹クリーンセンター内倉庫、市役所2階資源循環課</v>
          </cell>
          <cell r="CM1110" t="str">
            <v>　2027年度版家庭用ごみ・資源物収集カレンダーの説明部分を9ヶ国語に翻訳・印刷し、市内在住外国人にごみ分別等を分かりやすく周知する。　詳細は仕様書のとおり。</v>
          </cell>
          <cell r="CN1110">
            <v>1634572</v>
          </cell>
          <cell r="CO1110">
            <v>148597</v>
          </cell>
          <cell r="CP1110" t="str">
            <v xml:space="preserve">              </v>
          </cell>
          <cell r="CQ1110" t="str">
            <v xml:space="preserve">              </v>
          </cell>
          <cell r="CR1110">
            <v>0</v>
          </cell>
          <cell r="CS1110">
            <v>20270217</v>
          </cell>
          <cell r="CT1110">
            <v>0</v>
          </cell>
          <cell r="CU1110" t="str">
            <v xml:space="preserve"> </v>
          </cell>
          <cell r="CW1110">
            <v>0</v>
          </cell>
          <cell r="CX1110">
            <v>0</v>
          </cell>
          <cell r="CY1110">
            <v>1</v>
          </cell>
          <cell r="CZ1110">
            <v>0</v>
          </cell>
        </row>
        <row r="1111">
          <cell r="A1111">
            <v>2026004414</v>
          </cell>
          <cell r="B1111">
            <v>0</v>
          </cell>
          <cell r="C1111">
            <v>2026</v>
          </cell>
          <cell r="D1111">
            <v>175218</v>
          </cell>
          <cell r="E1111">
            <v>0</v>
          </cell>
          <cell r="F1111">
            <v>5</v>
          </cell>
          <cell r="G1111" t="str">
            <v>業務委託</v>
          </cell>
          <cell r="H1111">
            <v>20261008</v>
          </cell>
          <cell r="I1111">
            <v>20261008</v>
          </cell>
          <cell r="J1111">
            <v>11291</v>
          </cell>
          <cell r="K1111" t="str">
            <v xml:space="preserve">    </v>
          </cell>
          <cell r="L1111">
            <v>296</v>
          </cell>
          <cell r="M1111">
            <v>113000</v>
          </cell>
          <cell r="N1111" t="str">
            <v>環境部資源循環課</v>
          </cell>
          <cell r="O1111" t="str">
            <v>2027年度版家庭用ごみ・資源物収集カレンダー外国語補助冊子作成委託</v>
          </cell>
          <cell r="P1111" t="str">
            <v>戸吹クリーンセンター内倉庫、市役所2階資源循環課</v>
          </cell>
          <cell r="Q1111" t="str">
            <v>　2027年度版家庭用ごみ・資源物収集カレンダーの説明部分を9ヶ国語に翻訳・印刷し、市内在住外国人にごみ分別等を分かりやすく周知する。　詳細は仕様書のとおり。</v>
          </cell>
          <cell r="R1111">
            <v>1634572</v>
          </cell>
          <cell r="S1111">
            <v>134401</v>
          </cell>
          <cell r="T1111" t="str">
            <v xml:space="preserve">              </v>
          </cell>
          <cell r="U1111" t="str">
            <v xml:space="preserve">              </v>
          </cell>
          <cell r="V1111" t="str">
            <v xml:space="preserve">              </v>
          </cell>
          <cell r="W1111" t="str">
            <v xml:space="preserve">              </v>
          </cell>
          <cell r="X1111" t="str">
            <v xml:space="preserve">              </v>
          </cell>
          <cell r="Y1111" t="str">
            <v xml:space="preserve">              </v>
          </cell>
          <cell r="Z1111">
            <v>0</v>
          </cell>
          <cell r="AA1111">
            <v>20270217</v>
          </cell>
          <cell r="AB1111">
            <v>0</v>
          </cell>
          <cell r="AC1111" t="str">
            <v xml:space="preserve">              </v>
          </cell>
          <cell r="AD1111">
            <v>5</v>
          </cell>
          <cell r="AE1111" t="str">
            <v>執行伺</v>
          </cell>
          <cell r="AF1111" t="str">
            <v xml:space="preserve">              </v>
          </cell>
          <cell r="AG1111" t="str">
            <v xml:space="preserve">            </v>
          </cell>
          <cell r="AJ1111" t="str">
            <v xml:space="preserve">        </v>
          </cell>
          <cell r="AM1111" t="str">
            <v xml:space="preserve">             </v>
          </cell>
          <cell r="AN1111" t="str">
            <v xml:space="preserve">             </v>
          </cell>
          <cell r="AO1111" t="str">
            <v xml:space="preserve">                                                  </v>
          </cell>
          <cell r="AP1111">
            <v>2</v>
          </cell>
          <cell r="AQ1111" t="str">
            <v>指名競争入札</v>
          </cell>
          <cell r="AR1111" t="str">
            <v xml:space="preserve"> </v>
          </cell>
          <cell r="AT1111">
            <v>0</v>
          </cell>
          <cell r="AU1111">
            <v>0</v>
          </cell>
          <cell r="AV1111" t="str">
            <v xml:space="preserve">    </v>
          </cell>
          <cell r="AX1111" t="str">
            <v xml:space="preserve">  </v>
          </cell>
          <cell r="AZ1111">
            <v>0</v>
          </cell>
          <cell r="BA1111">
            <v>0</v>
          </cell>
          <cell r="BB1111">
            <v>32</v>
          </cell>
          <cell r="BC1111" t="str">
            <v xml:space="preserve">  </v>
          </cell>
          <cell r="BE1111" t="str">
            <v xml:space="preserve">  </v>
          </cell>
          <cell r="BG1111" t="str">
            <v xml:space="preserve">              </v>
          </cell>
          <cell r="BH1111" t="str">
            <v xml:space="preserve">              </v>
          </cell>
          <cell r="BI1111" t="str">
            <v xml:space="preserve">              </v>
          </cell>
          <cell r="BJ1111">
            <v>0</v>
          </cell>
          <cell r="BK1111">
            <v>0</v>
          </cell>
          <cell r="BL1111">
            <v>0</v>
          </cell>
          <cell r="BM1111">
            <v>0</v>
          </cell>
          <cell r="BN1111">
            <v>0</v>
          </cell>
          <cell r="BO1111">
            <v>0</v>
          </cell>
          <cell r="BP1111">
            <v>0</v>
          </cell>
          <cell r="BQ1111">
            <v>0</v>
          </cell>
          <cell r="BT1111" t="str">
            <v xml:space="preserve"> </v>
          </cell>
          <cell r="BV1111" t="str">
            <v xml:space="preserve"> </v>
          </cell>
          <cell r="BX1111" t="str">
            <v xml:space="preserve">          </v>
          </cell>
          <cell r="BZ1111">
            <v>0</v>
          </cell>
          <cell r="CA1111">
            <v>0</v>
          </cell>
          <cell r="CG1111" t="str">
            <v xml:space="preserve">    </v>
          </cell>
          <cell r="CH1111">
            <v>0</v>
          </cell>
          <cell r="CJ1111">
            <v>0</v>
          </cell>
          <cell r="CK1111" t="str">
            <v xml:space="preserve">              </v>
          </cell>
          <cell r="CL1111" t="str">
            <v>戸吹クリーンセンター内倉庫、市役所2階資源循環課</v>
          </cell>
          <cell r="CM1111" t="str">
            <v>　2027年度版家庭用ごみ・資源物収集カレンダーの説明部分を9ヶ国語に翻訳・印刷し、市内在住外国人にごみ分別等を分かりやすく周知する。　詳細は仕様書のとおり。</v>
          </cell>
          <cell r="CN1111">
            <v>1634572</v>
          </cell>
          <cell r="CO1111">
            <v>134401</v>
          </cell>
          <cell r="CP1111" t="str">
            <v xml:space="preserve">              </v>
          </cell>
          <cell r="CQ1111" t="str">
            <v xml:space="preserve">              </v>
          </cell>
          <cell r="CR1111">
            <v>0</v>
          </cell>
          <cell r="CS1111">
            <v>20270217</v>
          </cell>
          <cell r="CT1111">
            <v>0</v>
          </cell>
          <cell r="CU1111" t="str">
            <v xml:space="preserve"> </v>
          </cell>
          <cell r="CW1111">
            <v>0</v>
          </cell>
          <cell r="CX1111">
            <v>0</v>
          </cell>
          <cell r="CY1111">
            <v>1</v>
          </cell>
          <cell r="CZ1111">
            <v>0</v>
          </cell>
        </row>
        <row r="1112">
          <cell r="A1112">
            <v>2026004420</v>
          </cell>
          <cell r="B1112">
            <v>0</v>
          </cell>
          <cell r="C1112">
            <v>2026</v>
          </cell>
          <cell r="D1112">
            <v>175224</v>
          </cell>
          <cell r="E1112">
            <v>0</v>
          </cell>
          <cell r="F1112">
            <v>5</v>
          </cell>
          <cell r="G1112" t="str">
            <v>業務委託</v>
          </cell>
          <cell r="H1112">
            <v>20261008</v>
          </cell>
          <cell r="I1112">
            <v>20261008</v>
          </cell>
          <cell r="J1112">
            <v>13521</v>
          </cell>
          <cell r="K1112" t="str">
            <v xml:space="preserve">    </v>
          </cell>
          <cell r="L1112">
            <v>1110</v>
          </cell>
          <cell r="M1112">
            <v>112800</v>
          </cell>
          <cell r="N1112" t="str">
            <v>環境部下水道課</v>
          </cell>
          <cell r="O1112" t="str">
            <v>北野衛生処理センター土壌補完調査業務委託</v>
          </cell>
          <cell r="P1112" t="str">
            <v>八王子市北野町596番地3　北野衛生処理センター</v>
          </cell>
          <cell r="Q1112" t="str">
            <v>本委託は、「北野下水処理場・清掃工場跡地活用基本構想」に伴い、「土壌汚染対策法（平成14年5月29日法律第53号）」、「土壌汚染対策法に基づく調査及び措置に関するガイドライン(改訂第3.1版)(令和4年8月環境省 水・大気環境局 水環境課土壌環境室)」、「都民の健康と安全を確保する環境に関する条例（環境確保条例）（平成12年12月22日条例第215号）」、「東京都土壌汚染対策指針（平成31年東京都告示第394号）」及び「土壌汚染対策法及び環境確保条例に基づく届出書等の作成の手引（令和5年3月東京都環境局環境改善部化学物質対策課発行）」に基づき土壌汚染概況調査を行い、土壌汚染の状況を把握し、必要な届出書等を作成することを目的とする。</v>
          </cell>
          <cell r="R1112">
            <v>5761800</v>
          </cell>
          <cell r="S1112">
            <v>523800</v>
          </cell>
          <cell r="T1112" t="str">
            <v xml:space="preserve">              </v>
          </cell>
          <cell r="U1112" t="str">
            <v xml:space="preserve">              </v>
          </cell>
          <cell r="V1112" t="str">
            <v xml:space="preserve">              </v>
          </cell>
          <cell r="W1112" t="str">
            <v xml:space="preserve">              </v>
          </cell>
          <cell r="X1112" t="str">
            <v xml:space="preserve">              </v>
          </cell>
          <cell r="Y1112" t="str">
            <v xml:space="preserve">              </v>
          </cell>
          <cell r="Z1112">
            <v>0</v>
          </cell>
          <cell r="AA1112">
            <v>20270319</v>
          </cell>
          <cell r="AB1112">
            <v>0</v>
          </cell>
          <cell r="AC1112" t="str">
            <v xml:space="preserve">              </v>
          </cell>
          <cell r="AD1112">
            <v>25</v>
          </cell>
          <cell r="AE1112" t="str">
            <v>契約伺</v>
          </cell>
          <cell r="AF1112" t="str">
            <v xml:space="preserve">              </v>
          </cell>
          <cell r="AG1112" t="str">
            <v xml:space="preserve">            </v>
          </cell>
          <cell r="AJ1112" t="str">
            <v xml:space="preserve">        </v>
          </cell>
          <cell r="AM1112" t="str">
            <v xml:space="preserve">             </v>
          </cell>
          <cell r="AN1112" t="str">
            <v xml:space="preserve">             </v>
          </cell>
          <cell r="AO1112" t="str">
            <v xml:space="preserve">                                                  </v>
          </cell>
          <cell r="AP1112">
            <v>2</v>
          </cell>
          <cell r="AQ1112" t="str">
            <v>指名競争入札</v>
          </cell>
          <cell r="AR1112">
            <v>1</v>
          </cell>
          <cell r="AS1112" t="str">
            <v>本契約</v>
          </cell>
          <cell r="AT1112">
            <v>0</v>
          </cell>
          <cell r="AU1112">
            <v>0</v>
          </cell>
          <cell r="AV1112">
            <v>-1</v>
          </cell>
          <cell r="AX1112">
            <v>-1</v>
          </cell>
          <cell r="AZ1112">
            <v>0</v>
          </cell>
          <cell r="BA1112">
            <v>0</v>
          </cell>
          <cell r="BB1112">
            <v>32</v>
          </cell>
          <cell r="BC1112" t="str">
            <v xml:space="preserve">  </v>
          </cell>
          <cell r="BE1112" t="str">
            <v xml:space="preserve">  </v>
          </cell>
          <cell r="BG1112" t="str">
            <v xml:space="preserve">              </v>
          </cell>
          <cell r="BH1112">
            <v>5238000</v>
          </cell>
          <cell r="BI1112" t="str">
            <v xml:space="preserve">              </v>
          </cell>
          <cell r="BJ1112">
            <v>20261020</v>
          </cell>
          <cell r="BK1112">
            <v>0</v>
          </cell>
          <cell r="BL1112">
            <v>20261020</v>
          </cell>
          <cell r="BM1112">
            <v>20261020</v>
          </cell>
          <cell r="BN1112">
            <v>0</v>
          </cell>
          <cell r="BO1112">
            <v>0</v>
          </cell>
          <cell r="BP1112">
            <v>20261104</v>
          </cell>
          <cell r="BQ1112">
            <v>1330</v>
          </cell>
          <cell r="BR1112" t="str">
            <v>電子入札サービス</v>
          </cell>
          <cell r="BT1112">
            <v>0</v>
          </cell>
          <cell r="BU1112" t="str">
            <v>支払わない</v>
          </cell>
          <cell r="BV1112">
            <v>0</v>
          </cell>
          <cell r="BW1112" t="str">
            <v>無し</v>
          </cell>
          <cell r="BX1112" t="str">
            <v xml:space="preserve">          </v>
          </cell>
          <cell r="BY1112" t="str">
            <v>総務部契約課（インターネット）</v>
          </cell>
          <cell r="BZ1112">
            <v>0</v>
          </cell>
          <cell r="CA1112">
            <v>0</v>
          </cell>
          <cell r="CG1112" t="str">
            <v xml:space="preserve">    </v>
          </cell>
          <cell r="CH1112">
            <v>0</v>
          </cell>
          <cell r="CJ1112">
            <v>0</v>
          </cell>
          <cell r="CK1112" t="str">
            <v xml:space="preserve">              </v>
          </cell>
          <cell r="CL1112" t="str">
            <v>八王子市北野町596番地3　北野衛生処理センター</v>
          </cell>
          <cell r="CM1112" t="str">
            <v>本委託は、「北野下水処理場・清掃工場跡地活用基本構想」に伴い、「土壌汚染対策法（平成14年5月29日法律第53号）」、「土壌汚染対策法に基づく調査及び措置に関するガイドライン(改訂第3.1版)(令和4年8月環境省 水・大気環境局 水環境課土壌環境室)」、「都民の健康と安全を確保する環境に関する条例（環境確保条例）（平成12年12月22日条例第215号）」、「東京都土壌汚染対策指針（平成31年東京都告示第394号）」及び「土壌汚染対策法及び環境確保条例に基づく届出書等の作成の手引（令和5年3月東京都環境局環境改善部化学物質対策課発行）」に基づき土壌汚染概況調査を行い、土壌汚染の状況を把握し、必要な届出書等を作成することを目的とする。</v>
          </cell>
          <cell r="CN1112">
            <v>5761800</v>
          </cell>
          <cell r="CO1112">
            <v>523800</v>
          </cell>
          <cell r="CP1112" t="str">
            <v xml:space="preserve">              </v>
          </cell>
          <cell r="CQ1112" t="str">
            <v xml:space="preserve">              </v>
          </cell>
          <cell r="CR1112">
            <v>0</v>
          </cell>
          <cell r="CS1112">
            <v>20270319</v>
          </cell>
          <cell r="CT1112">
            <v>0</v>
          </cell>
          <cell r="CU1112">
            <v>1</v>
          </cell>
          <cell r="CV1112" t="str">
            <v>本契約</v>
          </cell>
          <cell r="CW1112">
            <v>0</v>
          </cell>
          <cell r="CX1112">
            <v>0</v>
          </cell>
          <cell r="CY1112" t="str">
            <v xml:space="preserve"> </v>
          </cell>
          <cell r="CZ1112">
            <v>0</v>
          </cell>
        </row>
        <row r="1113">
          <cell r="A1113">
            <v>2026004422</v>
          </cell>
          <cell r="B1113">
            <v>0</v>
          </cell>
          <cell r="C1113">
            <v>2026</v>
          </cell>
          <cell r="D1113">
            <v>175226</v>
          </cell>
          <cell r="E1113">
            <v>0</v>
          </cell>
          <cell r="F1113">
            <v>5</v>
          </cell>
          <cell r="G1113" t="str">
            <v>業務委託</v>
          </cell>
          <cell r="H1113">
            <v>20261008</v>
          </cell>
          <cell r="I1113">
            <v>20261008</v>
          </cell>
          <cell r="J1113">
            <v>12313</v>
          </cell>
          <cell r="K1113" t="str">
            <v xml:space="preserve">    </v>
          </cell>
          <cell r="L1113">
            <v>42</v>
          </cell>
          <cell r="M1113">
            <v>690800</v>
          </cell>
          <cell r="N1113" t="str">
            <v>財務部収納課</v>
          </cell>
          <cell r="O1113" t="str">
            <v>令和９年度　督促状の印刷、折り及び封入封かん等業務委託</v>
          </cell>
          <cell r="P1113" t="str">
            <v>受注者が指定し、発注者の承認を得た場所</v>
          </cell>
          <cell r="Q1113" t="str">
            <v>・令和９年度の個人住民税・森林環境税（普通徴収）、固定資産税・都市計画税、軽自動車税（種別割）、個人住民税・森林環境税（特別徴収）、法人市民税、事業所税に係る督促状を本市から貸与したデータを基に印字のうえ、封入封かんして納品する。　・前年度の契約金額　契約番号025002062　5,668,300円</v>
          </cell>
          <cell r="R1113">
            <v>5820900</v>
          </cell>
          <cell r="S1113">
            <v>529172</v>
          </cell>
          <cell r="T1113" t="str">
            <v xml:space="preserve">              </v>
          </cell>
          <cell r="U1113" t="str">
            <v xml:space="preserve">              </v>
          </cell>
          <cell r="V1113" t="str">
            <v xml:space="preserve">              </v>
          </cell>
          <cell r="W1113" t="str">
            <v xml:space="preserve">              </v>
          </cell>
          <cell r="X1113" t="str">
            <v xml:space="preserve">              </v>
          </cell>
          <cell r="Y1113" t="str">
            <v xml:space="preserve">              </v>
          </cell>
          <cell r="Z1113">
            <v>0</v>
          </cell>
          <cell r="AA1113">
            <v>20270331</v>
          </cell>
          <cell r="AB1113">
            <v>0</v>
          </cell>
          <cell r="AC1113" t="str">
            <v xml:space="preserve">              </v>
          </cell>
          <cell r="AD1113">
            <v>5</v>
          </cell>
          <cell r="AE1113" t="str">
            <v>執行伺</v>
          </cell>
          <cell r="AF1113" t="str">
            <v xml:space="preserve">              </v>
          </cell>
          <cell r="AG1113" t="str">
            <v xml:space="preserve">            </v>
          </cell>
          <cell r="AJ1113" t="str">
            <v xml:space="preserve">        </v>
          </cell>
          <cell r="AM1113" t="str">
            <v xml:space="preserve">             </v>
          </cell>
          <cell r="AN1113" t="str">
            <v xml:space="preserve">             </v>
          </cell>
          <cell r="AO1113" t="str">
            <v xml:space="preserve">                                                  </v>
          </cell>
          <cell r="AP1113">
            <v>2</v>
          </cell>
          <cell r="AQ1113" t="str">
            <v>指名競争入札</v>
          </cell>
          <cell r="AR1113" t="str">
            <v xml:space="preserve"> </v>
          </cell>
          <cell r="AT1113">
            <v>0</v>
          </cell>
          <cell r="AU1113">
            <v>0</v>
          </cell>
          <cell r="AV1113" t="str">
            <v xml:space="preserve">    </v>
          </cell>
          <cell r="AX1113" t="str">
            <v xml:space="preserve">  </v>
          </cell>
          <cell r="AZ1113">
            <v>0</v>
          </cell>
          <cell r="BA1113">
            <v>0</v>
          </cell>
          <cell r="BB1113">
            <v>32</v>
          </cell>
          <cell r="BC1113" t="str">
            <v xml:space="preserve">  </v>
          </cell>
          <cell r="BE1113" t="str">
            <v xml:space="preserve">  </v>
          </cell>
          <cell r="BG1113" t="str">
            <v xml:space="preserve">              </v>
          </cell>
          <cell r="BH1113" t="str">
            <v xml:space="preserve">              </v>
          </cell>
          <cell r="BI1113" t="str">
            <v xml:space="preserve">              </v>
          </cell>
          <cell r="BJ1113">
            <v>0</v>
          </cell>
          <cell r="BK1113">
            <v>0</v>
          </cell>
          <cell r="BL1113">
            <v>0</v>
          </cell>
          <cell r="BM1113">
            <v>0</v>
          </cell>
          <cell r="BN1113">
            <v>0</v>
          </cell>
          <cell r="BO1113">
            <v>0</v>
          </cell>
          <cell r="BP1113">
            <v>0</v>
          </cell>
          <cell r="BQ1113">
            <v>0</v>
          </cell>
          <cell r="BT1113" t="str">
            <v xml:space="preserve"> </v>
          </cell>
          <cell r="BV1113" t="str">
            <v xml:space="preserve"> </v>
          </cell>
          <cell r="BX1113" t="str">
            <v xml:space="preserve">          </v>
          </cell>
          <cell r="BZ1113">
            <v>0</v>
          </cell>
          <cell r="CA1113">
            <v>0</v>
          </cell>
          <cell r="CG1113" t="str">
            <v xml:space="preserve">    </v>
          </cell>
          <cell r="CH1113">
            <v>0</v>
          </cell>
          <cell r="CJ1113">
            <v>0</v>
          </cell>
          <cell r="CK1113" t="str">
            <v xml:space="preserve">              </v>
          </cell>
          <cell r="CL1113" t="str">
            <v>受注者が指定し、発注者の承認を得た場所</v>
          </cell>
          <cell r="CM1113" t="str">
            <v>・令和９年度の個人住民税・森林環境税（普通徴収）、固定資産税・都市計画税、軽自動車税（種別割）、個人住民税・森林環境税（特別徴収）、法人市民税、事業所税に係る督促状を本市から貸与したデータを基に印字のうえ、封入封かんして納品する。　・前年度の契約金額　契約番号025002062　5,668,300円</v>
          </cell>
          <cell r="CN1113">
            <v>5820900</v>
          </cell>
          <cell r="CO1113">
            <v>529172</v>
          </cell>
          <cell r="CP1113" t="str">
            <v xml:space="preserve">              </v>
          </cell>
          <cell r="CQ1113" t="str">
            <v xml:space="preserve">              </v>
          </cell>
          <cell r="CR1113">
            <v>0</v>
          </cell>
          <cell r="CS1113">
            <v>20270331</v>
          </cell>
          <cell r="CT1113">
            <v>0</v>
          </cell>
          <cell r="CU1113" t="str">
            <v xml:space="preserve"> </v>
          </cell>
          <cell r="CW1113">
            <v>0</v>
          </cell>
          <cell r="CX1113">
            <v>0</v>
          </cell>
          <cell r="CY1113">
            <v>1</v>
          </cell>
          <cell r="CZ1113">
            <v>0</v>
          </cell>
        </row>
        <row r="1114">
          <cell r="A1114">
            <v>2026004424</v>
          </cell>
          <cell r="B1114">
            <v>0</v>
          </cell>
          <cell r="C1114">
            <v>2026</v>
          </cell>
          <cell r="D1114">
            <v>175228</v>
          </cell>
          <cell r="E1114">
            <v>0</v>
          </cell>
          <cell r="F1114">
            <v>5</v>
          </cell>
          <cell r="G1114" t="str">
            <v>業務委託</v>
          </cell>
          <cell r="H1114">
            <v>20261008</v>
          </cell>
          <cell r="I1114">
            <v>20261008</v>
          </cell>
          <cell r="J1114">
            <v>10229</v>
          </cell>
          <cell r="K1114" t="str">
            <v xml:space="preserve">    </v>
          </cell>
          <cell r="L1114">
            <v>865</v>
          </cell>
          <cell r="M1114">
            <v>320400</v>
          </cell>
          <cell r="N1114" t="str">
            <v>生涯学習スポーツ部文化財課</v>
          </cell>
          <cell r="O1114" t="str">
            <v>マイクロフィルムデジタル化業務委託</v>
          </cell>
          <cell r="P1114" t="str">
            <v>子安町三丁目26番1号（歴史・郷土ミュージアム）</v>
          </cell>
          <cell r="Q1114" t="str">
            <v>収蔵資料情報検索の効率化と収蔵資料のWeb公開のためのデータベース用画像として、16mmマイクロフィルムに記録された古文書画像をデジタル化し、データベースに登録する業務を委託する。</v>
          </cell>
          <cell r="R1114">
            <v>968000</v>
          </cell>
          <cell r="S1114">
            <v>88000</v>
          </cell>
          <cell r="T1114" t="str">
            <v xml:space="preserve">              </v>
          </cell>
          <cell r="U1114" t="str">
            <v xml:space="preserve">              </v>
          </cell>
          <cell r="V1114" t="str">
            <v xml:space="preserve">              </v>
          </cell>
          <cell r="W1114" t="str">
            <v xml:space="preserve">              </v>
          </cell>
          <cell r="X1114" t="str">
            <v xml:space="preserve">              </v>
          </cell>
          <cell r="Y1114" t="str">
            <v xml:space="preserve">              </v>
          </cell>
          <cell r="Z1114">
            <v>0</v>
          </cell>
          <cell r="AA1114">
            <v>20270226</v>
          </cell>
          <cell r="AB1114">
            <v>0</v>
          </cell>
          <cell r="AC1114" t="str">
            <v xml:space="preserve">              </v>
          </cell>
          <cell r="AD1114">
            <v>5</v>
          </cell>
          <cell r="AE1114" t="str">
            <v>執行伺</v>
          </cell>
          <cell r="AF1114" t="str">
            <v xml:space="preserve">              </v>
          </cell>
          <cell r="AG1114" t="str">
            <v xml:space="preserve">            </v>
          </cell>
          <cell r="AJ1114" t="str">
            <v xml:space="preserve">        </v>
          </cell>
          <cell r="AM1114" t="str">
            <v xml:space="preserve">             </v>
          </cell>
          <cell r="AN1114" t="str">
            <v xml:space="preserve">             </v>
          </cell>
          <cell r="AO1114" t="str">
            <v xml:space="preserve">                                                  </v>
          </cell>
          <cell r="AP1114">
            <v>2</v>
          </cell>
          <cell r="AQ1114" t="str">
            <v>指名競争入札</v>
          </cell>
          <cell r="AR1114" t="str">
            <v xml:space="preserve"> </v>
          </cell>
          <cell r="AT1114">
            <v>0</v>
          </cell>
          <cell r="AU1114">
            <v>0</v>
          </cell>
          <cell r="AV1114" t="str">
            <v xml:space="preserve">    </v>
          </cell>
          <cell r="AX1114" t="str">
            <v xml:space="preserve">  </v>
          </cell>
          <cell r="AZ1114">
            <v>0</v>
          </cell>
          <cell r="BA1114">
            <v>0</v>
          </cell>
          <cell r="BB1114">
            <v>855</v>
          </cell>
          <cell r="BC1114" t="str">
            <v xml:space="preserve">  </v>
          </cell>
          <cell r="BE1114" t="str">
            <v xml:space="preserve">  </v>
          </cell>
          <cell r="BG1114" t="str">
            <v xml:space="preserve">              </v>
          </cell>
          <cell r="BH1114" t="str">
            <v xml:space="preserve">              </v>
          </cell>
          <cell r="BI1114" t="str">
            <v xml:space="preserve">              </v>
          </cell>
          <cell r="BJ1114">
            <v>0</v>
          </cell>
          <cell r="BK1114">
            <v>0</v>
          </cell>
          <cell r="BL1114">
            <v>0</v>
          </cell>
          <cell r="BM1114">
            <v>0</v>
          </cell>
          <cell r="BN1114">
            <v>0</v>
          </cell>
          <cell r="BO1114">
            <v>0</v>
          </cell>
          <cell r="BP1114">
            <v>0</v>
          </cell>
          <cell r="BQ1114">
            <v>0</v>
          </cell>
          <cell r="BT1114" t="str">
            <v xml:space="preserve"> </v>
          </cell>
          <cell r="BV1114" t="str">
            <v xml:space="preserve"> </v>
          </cell>
          <cell r="BX1114" t="str">
            <v xml:space="preserve">          </v>
          </cell>
          <cell r="BZ1114">
            <v>0</v>
          </cell>
          <cell r="CA1114">
            <v>0</v>
          </cell>
          <cell r="CG1114" t="str">
            <v xml:space="preserve">    </v>
          </cell>
          <cell r="CH1114">
            <v>0</v>
          </cell>
          <cell r="CJ1114">
            <v>0</v>
          </cell>
          <cell r="CK1114" t="str">
            <v xml:space="preserve">              </v>
          </cell>
          <cell r="CL1114" t="str">
            <v>子安町三丁目26番1号（歴史・郷土ミュージアム）</v>
          </cell>
          <cell r="CM1114" t="str">
            <v>収蔵資料情報検索の効率化と収蔵資料のWeb公開のためのデータベース用画像として、16mmマイクロフィルムに記録された古文書画像をデジタル化し、データベースに登録する業務を委託する。</v>
          </cell>
          <cell r="CN1114">
            <v>968000</v>
          </cell>
          <cell r="CO1114">
            <v>88000</v>
          </cell>
          <cell r="CP1114" t="str">
            <v xml:space="preserve">              </v>
          </cell>
          <cell r="CQ1114" t="str">
            <v xml:space="preserve">              </v>
          </cell>
          <cell r="CR1114">
            <v>0</v>
          </cell>
          <cell r="CS1114">
            <v>20270226</v>
          </cell>
          <cell r="CT1114">
            <v>0</v>
          </cell>
          <cell r="CU1114" t="str">
            <v xml:space="preserve"> </v>
          </cell>
          <cell r="CW1114">
            <v>0</v>
          </cell>
          <cell r="CX1114">
            <v>0</v>
          </cell>
          <cell r="CY1114">
            <v>1</v>
          </cell>
          <cell r="CZ1114">
            <v>0</v>
          </cell>
        </row>
        <row r="1115">
          <cell r="A1115">
            <v>2026004429</v>
          </cell>
          <cell r="B1115">
            <v>0</v>
          </cell>
          <cell r="C1115">
            <v>2026</v>
          </cell>
          <cell r="D1115">
            <v>175233</v>
          </cell>
          <cell r="E1115">
            <v>0</v>
          </cell>
          <cell r="F1115">
            <v>5</v>
          </cell>
          <cell r="G1115" t="str">
            <v>業務委託</v>
          </cell>
          <cell r="H1115">
            <v>20261008</v>
          </cell>
          <cell r="I1115">
            <v>20261008</v>
          </cell>
          <cell r="J1115">
            <v>12313</v>
          </cell>
          <cell r="K1115" t="str">
            <v xml:space="preserve">    </v>
          </cell>
          <cell r="L1115">
            <v>42</v>
          </cell>
          <cell r="M1115">
            <v>690800</v>
          </cell>
          <cell r="N1115" t="str">
            <v>財務部収納課</v>
          </cell>
          <cell r="O1115" t="str">
            <v>令和９年度　督促状の印刷、折り及び封入封かん等業務委託</v>
          </cell>
          <cell r="P1115" t="str">
            <v>受注者が指定し、発注者の承認を得た場所</v>
          </cell>
          <cell r="Q1115" t="str">
            <v>・令和９年度の個人住民税・森林環境税（普通徴収）、固定資産税・都市計画税、軽自動車税（種別割）、個人住民税・森林環境税（特別徴収）、法人市民税、事業所税に係る督促状を本市から貸与したデータを基に印字のうえ、封入封かんして納品する。　・前年度の契約金額　契約番号025002062　7,423,812円</v>
          </cell>
          <cell r="R1115">
            <v>6402990</v>
          </cell>
          <cell r="S1115">
            <v>582090</v>
          </cell>
          <cell r="T1115" t="str">
            <v xml:space="preserve">              </v>
          </cell>
          <cell r="U1115" t="str">
            <v xml:space="preserve">              </v>
          </cell>
          <cell r="V1115" t="str">
            <v xml:space="preserve">              </v>
          </cell>
          <cell r="W1115" t="str">
            <v xml:space="preserve">              </v>
          </cell>
          <cell r="X1115" t="str">
            <v xml:space="preserve">              </v>
          </cell>
          <cell r="Y1115" t="str">
            <v xml:space="preserve">              </v>
          </cell>
          <cell r="Z1115">
            <v>0</v>
          </cell>
          <cell r="AA1115">
            <v>20270331</v>
          </cell>
          <cell r="AB1115">
            <v>0</v>
          </cell>
          <cell r="AC1115" t="str">
            <v xml:space="preserve">              </v>
          </cell>
          <cell r="AD1115">
            <v>5</v>
          </cell>
          <cell r="AE1115" t="str">
            <v>執行伺</v>
          </cell>
          <cell r="AF1115" t="str">
            <v xml:space="preserve">              </v>
          </cell>
          <cell r="AG1115" t="str">
            <v xml:space="preserve">            </v>
          </cell>
          <cell r="AJ1115" t="str">
            <v xml:space="preserve">        </v>
          </cell>
          <cell r="AM1115" t="str">
            <v xml:space="preserve">             </v>
          </cell>
          <cell r="AN1115" t="str">
            <v xml:space="preserve">             </v>
          </cell>
          <cell r="AO1115" t="str">
            <v xml:space="preserve">                                                  </v>
          </cell>
          <cell r="AP1115">
            <v>2</v>
          </cell>
          <cell r="AQ1115" t="str">
            <v>指名競争入札</v>
          </cell>
          <cell r="AR1115" t="str">
            <v xml:space="preserve"> </v>
          </cell>
          <cell r="AT1115">
            <v>0</v>
          </cell>
          <cell r="AU1115">
            <v>0</v>
          </cell>
          <cell r="AV1115" t="str">
            <v xml:space="preserve">    </v>
          </cell>
          <cell r="AX1115" t="str">
            <v xml:space="preserve">  </v>
          </cell>
          <cell r="AZ1115">
            <v>0</v>
          </cell>
          <cell r="BA1115">
            <v>0</v>
          </cell>
          <cell r="BB1115">
            <v>32</v>
          </cell>
          <cell r="BC1115" t="str">
            <v xml:space="preserve">  </v>
          </cell>
          <cell r="BE1115" t="str">
            <v xml:space="preserve">  </v>
          </cell>
          <cell r="BG1115" t="str">
            <v xml:space="preserve">              </v>
          </cell>
          <cell r="BH1115" t="str">
            <v xml:space="preserve">              </v>
          </cell>
          <cell r="BI1115" t="str">
            <v xml:space="preserve">              </v>
          </cell>
          <cell r="BJ1115">
            <v>0</v>
          </cell>
          <cell r="BK1115">
            <v>0</v>
          </cell>
          <cell r="BL1115">
            <v>0</v>
          </cell>
          <cell r="BM1115">
            <v>0</v>
          </cell>
          <cell r="BN1115">
            <v>0</v>
          </cell>
          <cell r="BO1115">
            <v>0</v>
          </cell>
          <cell r="BP1115">
            <v>0</v>
          </cell>
          <cell r="BQ1115">
            <v>0</v>
          </cell>
          <cell r="BT1115" t="str">
            <v xml:space="preserve"> </v>
          </cell>
          <cell r="BV1115" t="str">
            <v xml:space="preserve"> </v>
          </cell>
          <cell r="BX1115" t="str">
            <v xml:space="preserve">          </v>
          </cell>
          <cell r="BZ1115">
            <v>0</v>
          </cell>
          <cell r="CA1115">
            <v>0</v>
          </cell>
          <cell r="CG1115" t="str">
            <v xml:space="preserve">    </v>
          </cell>
          <cell r="CH1115">
            <v>0</v>
          </cell>
          <cell r="CJ1115">
            <v>0</v>
          </cell>
          <cell r="CK1115" t="str">
            <v xml:space="preserve">              </v>
          </cell>
          <cell r="CL1115" t="str">
            <v>受注者が指定し、発注者の承認を得た場所</v>
          </cell>
          <cell r="CM1115" t="str">
            <v>・令和９年度の個人住民税・森林環境税（普通徴収）、固定資産税・都市計画税、軽自動車税（種別割）、個人住民税・森林環境税（特別徴収）、法人市民税、事業所税に係る督促状を本市から貸与したデータを基に印字のうえ、封入封かんして納品する。　・前年度の契約金額　契約番号025002062　7,423,812円</v>
          </cell>
          <cell r="CN1115">
            <v>6402990</v>
          </cell>
          <cell r="CO1115">
            <v>582090</v>
          </cell>
          <cell r="CP1115" t="str">
            <v xml:space="preserve">              </v>
          </cell>
          <cell r="CQ1115" t="str">
            <v xml:space="preserve">              </v>
          </cell>
          <cell r="CR1115">
            <v>0</v>
          </cell>
          <cell r="CS1115">
            <v>20270331</v>
          </cell>
          <cell r="CT1115">
            <v>0</v>
          </cell>
          <cell r="CU1115" t="str">
            <v xml:space="preserve"> </v>
          </cell>
          <cell r="CW1115">
            <v>0</v>
          </cell>
          <cell r="CX1115">
            <v>0</v>
          </cell>
          <cell r="CY1115">
            <v>1</v>
          </cell>
          <cell r="CZ1115">
            <v>0</v>
          </cell>
        </row>
        <row r="1116">
          <cell r="A1116">
            <v>2026004431</v>
          </cell>
          <cell r="B1116">
            <v>0</v>
          </cell>
          <cell r="C1116">
            <v>2026</v>
          </cell>
          <cell r="D1116">
            <v>175235</v>
          </cell>
          <cell r="E1116">
            <v>0</v>
          </cell>
          <cell r="F1116">
            <v>1</v>
          </cell>
          <cell r="G1116" t="str">
            <v>工事</v>
          </cell>
          <cell r="H1116">
            <v>20261008</v>
          </cell>
          <cell r="I1116">
            <v>20261008</v>
          </cell>
          <cell r="J1116">
            <v>634</v>
          </cell>
          <cell r="K1116" t="str">
            <v xml:space="preserve">    </v>
          </cell>
          <cell r="L1116">
            <v>817</v>
          </cell>
          <cell r="M1116">
            <v>720500</v>
          </cell>
          <cell r="N1116" t="str">
            <v>建設部建設課</v>
          </cell>
          <cell r="O1116" t="str">
            <v>鶴巻橋舗装工事</v>
          </cell>
          <cell r="P1116" t="str">
            <v>中野上町四丁目２５番先</v>
          </cell>
          <cell r="Q1116" t="str">
            <v>鶴巻橋　工事延長　158.6ｍ　施工幅員　9.0ｍ　　切削オーバーレイ工　　1420ｍ2　　車道舗装工　　　　　　1420ｍ2　　橋面防水工　　　　　　1420ｍ2　　区画線設置工　　　　　　　1式</v>
          </cell>
          <cell r="R1116">
            <v>38417500</v>
          </cell>
          <cell r="S1116">
            <v>3492500</v>
          </cell>
          <cell r="T1116" t="str">
            <v xml:space="preserve">              </v>
          </cell>
          <cell r="U1116" t="str">
            <v xml:space="preserve">              </v>
          </cell>
          <cell r="V1116" t="str">
            <v xml:space="preserve">              </v>
          </cell>
          <cell r="W1116" t="str">
            <v xml:space="preserve">              </v>
          </cell>
          <cell r="X1116" t="str">
            <v xml:space="preserve">              </v>
          </cell>
          <cell r="Y1116" t="str">
            <v xml:space="preserve">              </v>
          </cell>
          <cell r="Z1116">
            <v>0</v>
          </cell>
          <cell r="AA1116">
            <v>20270311</v>
          </cell>
          <cell r="AB1116">
            <v>65</v>
          </cell>
          <cell r="AC1116" t="str">
            <v xml:space="preserve">              </v>
          </cell>
          <cell r="AD1116">
            <v>15</v>
          </cell>
          <cell r="AE1116" t="str">
            <v>公示</v>
          </cell>
          <cell r="AF1116" t="str">
            <v xml:space="preserve">              </v>
          </cell>
          <cell r="AG1116" t="str">
            <v xml:space="preserve">            </v>
          </cell>
          <cell r="AJ1116" t="str">
            <v xml:space="preserve">        </v>
          </cell>
          <cell r="AM1116" t="str">
            <v xml:space="preserve">             </v>
          </cell>
          <cell r="AN1116" t="str">
            <v xml:space="preserve">             </v>
          </cell>
          <cell r="AO1116" t="str">
            <v xml:space="preserve">                                                  </v>
          </cell>
          <cell r="AP1116">
            <v>1</v>
          </cell>
          <cell r="AQ1116" t="str">
            <v>制限付一般競争</v>
          </cell>
          <cell r="AR1116" t="str">
            <v xml:space="preserve"> </v>
          </cell>
          <cell r="AT1116">
            <v>0</v>
          </cell>
          <cell r="AU1116">
            <v>0</v>
          </cell>
          <cell r="AV1116">
            <v>100</v>
          </cell>
          <cell r="AW1116" t="str">
            <v>道路舗装工事</v>
          </cell>
          <cell r="AX1116">
            <v>-1</v>
          </cell>
          <cell r="AZ1116">
            <v>0</v>
          </cell>
          <cell r="BA1116">
            <v>0</v>
          </cell>
          <cell r="BB1116">
            <v>32</v>
          </cell>
          <cell r="BC1116" t="str">
            <v xml:space="preserve">  </v>
          </cell>
          <cell r="BE1116" t="str">
            <v xml:space="preserve">  </v>
          </cell>
          <cell r="BG1116" t="str">
            <v xml:space="preserve">              </v>
          </cell>
          <cell r="BH1116">
            <v>34925000</v>
          </cell>
          <cell r="BI1116">
            <v>29680000</v>
          </cell>
          <cell r="BJ1116">
            <v>20261009</v>
          </cell>
          <cell r="BK1116">
            <v>20261020</v>
          </cell>
          <cell r="BL1116">
            <v>0</v>
          </cell>
          <cell r="BM1116">
            <v>0</v>
          </cell>
          <cell r="BN1116">
            <v>0</v>
          </cell>
          <cell r="BO1116">
            <v>0</v>
          </cell>
          <cell r="BP1116">
            <v>20261110</v>
          </cell>
          <cell r="BQ1116">
            <v>930</v>
          </cell>
          <cell r="BR1116" t="str">
            <v>電子入札サービス</v>
          </cell>
          <cell r="BS1116" t="str">
            <v>公告文のとおり。</v>
          </cell>
          <cell r="BT1116" t="str">
            <v xml:space="preserve"> </v>
          </cell>
          <cell r="BV1116" t="str">
            <v xml:space="preserve"> </v>
          </cell>
          <cell r="BX1116" t="str">
            <v xml:space="preserve">          </v>
          </cell>
          <cell r="BZ1116">
            <v>0</v>
          </cell>
          <cell r="CA1116">
            <v>0</v>
          </cell>
          <cell r="CG1116" t="str">
            <v xml:space="preserve">    </v>
          </cell>
          <cell r="CH1116">
            <v>0</v>
          </cell>
          <cell r="CJ1116">
            <v>0</v>
          </cell>
          <cell r="CK1116" t="str">
            <v xml:space="preserve">              </v>
          </cell>
          <cell r="CL1116" t="str">
            <v>中野上町四丁目２５番先</v>
          </cell>
          <cell r="CM1116" t="str">
            <v>鶴巻橋　工事延長　158.6ｍ　施工幅員　9.0ｍ　　切削オーバーレイ工　　1420ｍ2　　車道舗装工　　　　　　1420ｍ2　　橋面防水工　　　　　　1420ｍ2　　区画線設置工　　　　　　　1式</v>
          </cell>
          <cell r="CN1116">
            <v>38417500</v>
          </cell>
          <cell r="CO1116">
            <v>3492500</v>
          </cell>
          <cell r="CP1116" t="str">
            <v xml:space="preserve">              </v>
          </cell>
          <cell r="CQ1116" t="str">
            <v xml:space="preserve">              </v>
          </cell>
          <cell r="CR1116">
            <v>0</v>
          </cell>
          <cell r="CS1116">
            <v>20270311</v>
          </cell>
          <cell r="CT1116">
            <v>65</v>
          </cell>
          <cell r="CU1116" t="str">
            <v xml:space="preserve"> </v>
          </cell>
          <cell r="CW1116">
            <v>0</v>
          </cell>
          <cell r="CX1116">
            <v>0</v>
          </cell>
          <cell r="CY1116" t="str">
            <v xml:space="preserve"> </v>
          </cell>
          <cell r="CZ1116">
            <v>0</v>
          </cell>
        </row>
        <row r="1117">
          <cell r="A1117">
            <v>2026004433</v>
          </cell>
          <cell r="B1117">
            <v>0</v>
          </cell>
          <cell r="C1117">
            <v>2026</v>
          </cell>
          <cell r="D1117">
            <v>175237</v>
          </cell>
          <cell r="E1117">
            <v>0</v>
          </cell>
          <cell r="F1117">
            <v>5</v>
          </cell>
          <cell r="G1117" t="str">
            <v>業務委託</v>
          </cell>
          <cell r="H1117">
            <v>20261008</v>
          </cell>
          <cell r="I1117">
            <v>20261008</v>
          </cell>
          <cell r="J1117">
            <v>2020</v>
          </cell>
          <cell r="K1117" t="str">
            <v xml:space="preserve">    </v>
          </cell>
          <cell r="L1117">
            <v>97</v>
          </cell>
          <cell r="M1117">
            <v>660100</v>
          </cell>
          <cell r="N1117" t="str">
            <v>健康医療部健康医療政策課</v>
          </cell>
          <cell r="O1117" t="str">
            <v>国有地（八王子医療刑務所用地の一部（Ｈ・Ⅰ地区））利活用方針策定支援業務委託</v>
          </cell>
          <cell r="P1117" t="str">
            <v>八王子市元本郷町三丁目２４番１号</v>
          </cell>
          <cell r="Q1117" t="str">
            <v>小児・障害メディカルセンター等の建替えに伴い、国有地（八王子医療刑務所用地の一部（Ｈ・Ⅰ地区））の利活用方針の策定支援を行うとともに、事業効果や実現可能性の検討を通じて、今後の事業化に向けた基本的な考え方を整理することを目的とする。</v>
          </cell>
          <cell r="R1117">
            <v>7700000</v>
          </cell>
          <cell r="S1117">
            <v>700000</v>
          </cell>
          <cell r="T1117" t="str">
            <v xml:space="preserve">              </v>
          </cell>
          <cell r="U1117" t="str">
            <v xml:space="preserve">              </v>
          </cell>
          <cell r="V1117" t="str">
            <v xml:space="preserve">              </v>
          </cell>
          <cell r="W1117" t="str">
            <v xml:space="preserve">              </v>
          </cell>
          <cell r="X1117" t="str">
            <v xml:space="preserve">              </v>
          </cell>
          <cell r="Y1117" t="str">
            <v xml:space="preserve">              </v>
          </cell>
          <cell r="Z1117">
            <v>0</v>
          </cell>
          <cell r="AA1117">
            <v>20270630</v>
          </cell>
          <cell r="AB1117">
            <v>0</v>
          </cell>
          <cell r="AC1117">
            <v>7700000</v>
          </cell>
          <cell r="AD1117">
            <v>5</v>
          </cell>
          <cell r="AE1117" t="str">
            <v>執行伺</v>
          </cell>
          <cell r="AF1117" t="str">
            <v xml:space="preserve">              </v>
          </cell>
          <cell r="AG1117" t="str">
            <v xml:space="preserve">            </v>
          </cell>
          <cell r="AJ1117" t="str">
            <v xml:space="preserve">        </v>
          </cell>
          <cell r="AM1117" t="str">
            <v xml:space="preserve">             </v>
          </cell>
          <cell r="AN1117" t="str">
            <v xml:space="preserve">             </v>
          </cell>
          <cell r="AO1117" t="str">
            <v xml:space="preserve">                                                  </v>
          </cell>
          <cell r="AP1117">
            <v>2</v>
          </cell>
          <cell r="AQ1117" t="str">
            <v>指名競争入札</v>
          </cell>
          <cell r="AR1117" t="str">
            <v xml:space="preserve"> </v>
          </cell>
          <cell r="AT1117">
            <v>0</v>
          </cell>
          <cell r="AU1117">
            <v>0</v>
          </cell>
          <cell r="AV1117" t="str">
            <v xml:space="preserve">    </v>
          </cell>
          <cell r="AX1117" t="str">
            <v xml:space="preserve">  </v>
          </cell>
          <cell r="AZ1117">
            <v>0</v>
          </cell>
          <cell r="BA1117">
            <v>0</v>
          </cell>
          <cell r="BB1117">
            <v>32</v>
          </cell>
          <cell r="BC1117" t="str">
            <v xml:space="preserve">  </v>
          </cell>
          <cell r="BE1117" t="str">
            <v xml:space="preserve">  </v>
          </cell>
          <cell r="BG1117" t="str">
            <v xml:space="preserve">              </v>
          </cell>
          <cell r="BH1117" t="str">
            <v xml:space="preserve">              </v>
          </cell>
          <cell r="BI1117" t="str">
            <v xml:space="preserve">              </v>
          </cell>
          <cell r="BJ1117">
            <v>0</v>
          </cell>
          <cell r="BK1117">
            <v>0</v>
          </cell>
          <cell r="BL1117">
            <v>0</v>
          </cell>
          <cell r="BM1117">
            <v>0</v>
          </cell>
          <cell r="BN1117">
            <v>0</v>
          </cell>
          <cell r="BO1117">
            <v>0</v>
          </cell>
          <cell r="BP1117">
            <v>0</v>
          </cell>
          <cell r="BQ1117">
            <v>0</v>
          </cell>
          <cell r="BT1117" t="str">
            <v xml:space="preserve"> </v>
          </cell>
          <cell r="BV1117" t="str">
            <v xml:space="preserve"> </v>
          </cell>
          <cell r="BX1117" t="str">
            <v xml:space="preserve">          </v>
          </cell>
          <cell r="BZ1117">
            <v>0</v>
          </cell>
          <cell r="CA1117">
            <v>0</v>
          </cell>
          <cell r="CG1117" t="str">
            <v xml:space="preserve">    </v>
          </cell>
          <cell r="CH1117">
            <v>0</v>
          </cell>
          <cell r="CJ1117">
            <v>0</v>
          </cell>
          <cell r="CK1117" t="str">
            <v xml:space="preserve">              </v>
          </cell>
          <cell r="CL1117" t="str">
            <v>八王子市元本郷町三丁目２４番１号</v>
          </cell>
          <cell r="CM1117" t="str">
            <v>小児・障害メディカルセンター等の建替えに伴い、国有地（八王子医療刑務所用地の一部（Ｈ・Ⅰ地区））の利活用方針の策定支援を行うとともに、事業効果や実現可能性の検討を通じて、今後の事業化に向けた基本的な考え方を整理することを目的とする。</v>
          </cell>
          <cell r="CN1117">
            <v>7700000</v>
          </cell>
          <cell r="CO1117">
            <v>700000</v>
          </cell>
          <cell r="CP1117" t="str">
            <v xml:space="preserve">              </v>
          </cell>
          <cell r="CQ1117" t="str">
            <v xml:space="preserve">              </v>
          </cell>
          <cell r="CR1117">
            <v>0</v>
          </cell>
          <cell r="CS1117">
            <v>20270630</v>
          </cell>
          <cell r="CT1117">
            <v>0</v>
          </cell>
          <cell r="CU1117" t="str">
            <v xml:space="preserve"> </v>
          </cell>
          <cell r="CW1117">
            <v>0</v>
          </cell>
          <cell r="CX1117">
            <v>0</v>
          </cell>
          <cell r="CY1117">
            <v>1</v>
          </cell>
          <cell r="CZ1117">
            <v>0</v>
          </cell>
        </row>
        <row r="1118">
          <cell r="A1118">
            <v>2026004435</v>
          </cell>
          <cell r="B1118">
            <v>0</v>
          </cell>
          <cell r="C1118">
            <v>2026</v>
          </cell>
          <cell r="D1118">
            <v>175239</v>
          </cell>
          <cell r="E1118">
            <v>0</v>
          </cell>
          <cell r="F1118">
            <v>5</v>
          </cell>
          <cell r="G1118" t="str">
            <v>業務委託</v>
          </cell>
          <cell r="H1118">
            <v>20261008</v>
          </cell>
          <cell r="I1118">
            <v>20261008</v>
          </cell>
          <cell r="J1118">
            <v>11291</v>
          </cell>
          <cell r="K1118" t="str">
            <v xml:space="preserve">    </v>
          </cell>
          <cell r="L1118">
            <v>296</v>
          </cell>
          <cell r="M1118">
            <v>113000</v>
          </cell>
          <cell r="N1118" t="str">
            <v>環境部資源循環課</v>
          </cell>
          <cell r="O1118" t="str">
            <v>2027年度版家庭用ごみ・資源物収集カレンダー外国語補助冊子作成委託</v>
          </cell>
          <cell r="P1118" t="str">
            <v>戸吹クリーンセンター内倉庫、市役所2階資源循環課</v>
          </cell>
          <cell r="Q1118" t="str">
            <v>　2027年度版家庭用ごみ・資源物収集カレンダーの説明部分を9ヶ国語に翻訳・印刷し、市内在住外国人にごみ分別等を分かりやすく周知する。　詳細は仕様書のとおり。</v>
          </cell>
          <cell r="R1118">
            <v>1650188</v>
          </cell>
          <cell r="S1118">
            <v>150017</v>
          </cell>
          <cell r="T1118" t="str">
            <v xml:space="preserve">              </v>
          </cell>
          <cell r="U1118" t="str">
            <v xml:space="preserve">              </v>
          </cell>
          <cell r="V1118" t="str">
            <v xml:space="preserve">              </v>
          </cell>
          <cell r="W1118" t="str">
            <v xml:space="preserve">              </v>
          </cell>
          <cell r="X1118" t="str">
            <v xml:space="preserve">              </v>
          </cell>
          <cell r="Y1118" t="str">
            <v xml:space="preserve">              </v>
          </cell>
          <cell r="Z1118">
            <v>0</v>
          </cell>
          <cell r="AA1118">
            <v>20270217</v>
          </cell>
          <cell r="AB1118">
            <v>0</v>
          </cell>
          <cell r="AC1118" t="str">
            <v xml:space="preserve">              </v>
          </cell>
          <cell r="AD1118">
            <v>5</v>
          </cell>
          <cell r="AE1118" t="str">
            <v>執行伺</v>
          </cell>
          <cell r="AF1118" t="str">
            <v xml:space="preserve">              </v>
          </cell>
          <cell r="AG1118" t="str">
            <v xml:space="preserve">            </v>
          </cell>
          <cell r="AJ1118" t="str">
            <v xml:space="preserve">        </v>
          </cell>
          <cell r="AM1118" t="str">
            <v xml:space="preserve">             </v>
          </cell>
          <cell r="AN1118" t="str">
            <v xml:space="preserve">             </v>
          </cell>
          <cell r="AO1118" t="str">
            <v xml:space="preserve">                                                  </v>
          </cell>
          <cell r="AP1118">
            <v>2</v>
          </cell>
          <cell r="AQ1118" t="str">
            <v>指名競争入札</v>
          </cell>
          <cell r="AR1118" t="str">
            <v xml:space="preserve"> </v>
          </cell>
          <cell r="AT1118">
            <v>0</v>
          </cell>
          <cell r="AU1118">
            <v>0</v>
          </cell>
          <cell r="AV1118" t="str">
            <v xml:space="preserve">    </v>
          </cell>
          <cell r="AX1118" t="str">
            <v xml:space="preserve">  </v>
          </cell>
          <cell r="AZ1118">
            <v>0</v>
          </cell>
          <cell r="BA1118">
            <v>0</v>
          </cell>
          <cell r="BB1118">
            <v>32</v>
          </cell>
          <cell r="BC1118" t="str">
            <v xml:space="preserve">  </v>
          </cell>
          <cell r="BE1118" t="str">
            <v xml:space="preserve">  </v>
          </cell>
          <cell r="BG1118" t="str">
            <v xml:space="preserve">              </v>
          </cell>
          <cell r="BH1118" t="str">
            <v xml:space="preserve">              </v>
          </cell>
          <cell r="BI1118" t="str">
            <v xml:space="preserve">              </v>
          </cell>
          <cell r="BJ1118">
            <v>0</v>
          </cell>
          <cell r="BK1118">
            <v>0</v>
          </cell>
          <cell r="BL1118">
            <v>0</v>
          </cell>
          <cell r="BM1118">
            <v>0</v>
          </cell>
          <cell r="BN1118">
            <v>0</v>
          </cell>
          <cell r="BO1118">
            <v>0</v>
          </cell>
          <cell r="BP1118">
            <v>0</v>
          </cell>
          <cell r="BQ1118">
            <v>0</v>
          </cell>
          <cell r="BT1118" t="str">
            <v xml:space="preserve"> </v>
          </cell>
          <cell r="BV1118" t="str">
            <v xml:space="preserve"> </v>
          </cell>
          <cell r="BX1118" t="str">
            <v xml:space="preserve">          </v>
          </cell>
          <cell r="BZ1118">
            <v>0</v>
          </cell>
          <cell r="CA1118">
            <v>0</v>
          </cell>
          <cell r="CG1118" t="str">
            <v xml:space="preserve">    </v>
          </cell>
          <cell r="CH1118">
            <v>0</v>
          </cell>
          <cell r="CJ1118">
            <v>0</v>
          </cell>
          <cell r="CK1118" t="str">
            <v xml:space="preserve">              </v>
          </cell>
          <cell r="CL1118" t="str">
            <v>戸吹クリーンセンター内倉庫、市役所2階資源循環課</v>
          </cell>
          <cell r="CM1118" t="str">
            <v>　2027年度版家庭用ごみ・資源物収集カレンダーの説明部分を9ヶ国語に翻訳・印刷し、市内在住外国人にごみ分別等を分かりやすく周知する。　詳細は仕様書のとおり。</v>
          </cell>
          <cell r="CN1118">
            <v>1650188</v>
          </cell>
          <cell r="CO1118">
            <v>150017</v>
          </cell>
          <cell r="CP1118" t="str">
            <v xml:space="preserve">              </v>
          </cell>
          <cell r="CQ1118" t="str">
            <v xml:space="preserve">              </v>
          </cell>
          <cell r="CR1118">
            <v>0</v>
          </cell>
          <cell r="CS1118">
            <v>20270217</v>
          </cell>
          <cell r="CT1118">
            <v>0</v>
          </cell>
          <cell r="CU1118" t="str">
            <v xml:space="preserve"> </v>
          </cell>
          <cell r="CW1118">
            <v>0</v>
          </cell>
          <cell r="CX1118">
            <v>0</v>
          </cell>
          <cell r="CY1118" t="str">
            <v xml:space="preserve"> </v>
          </cell>
          <cell r="CZ1118">
            <v>0</v>
          </cell>
        </row>
        <row r="1119">
          <cell r="A1119">
            <v>2026004436</v>
          </cell>
          <cell r="B1119">
            <v>0</v>
          </cell>
          <cell r="C1119">
            <v>2026</v>
          </cell>
          <cell r="D1119">
            <v>175240</v>
          </cell>
          <cell r="E1119">
            <v>0</v>
          </cell>
          <cell r="F1119">
            <v>1</v>
          </cell>
          <cell r="G1119" t="str">
            <v>工事</v>
          </cell>
          <cell r="H1119">
            <v>20261008</v>
          </cell>
          <cell r="I1119">
            <v>20261008</v>
          </cell>
          <cell r="J1119">
            <v>8737</v>
          </cell>
          <cell r="K1119" t="str">
            <v xml:space="preserve">    </v>
          </cell>
          <cell r="L1119">
            <v>856</v>
          </cell>
          <cell r="M1119">
            <v>302400</v>
          </cell>
          <cell r="N1119" t="str">
            <v>学校教育部学校施設課</v>
          </cell>
          <cell r="O1119" t="str">
            <v>八王子市立第四中学校解体２期工事</v>
          </cell>
          <cell r="P1119" t="str">
            <v>元本郷町二丁目21番1号</v>
          </cell>
          <cell r="Q1119" t="str">
            <v>八王子市立第四中学校の体育館及び外構を解体する。</v>
          </cell>
          <cell r="R1119">
            <v>115027000</v>
          </cell>
          <cell r="S1119">
            <v>10457000</v>
          </cell>
          <cell r="T1119" t="str">
            <v xml:space="preserve">              </v>
          </cell>
          <cell r="U1119" t="str">
            <v xml:space="preserve">              </v>
          </cell>
          <cell r="V1119" t="str">
            <v xml:space="preserve">              </v>
          </cell>
          <cell r="W1119" t="str">
            <v xml:space="preserve">              </v>
          </cell>
          <cell r="X1119" t="str">
            <v xml:space="preserve">              </v>
          </cell>
          <cell r="Y1119" t="str">
            <v xml:space="preserve">              </v>
          </cell>
          <cell r="Z1119">
            <v>0</v>
          </cell>
          <cell r="AA1119">
            <v>20271130</v>
          </cell>
          <cell r="AB1119">
            <v>0</v>
          </cell>
          <cell r="AC1119" t="str">
            <v xml:space="preserve">              </v>
          </cell>
          <cell r="AD1119">
            <v>5</v>
          </cell>
          <cell r="AE1119" t="str">
            <v>執行伺</v>
          </cell>
          <cell r="AF1119" t="str">
            <v xml:space="preserve">              </v>
          </cell>
          <cell r="AG1119" t="str">
            <v xml:space="preserve">            </v>
          </cell>
          <cell r="AJ1119" t="str">
            <v xml:space="preserve">        </v>
          </cell>
          <cell r="AM1119" t="str">
            <v xml:space="preserve">             </v>
          </cell>
          <cell r="AN1119" t="str">
            <v xml:space="preserve">             </v>
          </cell>
          <cell r="AO1119" t="str">
            <v xml:space="preserve">                                                  </v>
          </cell>
          <cell r="AP1119">
            <v>1</v>
          </cell>
          <cell r="AQ1119" t="str">
            <v>制限付一般競争</v>
          </cell>
          <cell r="AR1119" t="str">
            <v xml:space="preserve"> </v>
          </cell>
          <cell r="AT1119">
            <v>0</v>
          </cell>
          <cell r="AU1119">
            <v>0</v>
          </cell>
          <cell r="AV1119" t="str">
            <v xml:space="preserve">    </v>
          </cell>
          <cell r="AX1119" t="str">
            <v xml:space="preserve">  </v>
          </cell>
          <cell r="AZ1119">
            <v>0</v>
          </cell>
          <cell r="BA1119">
            <v>0</v>
          </cell>
          <cell r="BB1119">
            <v>855</v>
          </cell>
          <cell r="BC1119" t="str">
            <v xml:space="preserve">  </v>
          </cell>
          <cell r="BE1119" t="str">
            <v xml:space="preserve">  </v>
          </cell>
          <cell r="BG1119" t="str">
            <v xml:space="preserve">              </v>
          </cell>
          <cell r="BH1119" t="str">
            <v xml:space="preserve">              </v>
          </cell>
          <cell r="BI1119" t="str">
            <v xml:space="preserve">              </v>
          </cell>
          <cell r="BJ1119">
            <v>0</v>
          </cell>
          <cell r="BK1119">
            <v>0</v>
          </cell>
          <cell r="BL1119">
            <v>0</v>
          </cell>
          <cell r="BM1119">
            <v>0</v>
          </cell>
          <cell r="BN1119">
            <v>0</v>
          </cell>
          <cell r="BO1119">
            <v>0</v>
          </cell>
          <cell r="BP1119">
            <v>0</v>
          </cell>
          <cell r="BQ1119">
            <v>0</v>
          </cell>
          <cell r="BT1119" t="str">
            <v xml:space="preserve"> </v>
          </cell>
          <cell r="BV1119" t="str">
            <v xml:space="preserve"> </v>
          </cell>
          <cell r="BX1119" t="str">
            <v xml:space="preserve">          </v>
          </cell>
          <cell r="BZ1119">
            <v>0</v>
          </cell>
          <cell r="CA1119">
            <v>0</v>
          </cell>
          <cell r="CG1119" t="str">
            <v xml:space="preserve">    </v>
          </cell>
          <cell r="CH1119">
            <v>0</v>
          </cell>
          <cell r="CJ1119">
            <v>0</v>
          </cell>
          <cell r="CK1119" t="str">
            <v xml:space="preserve">              </v>
          </cell>
          <cell r="CL1119" t="str">
            <v>元本郷町二丁目21番1号</v>
          </cell>
          <cell r="CM1119" t="str">
            <v>八王子市立第四中学校の体育館及び外構を解体する。</v>
          </cell>
          <cell r="CN1119">
            <v>115027000</v>
          </cell>
          <cell r="CO1119">
            <v>10457000</v>
          </cell>
          <cell r="CP1119" t="str">
            <v xml:space="preserve">              </v>
          </cell>
          <cell r="CQ1119" t="str">
            <v xml:space="preserve">              </v>
          </cell>
          <cell r="CR1119">
            <v>0</v>
          </cell>
          <cell r="CS1119">
            <v>20271130</v>
          </cell>
          <cell r="CT1119">
            <v>0</v>
          </cell>
          <cell r="CU1119" t="str">
            <v xml:space="preserve"> </v>
          </cell>
          <cell r="CW1119">
            <v>0</v>
          </cell>
          <cell r="CX1119">
            <v>0</v>
          </cell>
          <cell r="CY1119" t="str">
            <v xml:space="preserve"> </v>
          </cell>
          <cell r="CZ1119">
            <v>1</v>
          </cell>
        </row>
        <row r="1120">
          <cell r="A1120">
            <v>2026004440</v>
          </cell>
          <cell r="B1120">
            <v>0</v>
          </cell>
          <cell r="C1120">
            <v>2026</v>
          </cell>
          <cell r="D1120">
            <v>175244</v>
          </cell>
          <cell r="E1120">
            <v>0</v>
          </cell>
          <cell r="F1120">
            <v>5</v>
          </cell>
          <cell r="G1120" t="str">
            <v>業務委託</v>
          </cell>
          <cell r="H1120">
            <v>20261009</v>
          </cell>
          <cell r="I1120">
            <v>20261009</v>
          </cell>
          <cell r="J1120">
            <v>12313</v>
          </cell>
          <cell r="K1120" t="str">
            <v xml:space="preserve">    </v>
          </cell>
          <cell r="L1120">
            <v>42</v>
          </cell>
          <cell r="M1120">
            <v>690800</v>
          </cell>
          <cell r="N1120" t="str">
            <v>財務部収納課</v>
          </cell>
          <cell r="O1120" t="str">
            <v>令和９年度　督促状の印刷、折り及び封入封かん等業務委託</v>
          </cell>
          <cell r="P1120" t="str">
            <v>受注者が指定し、発注者の承認を得た場所</v>
          </cell>
          <cell r="Q1120" t="str">
            <v>令和９年度の個人住民税・森林環境税（普通徴収）、固定資産税・都市計画税、軽自動車税、個人住民税・森林環境税（特別徴収）、法人市民税、事業所税に係る督促状を本市から貸与したデータを基に印字のうえ、封入封かんして納品する。なお、上記執行額は、令和8年度から令和9年度までの執行予定額であり、年度ごとの予定額は、令和8年度755,700円、令和9年度5,647,290円である。</v>
          </cell>
          <cell r="R1120">
            <v>6402990</v>
          </cell>
          <cell r="S1120">
            <v>582090</v>
          </cell>
          <cell r="T1120" t="str">
            <v xml:space="preserve">              </v>
          </cell>
          <cell r="U1120" t="str">
            <v xml:space="preserve">              </v>
          </cell>
          <cell r="V1120" t="str">
            <v xml:space="preserve">              </v>
          </cell>
          <cell r="W1120" t="str">
            <v xml:space="preserve">              </v>
          </cell>
          <cell r="X1120" t="str">
            <v xml:space="preserve">              </v>
          </cell>
          <cell r="Y1120" t="str">
            <v xml:space="preserve">              </v>
          </cell>
          <cell r="Z1120">
            <v>0</v>
          </cell>
          <cell r="AA1120">
            <v>20280331</v>
          </cell>
          <cell r="AB1120">
            <v>0</v>
          </cell>
          <cell r="AC1120">
            <v>6402990</v>
          </cell>
          <cell r="AD1120">
            <v>25</v>
          </cell>
          <cell r="AE1120" t="str">
            <v>契約伺</v>
          </cell>
          <cell r="AF1120" t="str">
            <v xml:space="preserve">              </v>
          </cell>
          <cell r="AG1120" t="str">
            <v xml:space="preserve">            </v>
          </cell>
          <cell r="AJ1120" t="str">
            <v xml:space="preserve">        </v>
          </cell>
          <cell r="AM1120" t="str">
            <v xml:space="preserve">             </v>
          </cell>
          <cell r="AN1120" t="str">
            <v xml:space="preserve">             </v>
          </cell>
          <cell r="AO1120" t="str">
            <v xml:space="preserve">                                                  </v>
          </cell>
          <cell r="AP1120">
            <v>2</v>
          </cell>
          <cell r="AQ1120" t="str">
            <v>指名競争入札</v>
          </cell>
          <cell r="AR1120">
            <v>1</v>
          </cell>
          <cell r="AS1120" t="str">
            <v>本契約</v>
          </cell>
          <cell r="AT1120">
            <v>0</v>
          </cell>
          <cell r="AU1120">
            <v>0</v>
          </cell>
          <cell r="AV1120">
            <v>-1</v>
          </cell>
          <cell r="AX1120">
            <v>-1</v>
          </cell>
          <cell r="AZ1120">
            <v>0</v>
          </cell>
          <cell r="BA1120">
            <v>0</v>
          </cell>
          <cell r="BB1120">
            <v>32</v>
          </cell>
          <cell r="BC1120" t="str">
            <v xml:space="preserve">  </v>
          </cell>
          <cell r="BE1120" t="str">
            <v xml:space="preserve">  </v>
          </cell>
          <cell r="BG1120" t="str">
            <v xml:space="preserve">              </v>
          </cell>
          <cell r="BH1120">
            <v>5820900</v>
          </cell>
          <cell r="BI1120" t="str">
            <v xml:space="preserve">              </v>
          </cell>
          <cell r="BJ1120">
            <v>20261016</v>
          </cell>
          <cell r="BK1120">
            <v>0</v>
          </cell>
          <cell r="BL1120">
            <v>20261016</v>
          </cell>
          <cell r="BM1120">
            <v>20261016</v>
          </cell>
          <cell r="BN1120">
            <v>0</v>
          </cell>
          <cell r="BO1120">
            <v>0</v>
          </cell>
          <cell r="BP1120">
            <v>20261104</v>
          </cell>
          <cell r="BQ1120">
            <v>1335</v>
          </cell>
          <cell r="BR1120" t="str">
            <v>電子入札サービス</v>
          </cell>
          <cell r="BT1120">
            <v>0</v>
          </cell>
          <cell r="BU1120" t="str">
            <v>支払わない</v>
          </cell>
          <cell r="BV1120">
            <v>0</v>
          </cell>
          <cell r="BW1120" t="str">
            <v>無し</v>
          </cell>
          <cell r="BX1120" t="str">
            <v xml:space="preserve">          </v>
          </cell>
          <cell r="BY1120" t="str">
            <v>総務部契約課（インターネット）</v>
          </cell>
          <cell r="BZ1120">
            <v>0</v>
          </cell>
          <cell r="CA1120">
            <v>0</v>
          </cell>
          <cell r="CG1120" t="str">
            <v xml:space="preserve">    </v>
          </cell>
          <cell r="CH1120">
            <v>0</v>
          </cell>
          <cell r="CJ1120">
            <v>0</v>
          </cell>
          <cell r="CK1120" t="str">
            <v xml:space="preserve">              </v>
          </cell>
          <cell r="CL1120" t="str">
            <v>受注者が指定し、発注者の承認を得た場所</v>
          </cell>
          <cell r="CM1120" t="str">
            <v>令和９年度の個人住民税・森林環境税（普通徴収）、固定資産税・都市計画税、軽自動車税、個人住民税・森林環境税（特別徴収）、法人市民税、事業所税に係る督促状を本市から貸与したデータを基に印字のうえ、封入封かんして納品する。なお、上記執行額は、令和8年度から令和9年度までの執行予定額であり、年度ごとの予定額は、令和8年度755,700円、令和9年度5,647,290円である。</v>
          </cell>
          <cell r="CN1120">
            <v>6402990</v>
          </cell>
          <cell r="CO1120">
            <v>582090</v>
          </cell>
          <cell r="CP1120" t="str">
            <v xml:space="preserve">              </v>
          </cell>
          <cell r="CQ1120" t="str">
            <v xml:space="preserve">              </v>
          </cell>
          <cell r="CR1120">
            <v>0</v>
          </cell>
          <cell r="CS1120">
            <v>20280331</v>
          </cell>
          <cell r="CT1120">
            <v>0</v>
          </cell>
          <cell r="CU1120">
            <v>1</v>
          </cell>
          <cell r="CV1120" t="str">
            <v>本契約</v>
          </cell>
          <cell r="CW1120">
            <v>0</v>
          </cell>
          <cell r="CX1120">
            <v>0</v>
          </cell>
          <cell r="CY1120" t="str">
            <v xml:space="preserve"> </v>
          </cell>
          <cell r="CZ1120">
            <v>0</v>
          </cell>
        </row>
        <row r="1121">
          <cell r="A1121">
            <v>2026004444</v>
          </cell>
          <cell r="B1121">
            <v>0</v>
          </cell>
          <cell r="C1121">
            <v>2026</v>
          </cell>
          <cell r="D1121">
            <v>175248</v>
          </cell>
          <cell r="E1121">
            <v>0</v>
          </cell>
          <cell r="F1121">
            <v>1</v>
          </cell>
          <cell r="G1121" t="str">
            <v>工事</v>
          </cell>
          <cell r="H1121">
            <v>20261007</v>
          </cell>
          <cell r="I1121">
            <v>20261007</v>
          </cell>
          <cell r="J1121">
            <v>12324</v>
          </cell>
          <cell r="K1121" t="str">
            <v xml:space="preserve">    </v>
          </cell>
          <cell r="L1121">
            <v>817</v>
          </cell>
          <cell r="M1121">
            <v>720500</v>
          </cell>
          <cell r="N1121" t="str">
            <v>建設部建設課</v>
          </cell>
          <cell r="O1121" t="str">
            <v>道路照明灯設置その２工事</v>
          </cell>
          <cell r="P1121" t="str">
            <v>暁町二丁目8番19先外9箇所</v>
          </cell>
          <cell r="Q1121" t="str">
            <v>道路照明（共架）設置工　　道路照明（小型・共架・LED）設置工　1基　　道路照明（大型・共架・LED）設置工　1基　　道路照明灯具（共架・LED）取替工　　6基　　道路照明灯具（共架・LED）取替工②　1基　　プレート設置工　　　　　　　　　　 1基</v>
          </cell>
          <cell r="R1121">
            <v>4804800</v>
          </cell>
          <cell r="S1121">
            <v>436800</v>
          </cell>
          <cell r="T1121" t="str">
            <v xml:space="preserve">              </v>
          </cell>
          <cell r="U1121" t="str">
            <v xml:space="preserve">              </v>
          </cell>
          <cell r="V1121" t="str">
            <v xml:space="preserve">              </v>
          </cell>
          <cell r="W1121" t="str">
            <v xml:space="preserve">              </v>
          </cell>
          <cell r="X1121" t="str">
            <v xml:space="preserve">              </v>
          </cell>
          <cell r="Y1121" t="str">
            <v xml:space="preserve">              </v>
          </cell>
          <cell r="Z1121">
            <v>0</v>
          </cell>
          <cell r="AA1121">
            <v>20270226</v>
          </cell>
          <cell r="AB1121">
            <v>62</v>
          </cell>
          <cell r="AC1121" t="str">
            <v xml:space="preserve">              </v>
          </cell>
          <cell r="AD1121">
            <v>15</v>
          </cell>
          <cell r="AE1121" t="str">
            <v>公示</v>
          </cell>
          <cell r="AF1121" t="str">
            <v xml:space="preserve">              </v>
          </cell>
          <cell r="AG1121" t="str">
            <v xml:space="preserve">            </v>
          </cell>
          <cell r="AJ1121" t="str">
            <v xml:space="preserve">        </v>
          </cell>
          <cell r="AM1121" t="str">
            <v xml:space="preserve">             </v>
          </cell>
          <cell r="AN1121" t="str">
            <v xml:space="preserve">             </v>
          </cell>
          <cell r="AO1121" t="str">
            <v xml:space="preserve">                                                  </v>
          </cell>
          <cell r="AP1121">
            <v>1</v>
          </cell>
          <cell r="AQ1121" t="str">
            <v>制限付一般競争</v>
          </cell>
          <cell r="AR1121" t="str">
            <v xml:space="preserve"> </v>
          </cell>
          <cell r="AT1121">
            <v>0</v>
          </cell>
          <cell r="AU1121">
            <v>0</v>
          </cell>
          <cell r="AV1121">
            <v>800</v>
          </cell>
          <cell r="AW1121" t="str">
            <v>電気工事</v>
          </cell>
          <cell r="AX1121">
            <v>-1</v>
          </cell>
          <cell r="AZ1121">
            <v>0</v>
          </cell>
          <cell r="BA1121">
            <v>0</v>
          </cell>
          <cell r="BB1121">
            <v>32</v>
          </cell>
          <cell r="BC1121" t="str">
            <v xml:space="preserve">  </v>
          </cell>
          <cell r="BE1121" t="str">
            <v xml:space="preserve">  </v>
          </cell>
          <cell r="BG1121" t="str">
            <v xml:space="preserve">              </v>
          </cell>
          <cell r="BH1121">
            <v>4368000</v>
          </cell>
          <cell r="BI1121" t="str">
            <v xml:space="preserve">              </v>
          </cell>
          <cell r="BJ1121">
            <v>20261008</v>
          </cell>
          <cell r="BK1121">
            <v>20261020</v>
          </cell>
          <cell r="BL1121">
            <v>0</v>
          </cell>
          <cell r="BM1121">
            <v>0</v>
          </cell>
          <cell r="BN1121">
            <v>0</v>
          </cell>
          <cell r="BO1121">
            <v>0</v>
          </cell>
          <cell r="BP1121">
            <v>20261110</v>
          </cell>
          <cell r="BQ1121">
            <v>930</v>
          </cell>
          <cell r="BR1121" t="str">
            <v>電子入札サービス</v>
          </cell>
          <cell r="BS1121" t="str">
            <v>公告文のとおり。</v>
          </cell>
          <cell r="BT1121" t="str">
            <v xml:space="preserve"> </v>
          </cell>
          <cell r="BV1121" t="str">
            <v xml:space="preserve"> </v>
          </cell>
          <cell r="BX1121" t="str">
            <v xml:space="preserve">          </v>
          </cell>
          <cell r="BZ1121">
            <v>0</v>
          </cell>
          <cell r="CA1121">
            <v>0</v>
          </cell>
          <cell r="CG1121" t="str">
            <v xml:space="preserve">    </v>
          </cell>
          <cell r="CH1121">
            <v>0</v>
          </cell>
          <cell r="CJ1121">
            <v>0</v>
          </cell>
          <cell r="CK1121" t="str">
            <v xml:space="preserve">              </v>
          </cell>
          <cell r="CL1121" t="str">
            <v>暁町二丁目8番19先外9箇所</v>
          </cell>
          <cell r="CM1121" t="str">
            <v>道路照明（共架）設置工　　道路照明（小型・共架・LED）設置工　1基　　道路照明（大型・共架・LED）設置工　1基　　道路照明灯具（共架・LED）取替工　　6基　　道路照明灯具（共架・LED）取替工②　1基　　プレート設置工　　　　　　　　　　 1基</v>
          </cell>
          <cell r="CN1121">
            <v>4804800</v>
          </cell>
          <cell r="CO1121">
            <v>436800</v>
          </cell>
          <cell r="CP1121" t="str">
            <v xml:space="preserve">              </v>
          </cell>
          <cell r="CQ1121" t="str">
            <v xml:space="preserve">              </v>
          </cell>
          <cell r="CR1121">
            <v>0</v>
          </cell>
          <cell r="CS1121">
            <v>20270226</v>
          </cell>
          <cell r="CT1121">
            <v>62</v>
          </cell>
          <cell r="CU1121" t="str">
            <v xml:space="preserve"> </v>
          </cell>
          <cell r="CW1121">
            <v>0</v>
          </cell>
          <cell r="CX1121">
            <v>0</v>
          </cell>
          <cell r="CY1121" t="str">
            <v xml:space="preserve"> </v>
          </cell>
          <cell r="CZ1121">
            <v>0</v>
          </cell>
        </row>
        <row r="1122">
          <cell r="A1122">
            <v>2026004448</v>
          </cell>
          <cell r="B1122">
            <v>0</v>
          </cell>
          <cell r="C1122">
            <v>2026</v>
          </cell>
          <cell r="D1122">
            <v>175252</v>
          </cell>
          <cell r="E1122">
            <v>0</v>
          </cell>
          <cell r="F1122">
            <v>5</v>
          </cell>
          <cell r="G1122" t="str">
            <v>業務委託</v>
          </cell>
          <cell r="H1122">
            <v>20261009</v>
          </cell>
          <cell r="I1122">
            <v>20261009</v>
          </cell>
          <cell r="J1122">
            <v>12267</v>
          </cell>
          <cell r="K1122" t="str">
            <v xml:space="preserve">    </v>
          </cell>
          <cell r="L1122">
            <v>423</v>
          </cell>
          <cell r="M1122">
            <v>260100</v>
          </cell>
          <cell r="N1122" t="str">
            <v>選挙管理委員会事務局選挙課</v>
          </cell>
          <cell r="O1122" t="str">
            <v>R9(2027)市議選　選挙人名簿抄本及び入場整理券等作成等業務委託</v>
          </cell>
          <cell r="P1122" t="str">
            <v>元本郷町３丁目２４番１号　八王子市役所外</v>
          </cell>
          <cell r="Q1122" t="str">
            <v>令和９年（2027年）４月25日執行八王子市議会議員選挙における選挙人名簿抄本の印刷・印字・製本及び入場整理券・宛名台紙・窓付封筒の印刷・印字・作製・封入・封緘の業務を委託する。</v>
          </cell>
          <cell r="R1122">
            <v>9981400</v>
          </cell>
          <cell r="S1122">
            <v>907400</v>
          </cell>
          <cell r="T1122" t="str">
            <v xml:space="preserve">              </v>
          </cell>
          <cell r="U1122" t="str">
            <v xml:space="preserve">              </v>
          </cell>
          <cell r="V1122" t="str">
            <v xml:space="preserve">              </v>
          </cell>
          <cell r="W1122" t="str">
            <v xml:space="preserve">              </v>
          </cell>
          <cell r="X1122" t="str">
            <v xml:space="preserve">              </v>
          </cell>
          <cell r="Y1122" t="str">
            <v xml:space="preserve">              </v>
          </cell>
          <cell r="Z1122">
            <v>0</v>
          </cell>
          <cell r="AA1122">
            <v>20270507</v>
          </cell>
          <cell r="AB1122">
            <v>0</v>
          </cell>
          <cell r="AC1122">
            <v>9981400</v>
          </cell>
          <cell r="AD1122">
            <v>5</v>
          </cell>
          <cell r="AE1122" t="str">
            <v>執行伺</v>
          </cell>
          <cell r="AF1122" t="str">
            <v xml:space="preserve">              </v>
          </cell>
          <cell r="AG1122" t="str">
            <v xml:space="preserve">            </v>
          </cell>
          <cell r="AJ1122" t="str">
            <v xml:space="preserve">        </v>
          </cell>
          <cell r="AM1122" t="str">
            <v xml:space="preserve">             </v>
          </cell>
          <cell r="AN1122" t="str">
            <v xml:space="preserve">             </v>
          </cell>
          <cell r="AO1122" t="str">
            <v xml:space="preserve">                                                  </v>
          </cell>
          <cell r="AP1122">
            <v>2</v>
          </cell>
          <cell r="AQ1122" t="str">
            <v>指名競争入札</v>
          </cell>
          <cell r="AR1122" t="str">
            <v xml:space="preserve"> </v>
          </cell>
          <cell r="AT1122">
            <v>0</v>
          </cell>
          <cell r="AU1122">
            <v>0</v>
          </cell>
          <cell r="AV1122" t="str">
            <v xml:space="preserve">    </v>
          </cell>
          <cell r="AX1122" t="str">
            <v xml:space="preserve">  </v>
          </cell>
          <cell r="AZ1122">
            <v>0</v>
          </cell>
          <cell r="BA1122">
            <v>0</v>
          </cell>
          <cell r="BB1122">
            <v>32</v>
          </cell>
          <cell r="BC1122" t="str">
            <v xml:space="preserve">  </v>
          </cell>
          <cell r="BE1122" t="str">
            <v xml:space="preserve">  </v>
          </cell>
          <cell r="BG1122" t="str">
            <v xml:space="preserve">              </v>
          </cell>
          <cell r="BH1122" t="str">
            <v xml:space="preserve">              </v>
          </cell>
          <cell r="BI1122" t="str">
            <v xml:space="preserve">              </v>
          </cell>
          <cell r="BJ1122">
            <v>0</v>
          </cell>
          <cell r="BK1122">
            <v>0</v>
          </cell>
          <cell r="BL1122">
            <v>0</v>
          </cell>
          <cell r="BM1122">
            <v>0</v>
          </cell>
          <cell r="BN1122">
            <v>0</v>
          </cell>
          <cell r="BO1122">
            <v>0</v>
          </cell>
          <cell r="BP1122">
            <v>0</v>
          </cell>
          <cell r="BQ1122">
            <v>0</v>
          </cell>
          <cell r="BT1122" t="str">
            <v xml:space="preserve"> </v>
          </cell>
          <cell r="BV1122" t="str">
            <v xml:space="preserve"> </v>
          </cell>
          <cell r="BX1122" t="str">
            <v xml:space="preserve">          </v>
          </cell>
          <cell r="BZ1122">
            <v>0</v>
          </cell>
          <cell r="CA1122">
            <v>0</v>
          </cell>
          <cell r="CG1122" t="str">
            <v xml:space="preserve">    </v>
          </cell>
          <cell r="CH1122">
            <v>0</v>
          </cell>
          <cell r="CJ1122">
            <v>0</v>
          </cell>
          <cell r="CK1122" t="str">
            <v xml:space="preserve">              </v>
          </cell>
          <cell r="CL1122" t="str">
            <v>元本郷町３丁目２４番１号　八王子市役所外</v>
          </cell>
          <cell r="CM1122" t="str">
            <v>令和９年（2027年）４月25日執行八王子市議会議員選挙における選挙人名簿抄本の印刷・印字・製本及び入場整理券・宛名台紙・窓付封筒の印刷・印字・作製・封入・封緘の業務を委託する。</v>
          </cell>
          <cell r="CN1122">
            <v>9981400</v>
          </cell>
          <cell r="CO1122">
            <v>907400</v>
          </cell>
          <cell r="CP1122" t="str">
            <v xml:space="preserve">              </v>
          </cell>
          <cell r="CQ1122" t="str">
            <v xml:space="preserve">              </v>
          </cell>
          <cell r="CR1122">
            <v>0</v>
          </cell>
          <cell r="CS1122">
            <v>20270507</v>
          </cell>
          <cell r="CT1122">
            <v>0</v>
          </cell>
          <cell r="CU1122" t="str">
            <v xml:space="preserve"> </v>
          </cell>
          <cell r="CW1122">
            <v>0</v>
          </cell>
          <cell r="CX1122">
            <v>0</v>
          </cell>
          <cell r="CY1122">
            <v>1</v>
          </cell>
          <cell r="CZ1122">
            <v>1</v>
          </cell>
        </row>
        <row r="1123">
          <cell r="A1123">
            <v>2026004449</v>
          </cell>
          <cell r="B1123">
            <v>0</v>
          </cell>
          <cell r="C1123">
            <v>2026</v>
          </cell>
          <cell r="D1123">
            <v>175253</v>
          </cell>
          <cell r="E1123">
            <v>0</v>
          </cell>
          <cell r="F1123">
            <v>5</v>
          </cell>
          <cell r="G1123" t="str">
            <v>業務委託</v>
          </cell>
          <cell r="H1123">
            <v>20261009</v>
          </cell>
          <cell r="I1123">
            <v>20261009</v>
          </cell>
          <cell r="J1123">
            <v>12267</v>
          </cell>
          <cell r="K1123" t="str">
            <v xml:space="preserve">    </v>
          </cell>
          <cell r="L1123">
            <v>423</v>
          </cell>
          <cell r="M1123">
            <v>260100</v>
          </cell>
          <cell r="N1123" t="str">
            <v>選挙管理委員会事務局選挙課</v>
          </cell>
          <cell r="O1123" t="str">
            <v>R9(2027)市議選　選挙人名簿抄本及び入場整理券等作成等業務委託</v>
          </cell>
          <cell r="P1123" t="str">
            <v>元本郷町３丁目２４番１号　八王子市役所外</v>
          </cell>
          <cell r="Q1123" t="str">
            <v>令和９年（2027年）４月25日執行見込八王子市議会議員選挙における選挙人名簿抄本の印刷・印字・製本及び入場整理券・宛名台紙・窓付封筒の印刷・印字・作製・封入・封緘の業務を委託する。</v>
          </cell>
          <cell r="R1123">
            <v>9981400</v>
          </cell>
          <cell r="S1123">
            <v>907400</v>
          </cell>
          <cell r="T1123" t="str">
            <v xml:space="preserve">              </v>
          </cell>
          <cell r="U1123" t="str">
            <v xml:space="preserve">              </v>
          </cell>
          <cell r="V1123" t="str">
            <v xml:space="preserve">              </v>
          </cell>
          <cell r="W1123" t="str">
            <v xml:space="preserve">              </v>
          </cell>
          <cell r="X1123" t="str">
            <v xml:space="preserve">              </v>
          </cell>
          <cell r="Y1123" t="str">
            <v xml:space="preserve">              </v>
          </cell>
          <cell r="Z1123">
            <v>0</v>
          </cell>
          <cell r="AA1123">
            <v>20270507</v>
          </cell>
          <cell r="AB1123">
            <v>0</v>
          </cell>
          <cell r="AC1123">
            <v>9981400</v>
          </cell>
          <cell r="AD1123">
            <v>5</v>
          </cell>
          <cell r="AE1123" t="str">
            <v>執行伺</v>
          </cell>
          <cell r="AF1123" t="str">
            <v xml:space="preserve">              </v>
          </cell>
          <cell r="AG1123" t="str">
            <v xml:space="preserve">            </v>
          </cell>
          <cell r="AJ1123" t="str">
            <v xml:space="preserve">        </v>
          </cell>
          <cell r="AM1123" t="str">
            <v xml:space="preserve">             </v>
          </cell>
          <cell r="AN1123" t="str">
            <v xml:space="preserve">             </v>
          </cell>
          <cell r="AO1123" t="str">
            <v xml:space="preserve">                                                  </v>
          </cell>
          <cell r="AP1123">
            <v>2</v>
          </cell>
          <cell r="AQ1123" t="str">
            <v>指名競争入札</v>
          </cell>
          <cell r="AR1123" t="str">
            <v xml:space="preserve"> </v>
          </cell>
          <cell r="AT1123">
            <v>0</v>
          </cell>
          <cell r="AU1123">
            <v>0</v>
          </cell>
          <cell r="AV1123" t="str">
            <v xml:space="preserve">    </v>
          </cell>
          <cell r="AX1123" t="str">
            <v xml:space="preserve">  </v>
          </cell>
          <cell r="AZ1123">
            <v>0</v>
          </cell>
          <cell r="BA1123">
            <v>0</v>
          </cell>
          <cell r="BB1123">
            <v>32</v>
          </cell>
          <cell r="BC1123" t="str">
            <v xml:space="preserve">  </v>
          </cell>
          <cell r="BE1123" t="str">
            <v xml:space="preserve">  </v>
          </cell>
          <cell r="BG1123" t="str">
            <v xml:space="preserve">              </v>
          </cell>
          <cell r="BH1123" t="str">
            <v xml:space="preserve">              </v>
          </cell>
          <cell r="BI1123" t="str">
            <v xml:space="preserve">              </v>
          </cell>
          <cell r="BJ1123">
            <v>0</v>
          </cell>
          <cell r="BK1123">
            <v>0</v>
          </cell>
          <cell r="BL1123">
            <v>0</v>
          </cell>
          <cell r="BM1123">
            <v>0</v>
          </cell>
          <cell r="BN1123">
            <v>0</v>
          </cell>
          <cell r="BO1123">
            <v>0</v>
          </cell>
          <cell r="BP1123">
            <v>0</v>
          </cell>
          <cell r="BQ1123">
            <v>0</v>
          </cell>
          <cell r="BT1123" t="str">
            <v xml:space="preserve"> </v>
          </cell>
          <cell r="BV1123" t="str">
            <v xml:space="preserve"> </v>
          </cell>
          <cell r="BX1123" t="str">
            <v xml:space="preserve">          </v>
          </cell>
          <cell r="BZ1123">
            <v>0</v>
          </cell>
          <cell r="CA1123">
            <v>0</v>
          </cell>
          <cell r="CG1123" t="str">
            <v xml:space="preserve">    </v>
          </cell>
          <cell r="CH1123">
            <v>0</v>
          </cell>
          <cell r="CJ1123">
            <v>0</v>
          </cell>
          <cell r="CK1123" t="str">
            <v xml:space="preserve">              </v>
          </cell>
          <cell r="CL1123" t="str">
            <v>元本郷町３丁目２４番１号　八王子市役所外</v>
          </cell>
          <cell r="CM1123" t="str">
            <v>令和９年（2027年）４月25日執行見込八王子市議会議員選挙における選挙人名簿抄本の印刷・印字・製本及び入場整理券・宛名台紙・窓付封筒の印刷・印字・作製・封入・封緘の業務を委託する。</v>
          </cell>
          <cell r="CN1123">
            <v>9981400</v>
          </cell>
          <cell r="CO1123">
            <v>907400</v>
          </cell>
          <cell r="CP1123" t="str">
            <v xml:space="preserve">              </v>
          </cell>
          <cell r="CQ1123" t="str">
            <v xml:space="preserve">              </v>
          </cell>
          <cell r="CR1123">
            <v>0</v>
          </cell>
          <cell r="CS1123">
            <v>20270507</v>
          </cell>
          <cell r="CT1123">
            <v>0</v>
          </cell>
          <cell r="CU1123" t="str">
            <v xml:space="preserve"> </v>
          </cell>
          <cell r="CW1123">
            <v>0</v>
          </cell>
          <cell r="CX1123">
            <v>0</v>
          </cell>
          <cell r="CY1123">
            <v>1</v>
          </cell>
          <cell r="CZ1123">
            <v>0</v>
          </cell>
        </row>
        <row r="1124">
          <cell r="A1124">
            <v>2026004450</v>
          </cell>
          <cell r="B1124">
            <v>0</v>
          </cell>
          <cell r="C1124">
            <v>2026</v>
          </cell>
          <cell r="D1124">
            <v>175254</v>
          </cell>
          <cell r="E1124">
            <v>0</v>
          </cell>
          <cell r="F1124">
            <v>1</v>
          </cell>
          <cell r="G1124" t="str">
            <v>工事</v>
          </cell>
          <cell r="H1124">
            <v>20261009</v>
          </cell>
          <cell r="I1124">
            <v>20261009</v>
          </cell>
          <cell r="J1124">
            <v>634</v>
          </cell>
          <cell r="K1124" t="str">
            <v xml:space="preserve">    </v>
          </cell>
          <cell r="L1124">
            <v>817</v>
          </cell>
          <cell r="M1124">
            <v>720500</v>
          </cell>
          <cell r="N1124" t="str">
            <v>建設部建設課</v>
          </cell>
          <cell r="O1124" t="str">
            <v>市道横山150号線道路改修工事</v>
          </cell>
          <cell r="P1124" t="str">
            <v>山田町1671番地先</v>
          </cell>
          <cell r="Q1124" t="str">
            <v>工事延長　L=132.0m　幅員　6.0ｍ～8.0ｍ　民地部　・人孔築造工　 1号人孔（φ900） 2箇所 ・小型人孔（φ600） 2箇所　　　　　　・人孔改造工 　1箇所　・雨水管きょ工 φ300mm　3.3m　φ350mm　40.3m　　　　　　・L型擁壁工　　【Ａ部】L=90.6m　【Ｂ部】L=17.5m　【Ｃ部】L=19.6m　　道路部　・人孔築造工　 1号人孔（φ900） 1箇所　0号人孔（φ750）　1箇所　　　　　・雨水管きょ工 φ350mm　12.3m　φ500mm　0.8m　　　　　　・特殊LU型側溝工　L=107.1m　集水部　5箇所</v>
          </cell>
          <cell r="R1124">
            <v>123009700</v>
          </cell>
          <cell r="S1124">
            <v>11182700</v>
          </cell>
          <cell r="T1124" t="str">
            <v xml:space="preserve">              </v>
          </cell>
          <cell r="U1124" t="str">
            <v xml:space="preserve">              </v>
          </cell>
          <cell r="V1124" t="str">
            <v xml:space="preserve">              </v>
          </cell>
          <cell r="W1124" t="str">
            <v xml:space="preserve">              </v>
          </cell>
          <cell r="X1124" t="str">
            <v xml:space="preserve">              </v>
          </cell>
          <cell r="Y1124" t="str">
            <v xml:space="preserve">              </v>
          </cell>
          <cell r="Z1124">
            <v>0</v>
          </cell>
          <cell r="AA1124">
            <v>20270804</v>
          </cell>
          <cell r="AB1124">
            <v>149</v>
          </cell>
          <cell r="AC1124">
            <v>123009700</v>
          </cell>
          <cell r="AD1124">
            <v>5</v>
          </cell>
          <cell r="AE1124" t="str">
            <v>執行伺</v>
          </cell>
          <cell r="AF1124" t="str">
            <v xml:space="preserve">              </v>
          </cell>
          <cell r="AG1124" t="str">
            <v xml:space="preserve">            </v>
          </cell>
          <cell r="AJ1124" t="str">
            <v xml:space="preserve">        </v>
          </cell>
          <cell r="AM1124" t="str">
            <v xml:space="preserve">             </v>
          </cell>
          <cell r="AN1124" t="str">
            <v xml:space="preserve">             </v>
          </cell>
          <cell r="AO1124" t="str">
            <v xml:space="preserve">                                                  </v>
          </cell>
          <cell r="AP1124">
            <v>1</v>
          </cell>
          <cell r="AQ1124" t="str">
            <v>制限付一般競争</v>
          </cell>
          <cell r="AR1124" t="str">
            <v xml:space="preserve"> </v>
          </cell>
          <cell r="AT1124">
            <v>0</v>
          </cell>
          <cell r="AU1124">
            <v>0</v>
          </cell>
          <cell r="AV1124" t="str">
            <v xml:space="preserve">    </v>
          </cell>
          <cell r="AX1124" t="str">
            <v xml:space="preserve">  </v>
          </cell>
          <cell r="AZ1124">
            <v>0</v>
          </cell>
          <cell r="BA1124">
            <v>0</v>
          </cell>
          <cell r="BB1124">
            <v>32</v>
          </cell>
          <cell r="BC1124" t="str">
            <v xml:space="preserve">  </v>
          </cell>
          <cell r="BE1124" t="str">
            <v xml:space="preserve">  </v>
          </cell>
          <cell r="BG1124" t="str">
            <v xml:space="preserve">              </v>
          </cell>
          <cell r="BH1124" t="str">
            <v xml:space="preserve">              </v>
          </cell>
          <cell r="BI1124" t="str">
            <v xml:space="preserve">              </v>
          </cell>
          <cell r="BJ1124">
            <v>0</v>
          </cell>
          <cell r="BK1124">
            <v>0</v>
          </cell>
          <cell r="BL1124">
            <v>0</v>
          </cell>
          <cell r="BM1124">
            <v>0</v>
          </cell>
          <cell r="BN1124">
            <v>0</v>
          </cell>
          <cell r="BO1124">
            <v>0</v>
          </cell>
          <cell r="BP1124">
            <v>0</v>
          </cell>
          <cell r="BQ1124">
            <v>0</v>
          </cell>
          <cell r="BT1124" t="str">
            <v xml:space="preserve"> </v>
          </cell>
          <cell r="BV1124" t="str">
            <v xml:space="preserve"> </v>
          </cell>
          <cell r="BX1124" t="str">
            <v xml:space="preserve">          </v>
          </cell>
          <cell r="BZ1124">
            <v>0</v>
          </cell>
          <cell r="CA1124">
            <v>0</v>
          </cell>
          <cell r="CG1124" t="str">
            <v xml:space="preserve">    </v>
          </cell>
          <cell r="CH1124">
            <v>0</v>
          </cell>
          <cell r="CJ1124">
            <v>0</v>
          </cell>
          <cell r="CK1124" t="str">
            <v xml:space="preserve">              </v>
          </cell>
          <cell r="CL1124" t="str">
            <v>山田町1671番地先</v>
          </cell>
          <cell r="CM1124" t="str">
            <v>工事延長　L=132.0m　幅員　6.0ｍ～8.0ｍ　民地部　・人孔築造工　 1号人孔（φ900） 2箇所 ・小型人孔（φ600） 2箇所　　　　　　・人孔改造工 　1箇所　・雨水管きょ工 φ300mm　3.3m　φ350mm　40.3m　　　　　　・L型擁壁工　　【Ａ部】L=90.6m　【Ｂ部】L=17.5m　【Ｃ部】L=19.6m　　道路部　・人孔築造工　 1号人孔（φ900） 1箇所　0号人孔（φ750）　1箇所　　　　　・雨水管きょ工 φ350mm　12.3m　φ500mm　0.8m　　　　　　・特殊LU型側溝工　L=107.1m　集水部　5箇所</v>
          </cell>
          <cell r="CN1124">
            <v>123009700</v>
          </cell>
          <cell r="CO1124">
            <v>11182700</v>
          </cell>
          <cell r="CP1124" t="str">
            <v xml:space="preserve">              </v>
          </cell>
          <cell r="CQ1124" t="str">
            <v xml:space="preserve">              </v>
          </cell>
          <cell r="CR1124">
            <v>0</v>
          </cell>
          <cell r="CS1124">
            <v>20270804</v>
          </cell>
          <cell r="CT1124">
            <v>149</v>
          </cell>
          <cell r="CU1124" t="str">
            <v xml:space="preserve"> </v>
          </cell>
          <cell r="CW1124">
            <v>0</v>
          </cell>
          <cell r="CX1124">
            <v>0</v>
          </cell>
          <cell r="CY1124" t="str">
            <v xml:space="preserve"> </v>
          </cell>
          <cell r="CZ1124">
            <v>1</v>
          </cell>
        </row>
        <row r="1125">
          <cell r="A1125">
            <v>2026004455</v>
          </cell>
          <cell r="B1125">
            <v>0</v>
          </cell>
          <cell r="C1125">
            <v>2026</v>
          </cell>
          <cell r="D1125">
            <v>175259</v>
          </cell>
          <cell r="E1125">
            <v>0</v>
          </cell>
          <cell r="F1125">
            <v>5</v>
          </cell>
          <cell r="G1125" t="str">
            <v>業務委託</v>
          </cell>
          <cell r="H1125">
            <v>20261009</v>
          </cell>
          <cell r="I1125">
            <v>20261009</v>
          </cell>
          <cell r="J1125">
            <v>12872</v>
          </cell>
          <cell r="K1125" t="str">
            <v xml:space="preserve">    </v>
          </cell>
          <cell r="L1125">
            <v>295</v>
          </cell>
          <cell r="M1125">
            <v>111100</v>
          </cell>
          <cell r="N1125" t="str">
            <v>環境部環境保全課</v>
          </cell>
          <cell r="O1125" t="str">
            <v>金比羅特別緑地保全地区樹木伐採等業務委託</v>
          </cell>
          <cell r="P1125" t="str">
            <v>八王子市高尾町1770-2外</v>
          </cell>
          <cell r="Q1125" t="str">
            <v>金比羅特別緑地保全地区において、隣接する住宅の生活衛生環境の確保のために必要な樹木伐採等の作業を実施するもの。</v>
          </cell>
          <cell r="R1125">
            <v>5276683</v>
          </cell>
          <cell r="S1125">
            <v>479698</v>
          </cell>
          <cell r="T1125" t="str">
            <v xml:space="preserve">              </v>
          </cell>
          <cell r="U1125" t="str">
            <v xml:space="preserve">              </v>
          </cell>
          <cell r="V1125" t="str">
            <v xml:space="preserve">              </v>
          </cell>
          <cell r="W1125" t="str">
            <v xml:space="preserve">              </v>
          </cell>
          <cell r="X1125" t="str">
            <v xml:space="preserve">              </v>
          </cell>
          <cell r="Y1125" t="str">
            <v xml:space="preserve">              </v>
          </cell>
          <cell r="Z1125">
            <v>0</v>
          </cell>
          <cell r="AA1125">
            <v>20261228</v>
          </cell>
          <cell r="AB1125">
            <v>0</v>
          </cell>
          <cell r="AC1125" t="str">
            <v xml:space="preserve">              </v>
          </cell>
          <cell r="AD1125">
            <v>25</v>
          </cell>
          <cell r="AE1125" t="str">
            <v>契約伺</v>
          </cell>
          <cell r="AF1125" t="str">
            <v xml:space="preserve">              </v>
          </cell>
          <cell r="AG1125" t="str">
            <v xml:space="preserve">            </v>
          </cell>
          <cell r="AJ1125" t="str">
            <v xml:space="preserve">        </v>
          </cell>
          <cell r="AM1125" t="str">
            <v xml:space="preserve">             </v>
          </cell>
          <cell r="AN1125" t="str">
            <v xml:space="preserve">             </v>
          </cell>
          <cell r="AO1125" t="str">
            <v xml:space="preserve">                                                  </v>
          </cell>
          <cell r="AP1125">
            <v>2</v>
          </cell>
          <cell r="AQ1125" t="str">
            <v>指名競争入札</v>
          </cell>
          <cell r="AR1125">
            <v>1</v>
          </cell>
          <cell r="AS1125" t="str">
            <v>本契約</v>
          </cell>
          <cell r="AT1125">
            <v>0</v>
          </cell>
          <cell r="AU1125">
            <v>0</v>
          </cell>
          <cell r="AV1125">
            <v>-1</v>
          </cell>
          <cell r="AX1125">
            <v>-1</v>
          </cell>
          <cell r="AZ1125">
            <v>0</v>
          </cell>
          <cell r="BA1125">
            <v>0</v>
          </cell>
          <cell r="BB1125">
            <v>32</v>
          </cell>
          <cell r="BC1125" t="str">
            <v xml:space="preserve">  </v>
          </cell>
          <cell r="BE1125" t="str">
            <v xml:space="preserve">  </v>
          </cell>
          <cell r="BG1125" t="str">
            <v xml:space="preserve">              </v>
          </cell>
          <cell r="BH1125">
            <v>4796985</v>
          </cell>
          <cell r="BI1125" t="str">
            <v xml:space="preserve">              </v>
          </cell>
          <cell r="BJ1125">
            <v>20261016</v>
          </cell>
          <cell r="BK1125">
            <v>0</v>
          </cell>
          <cell r="BL1125">
            <v>20261016</v>
          </cell>
          <cell r="BM1125">
            <v>20261016</v>
          </cell>
          <cell r="BN1125">
            <v>0</v>
          </cell>
          <cell r="BO1125">
            <v>0</v>
          </cell>
          <cell r="BP1125">
            <v>20261104</v>
          </cell>
          <cell r="BQ1125">
            <v>1340</v>
          </cell>
          <cell r="BR1125" t="str">
            <v>電子入札サービス</v>
          </cell>
          <cell r="BT1125">
            <v>0</v>
          </cell>
          <cell r="BU1125" t="str">
            <v>支払わない</v>
          </cell>
          <cell r="BV1125">
            <v>0</v>
          </cell>
          <cell r="BW1125" t="str">
            <v>無し</v>
          </cell>
          <cell r="BX1125" t="str">
            <v xml:space="preserve">          </v>
          </cell>
          <cell r="BY1125" t="str">
            <v>総務部契約課（インターネット）</v>
          </cell>
          <cell r="BZ1125">
            <v>0</v>
          </cell>
          <cell r="CA1125">
            <v>0</v>
          </cell>
          <cell r="CG1125" t="str">
            <v xml:space="preserve">    </v>
          </cell>
          <cell r="CH1125">
            <v>0</v>
          </cell>
          <cell r="CJ1125">
            <v>0</v>
          </cell>
          <cell r="CK1125" t="str">
            <v xml:space="preserve">              </v>
          </cell>
          <cell r="CL1125" t="str">
            <v>八王子市高尾町1770-2外</v>
          </cell>
          <cell r="CM1125" t="str">
            <v>金比羅特別緑地保全地区において、隣接する住宅の生活衛生環境の確保のために必要な樹木伐採等の作業を実施するもの。</v>
          </cell>
          <cell r="CN1125">
            <v>5276683</v>
          </cell>
          <cell r="CO1125">
            <v>479698</v>
          </cell>
          <cell r="CP1125" t="str">
            <v xml:space="preserve">              </v>
          </cell>
          <cell r="CQ1125" t="str">
            <v xml:space="preserve">              </v>
          </cell>
          <cell r="CR1125">
            <v>0</v>
          </cell>
          <cell r="CS1125">
            <v>20261228</v>
          </cell>
          <cell r="CT1125">
            <v>0</v>
          </cell>
          <cell r="CU1125">
            <v>1</v>
          </cell>
          <cell r="CV1125" t="str">
            <v>本契約</v>
          </cell>
          <cell r="CW1125">
            <v>0</v>
          </cell>
          <cell r="CX1125">
            <v>0</v>
          </cell>
          <cell r="CY1125" t="str">
            <v xml:space="preserve"> </v>
          </cell>
          <cell r="CZ1125">
            <v>0</v>
          </cell>
        </row>
        <row r="1126">
          <cell r="A1126">
            <v>2026004469</v>
          </cell>
          <cell r="B1126">
            <v>0</v>
          </cell>
          <cell r="C1126">
            <v>2026</v>
          </cell>
          <cell r="D1126">
            <v>175273</v>
          </cell>
          <cell r="E1126">
            <v>0</v>
          </cell>
          <cell r="F1126">
            <v>5</v>
          </cell>
          <cell r="G1126" t="str">
            <v>業務委託</v>
          </cell>
          <cell r="H1126">
            <v>20261013</v>
          </cell>
          <cell r="I1126">
            <v>20261013</v>
          </cell>
          <cell r="J1126">
            <v>12258</v>
          </cell>
          <cell r="K1126" t="str">
            <v xml:space="preserve">    </v>
          </cell>
          <cell r="L1126">
            <v>249</v>
          </cell>
          <cell r="M1126">
            <v>710200</v>
          </cell>
          <cell r="N1126" t="str">
            <v>経済産業部産業振興課</v>
          </cell>
          <cell r="O1126" t="str">
            <v>都市型産業に関する調査業務委託</v>
          </cell>
          <cell r="P1126" t="str">
            <v>受託者が指定し、委託者の承認を得た場所</v>
          </cell>
          <cell r="Q1126" t="str">
            <v>市内外の企業動向や立地ニーズ、他自治体の先進事例等を調査・分析し、八王子市において重点的に誘致すべき都市型産業を抽出するとともに、企業立地支援制度における特定産業の追加及び効果的な支援策の検討に必要な基礎資料を作成する。</v>
          </cell>
          <cell r="R1126">
            <v>1988000</v>
          </cell>
          <cell r="S1126">
            <v>180727</v>
          </cell>
          <cell r="T1126" t="str">
            <v xml:space="preserve">              </v>
          </cell>
          <cell r="U1126" t="str">
            <v xml:space="preserve">              </v>
          </cell>
          <cell r="V1126" t="str">
            <v xml:space="preserve">              </v>
          </cell>
          <cell r="W1126" t="str">
            <v xml:space="preserve">              </v>
          </cell>
          <cell r="X1126" t="str">
            <v xml:space="preserve">              </v>
          </cell>
          <cell r="Y1126" t="str">
            <v xml:space="preserve">              </v>
          </cell>
          <cell r="Z1126">
            <v>0</v>
          </cell>
          <cell r="AA1126">
            <v>20270331</v>
          </cell>
          <cell r="AB1126">
            <v>0</v>
          </cell>
          <cell r="AC1126" t="str">
            <v xml:space="preserve">              </v>
          </cell>
          <cell r="AD1126">
            <v>5</v>
          </cell>
          <cell r="AE1126" t="str">
            <v>執行伺</v>
          </cell>
          <cell r="AF1126" t="str">
            <v xml:space="preserve">              </v>
          </cell>
          <cell r="AG1126" t="str">
            <v xml:space="preserve">            </v>
          </cell>
          <cell r="AJ1126" t="str">
            <v xml:space="preserve">        </v>
          </cell>
          <cell r="AM1126" t="str">
            <v xml:space="preserve">             </v>
          </cell>
          <cell r="AN1126" t="str">
            <v xml:space="preserve">             </v>
          </cell>
          <cell r="AO1126" t="str">
            <v xml:space="preserve">                                                  </v>
          </cell>
          <cell r="AP1126">
            <v>4</v>
          </cell>
          <cell r="AQ1126" t="str">
            <v>随意契約</v>
          </cell>
          <cell r="AR1126" t="str">
            <v xml:space="preserve"> </v>
          </cell>
          <cell r="AT1126">
            <v>0</v>
          </cell>
          <cell r="AU1126">
            <v>0</v>
          </cell>
          <cell r="AV1126" t="str">
            <v xml:space="preserve">    </v>
          </cell>
          <cell r="AX1126" t="str">
            <v xml:space="preserve">  </v>
          </cell>
          <cell r="AZ1126">
            <v>0</v>
          </cell>
          <cell r="BA1126">
            <v>0</v>
          </cell>
          <cell r="BB1126">
            <v>32</v>
          </cell>
          <cell r="BC1126" t="str">
            <v xml:space="preserve">  </v>
          </cell>
          <cell r="BE1126" t="str">
            <v xml:space="preserve">  </v>
          </cell>
          <cell r="BG1126" t="str">
            <v xml:space="preserve">              </v>
          </cell>
          <cell r="BH1126" t="str">
            <v xml:space="preserve">              </v>
          </cell>
          <cell r="BI1126" t="str">
            <v xml:space="preserve">              </v>
          </cell>
          <cell r="BJ1126">
            <v>0</v>
          </cell>
          <cell r="BK1126">
            <v>0</v>
          </cell>
          <cell r="BL1126">
            <v>0</v>
          </cell>
          <cell r="BM1126">
            <v>0</v>
          </cell>
          <cell r="BN1126">
            <v>0</v>
          </cell>
          <cell r="BO1126">
            <v>0</v>
          </cell>
          <cell r="BP1126">
            <v>0</v>
          </cell>
          <cell r="BQ1126">
            <v>0</v>
          </cell>
          <cell r="BT1126" t="str">
            <v xml:space="preserve"> </v>
          </cell>
          <cell r="BV1126" t="str">
            <v xml:space="preserve"> </v>
          </cell>
          <cell r="BX1126" t="str">
            <v xml:space="preserve">          </v>
          </cell>
          <cell r="BZ1126">
            <v>0</v>
          </cell>
          <cell r="CA1126">
            <v>0</v>
          </cell>
          <cell r="CG1126" t="str">
            <v xml:space="preserve">    </v>
          </cell>
          <cell r="CH1126">
            <v>0</v>
          </cell>
          <cell r="CJ1126">
            <v>0</v>
          </cell>
          <cell r="CK1126" t="str">
            <v xml:space="preserve">              </v>
          </cell>
          <cell r="CL1126" t="str">
            <v>受託者が指定し、委託者の承認を得た場所</v>
          </cell>
          <cell r="CM1126" t="str">
            <v>市内外の企業動向や立地ニーズ、他自治体の先進事例等を調査・分析し、八王子市において重点的に誘致すべき都市型産業を抽出するとともに、企業立地支援制度における特定産業の追加及び効果的な支援策の検討に必要な基礎資料を作成する。</v>
          </cell>
          <cell r="CN1126">
            <v>1988000</v>
          </cell>
          <cell r="CO1126">
            <v>180727</v>
          </cell>
          <cell r="CP1126" t="str">
            <v xml:space="preserve">              </v>
          </cell>
          <cell r="CQ1126" t="str">
            <v xml:space="preserve">              </v>
          </cell>
          <cell r="CR1126">
            <v>0</v>
          </cell>
          <cell r="CS1126">
            <v>20270331</v>
          </cell>
          <cell r="CT1126">
            <v>0</v>
          </cell>
          <cell r="CU1126" t="str">
            <v xml:space="preserve"> </v>
          </cell>
          <cell r="CW1126">
            <v>0</v>
          </cell>
          <cell r="CX1126">
            <v>0</v>
          </cell>
          <cell r="CY1126">
            <v>1</v>
          </cell>
          <cell r="CZ1126">
            <v>0</v>
          </cell>
        </row>
        <row r="1127">
          <cell r="A1127">
            <v>2026004472</v>
          </cell>
          <cell r="B1127">
            <v>0</v>
          </cell>
          <cell r="C1127">
            <v>2026</v>
          </cell>
          <cell r="D1127">
            <v>175276</v>
          </cell>
          <cell r="E1127">
            <v>0</v>
          </cell>
          <cell r="F1127">
            <v>5</v>
          </cell>
          <cell r="G1127" t="str">
            <v>業務委託</v>
          </cell>
          <cell r="H1127">
            <v>20261013</v>
          </cell>
          <cell r="I1127">
            <v>20261013</v>
          </cell>
          <cell r="J1127">
            <v>11270</v>
          </cell>
          <cell r="K1127" t="str">
            <v xml:space="preserve">    </v>
          </cell>
          <cell r="L1127">
            <v>856</v>
          </cell>
          <cell r="M1127">
            <v>302400</v>
          </cell>
          <cell r="N1127" t="str">
            <v>学校教育部学校施設課</v>
          </cell>
          <cell r="O1127" t="str">
            <v>市立第二小学校樹木剪定委託</v>
          </cell>
          <cell r="P1127" t="str">
            <v>八木町９番１号</v>
          </cell>
          <cell r="Q1127" t="str">
            <v>市立第二小学校において、樹木９本の剪定を委託するものである。</v>
          </cell>
          <cell r="R1127">
            <v>1639924</v>
          </cell>
          <cell r="S1127">
            <v>149084</v>
          </cell>
          <cell r="T1127" t="str">
            <v xml:space="preserve">              </v>
          </cell>
          <cell r="U1127" t="str">
            <v xml:space="preserve">              </v>
          </cell>
          <cell r="V1127" t="str">
            <v xml:space="preserve">              </v>
          </cell>
          <cell r="W1127" t="str">
            <v xml:space="preserve">              </v>
          </cell>
          <cell r="X1127" t="str">
            <v xml:space="preserve">              </v>
          </cell>
          <cell r="Y1127" t="str">
            <v xml:space="preserve">              </v>
          </cell>
          <cell r="Z1127">
            <v>0</v>
          </cell>
          <cell r="AA1127">
            <v>20270129</v>
          </cell>
          <cell r="AB1127">
            <v>0</v>
          </cell>
          <cell r="AC1127" t="str">
            <v xml:space="preserve">              </v>
          </cell>
          <cell r="AD1127">
            <v>5</v>
          </cell>
          <cell r="AE1127" t="str">
            <v>執行伺</v>
          </cell>
          <cell r="AF1127" t="str">
            <v xml:space="preserve">              </v>
          </cell>
          <cell r="AG1127" t="str">
            <v xml:space="preserve">            </v>
          </cell>
          <cell r="AJ1127" t="str">
            <v xml:space="preserve">        </v>
          </cell>
          <cell r="AM1127" t="str">
            <v xml:space="preserve">             </v>
          </cell>
          <cell r="AN1127" t="str">
            <v xml:space="preserve">             </v>
          </cell>
          <cell r="AO1127" t="str">
            <v xml:space="preserve">                                                  </v>
          </cell>
          <cell r="AP1127">
            <v>2</v>
          </cell>
          <cell r="AQ1127" t="str">
            <v>指名競争入札</v>
          </cell>
          <cell r="AR1127" t="str">
            <v xml:space="preserve"> </v>
          </cell>
          <cell r="AT1127">
            <v>0</v>
          </cell>
          <cell r="AU1127">
            <v>0</v>
          </cell>
          <cell r="AV1127" t="str">
            <v xml:space="preserve">    </v>
          </cell>
          <cell r="AX1127" t="str">
            <v xml:space="preserve">  </v>
          </cell>
          <cell r="AZ1127">
            <v>0</v>
          </cell>
          <cell r="BA1127">
            <v>0</v>
          </cell>
          <cell r="BB1127">
            <v>855</v>
          </cell>
          <cell r="BC1127" t="str">
            <v xml:space="preserve">  </v>
          </cell>
          <cell r="BE1127" t="str">
            <v xml:space="preserve">  </v>
          </cell>
          <cell r="BG1127" t="str">
            <v xml:space="preserve">              </v>
          </cell>
          <cell r="BH1127" t="str">
            <v xml:space="preserve">              </v>
          </cell>
          <cell r="BI1127" t="str">
            <v xml:space="preserve">              </v>
          </cell>
          <cell r="BJ1127">
            <v>0</v>
          </cell>
          <cell r="BK1127">
            <v>0</v>
          </cell>
          <cell r="BL1127">
            <v>0</v>
          </cell>
          <cell r="BM1127">
            <v>0</v>
          </cell>
          <cell r="BN1127">
            <v>0</v>
          </cell>
          <cell r="BO1127">
            <v>0</v>
          </cell>
          <cell r="BP1127">
            <v>0</v>
          </cell>
          <cell r="BQ1127">
            <v>0</v>
          </cell>
          <cell r="BT1127" t="str">
            <v xml:space="preserve"> </v>
          </cell>
          <cell r="BV1127" t="str">
            <v xml:space="preserve"> </v>
          </cell>
          <cell r="BX1127" t="str">
            <v xml:space="preserve">          </v>
          </cell>
          <cell r="BZ1127">
            <v>0</v>
          </cell>
          <cell r="CA1127">
            <v>0</v>
          </cell>
          <cell r="CG1127" t="str">
            <v xml:space="preserve">    </v>
          </cell>
          <cell r="CH1127">
            <v>0</v>
          </cell>
          <cell r="CJ1127">
            <v>0</v>
          </cell>
          <cell r="CK1127" t="str">
            <v xml:space="preserve">              </v>
          </cell>
          <cell r="CL1127" t="str">
            <v>八木町９番１号</v>
          </cell>
          <cell r="CM1127" t="str">
            <v>市立第二小学校において、樹木９本の剪定を委託するものである。</v>
          </cell>
          <cell r="CN1127">
            <v>1639924</v>
          </cell>
          <cell r="CO1127">
            <v>149084</v>
          </cell>
          <cell r="CP1127" t="str">
            <v xml:space="preserve">              </v>
          </cell>
          <cell r="CQ1127" t="str">
            <v xml:space="preserve">              </v>
          </cell>
          <cell r="CR1127">
            <v>0</v>
          </cell>
          <cell r="CS1127">
            <v>20270129</v>
          </cell>
          <cell r="CT1127">
            <v>0</v>
          </cell>
          <cell r="CU1127" t="str">
            <v xml:space="preserve"> </v>
          </cell>
          <cell r="CW1127">
            <v>0</v>
          </cell>
          <cell r="CX1127">
            <v>0</v>
          </cell>
          <cell r="CY1127" t="str">
            <v xml:space="preserve"> </v>
          </cell>
          <cell r="CZ1127">
            <v>0</v>
          </cell>
        </row>
        <row r="1128">
          <cell r="A1128">
            <v>2026004485</v>
          </cell>
          <cell r="B1128">
            <v>0</v>
          </cell>
          <cell r="C1128">
            <v>2026</v>
          </cell>
          <cell r="D1128">
            <v>175289</v>
          </cell>
          <cell r="E1128">
            <v>0</v>
          </cell>
          <cell r="F1128">
            <v>5</v>
          </cell>
          <cell r="G1128" t="str">
            <v>業務委託</v>
          </cell>
          <cell r="H1128">
            <v>20261013</v>
          </cell>
          <cell r="I1128">
            <v>20261013</v>
          </cell>
          <cell r="J1128">
            <v>8761</v>
          </cell>
          <cell r="K1128" t="str">
            <v xml:space="preserve">    </v>
          </cell>
          <cell r="L1128">
            <v>1092</v>
          </cell>
          <cell r="M1128">
            <v>440400</v>
          </cell>
          <cell r="N1128" t="str">
            <v>福祉部高齢者福祉課</v>
          </cell>
          <cell r="O1128" t="str">
            <v>要介護認定調査支援システム及び調査票点検AIシステムの導入及び運用業務委託</v>
          </cell>
          <cell r="P1128" t="str">
            <v>元本郷町三丁目２４番１号 外</v>
          </cell>
          <cell r="Q1128" t="str">
            <v>高齢者福祉課で認定調査に使用している既存の端末に要介護認定調査支援システム及び調査票点検AIシステム「Aitice」の導入・運用業務を委託する。</v>
          </cell>
          <cell r="R1128">
            <v>20528200</v>
          </cell>
          <cell r="S1128">
            <v>1866200</v>
          </cell>
          <cell r="T1128" t="str">
            <v xml:space="preserve">              </v>
          </cell>
          <cell r="U1128" t="str">
            <v xml:space="preserve">              </v>
          </cell>
          <cell r="V1128" t="str">
            <v xml:space="preserve">              </v>
          </cell>
          <cell r="W1128" t="str">
            <v xml:space="preserve">              </v>
          </cell>
          <cell r="X1128" t="str">
            <v xml:space="preserve">              </v>
          </cell>
          <cell r="Y1128" t="str">
            <v xml:space="preserve">              </v>
          </cell>
          <cell r="Z1128">
            <v>0</v>
          </cell>
          <cell r="AA1128">
            <v>20270331</v>
          </cell>
          <cell r="AB1128">
            <v>0</v>
          </cell>
          <cell r="AC1128" t="str">
            <v xml:space="preserve">              </v>
          </cell>
          <cell r="AD1128">
            <v>5</v>
          </cell>
          <cell r="AE1128" t="str">
            <v>執行伺</v>
          </cell>
          <cell r="AF1128" t="str">
            <v xml:space="preserve">              </v>
          </cell>
          <cell r="AG1128" t="str">
            <v xml:space="preserve">            </v>
          </cell>
          <cell r="AJ1128" t="str">
            <v xml:space="preserve">        </v>
          </cell>
          <cell r="AM1128" t="str">
            <v xml:space="preserve">             </v>
          </cell>
          <cell r="AN1128" t="str">
            <v xml:space="preserve">             </v>
          </cell>
          <cell r="AO1128" t="str">
            <v xml:space="preserve">                                                  </v>
          </cell>
          <cell r="AP1128">
            <v>1</v>
          </cell>
          <cell r="AQ1128" t="str">
            <v>制限付一般競争</v>
          </cell>
          <cell r="AR1128" t="str">
            <v xml:space="preserve"> </v>
          </cell>
          <cell r="AT1128">
            <v>0</v>
          </cell>
          <cell r="AU1128">
            <v>0</v>
          </cell>
          <cell r="AV1128" t="str">
            <v xml:space="preserve">    </v>
          </cell>
          <cell r="AX1128" t="str">
            <v xml:space="preserve">  </v>
          </cell>
          <cell r="AZ1128">
            <v>0</v>
          </cell>
          <cell r="BA1128">
            <v>0</v>
          </cell>
          <cell r="BB1128">
            <v>32</v>
          </cell>
          <cell r="BC1128" t="str">
            <v xml:space="preserve">  </v>
          </cell>
          <cell r="BE1128" t="str">
            <v xml:space="preserve">  </v>
          </cell>
          <cell r="BG1128" t="str">
            <v xml:space="preserve">              </v>
          </cell>
          <cell r="BH1128" t="str">
            <v xml:space="preserve">              </v>
          </cell>
          <cell r="BI1128" t="str">
            <v xml:space="preserve">              </v>
          </cell>
          <cell r="BJ1128">
            <v>0</v>
          </cell>
          <cell r="BK1128">
            <v>0</v>
          </cell>
          <cell r="BL1128">
            <v>0</v>
          </cell>
          <cell r="BM1128">
            <v>0</v>
          </cell>
          <cell r="BN1128">
            <v>0</v>
          </cell>
          <cell r="BO1128">
            <v>0</v>
          </cell>
          <cell r="BP1128">
            <v>0</v>
          </cell>
          <cell r="BQ1128">
            <v>0</v>
          </cell>
          <cell r="BT1128" t="str">
            <v xml:space="preserve"> </v>
          </cell>
          <cell r="BV1128" t="str">
            <v xml:space="preserve"> </v>
          </cell>
          <cell r="BX1128" t="str">
            <v xml:space="preserve">          </v>
          </cell>
          <cell r="BZ1128">
            <v>0</v>
          </cell>
          <cell r="CA1128">
            <v>0</v>
          </cell>
          <cell r="CG1128" t="str">
            <v xml:space="preserve">    </v>
          </cell>
          <cell r="CH1128">
            <v>0</v>
          </cell>
          <cell r="CJ1128">
            <v>0</v>
          </cell>
          <cell r="CK1128" t="str">
            <v xml:space="preserve">              </v>
          </cell>
          <cell r="CL1128" t="str">
            <v>元本郷町三丁目２４番１号 外</v>
          </cell>
          <cell r="CM1128" t="str">
            <v>高齢者福祉課で認定調査に使用している既存の端末に要介護認定調査支援システム及び調査票点検AIシステム「Aitice」の導入・運用業務を委託する。</v>
          </cell>
          <cell r="CN1128">
            <v>20528200</v>
          </cell>
          <cell r="CO1128">
            <v>1866200</v>
          </cell>
          <cell r="CP1128" t="str">
            <v xml:space="preserve">              </v>
          </cell>
          <cell r="CQ1128" t="str">
            <v xml:space="preserve">              </v>
          </cell>
          <cell r="CR1128">
            <v>0</v>
          </cell>
          <cell r="CS1128">
            <v>20270331</v>
          </cell>
          <cell r="CT1128">
            <v>0</v>
          </cell>
          <cell r="CU1128" t="str">
            <v xml:space="preserve"> </v>
          </cell>
          <cell r="CW1128">
            <v>0</v>
          </cell>
          <cell r="CX1128">
            <v>0</v>
          </cell>
          <cell r="CY1128" t="str">
            <v xml:space="preserve"> </v>
          </cell>
          <cell r="CZ1128">
            <v>1</v>
          </cell>
        </row>
        <row r="1129">
          <cell r="A1129">
            <v>2026004491</v>
          </cell>
          <cell r="B1129">
            <v>0</v>
          </cell>
          <cell r="C1129">
            <v>2026</v>
          </cell>
          <cell r="D1129">
            <v>175295</v>
          </cell>
          <cell r="E1129">
            <v>0</v>
          </cell>
          <cell r="F1129">
            <v>5</v>
          </cell>
          <cell r="G1129" t="str">
            <v>業務委託</v>
          </cell>
          <cell r="H1129">
            <v>20261008</v>
          </cell>
          <cell r="I1129">
            <v>20261008</v>
          </cell>
          <cell r="J1129">
            <v>2020</v>
          </cell>
          <cell r="K1129" t="str">
            <v xml:space="preserve">    </v>
          </cell>
          <cell r="L1129">
            <v>97</v>
          </cell>
          <cell r="M1129">
            <v>660100</v>
          </cell>
          <cell r="N1129" t="str">
            <v>健康医療部健康医療政策課</v>
          </cell>
          <cell r="O1129" t="str">
            <v>国有地（八王子医療刑務所用地の一部（Ｈ・Ⅰ地区））利活用方針策定支援業務委託</v>
          </cell>
          <cell r="P1129" t="str">
            <v>八王子市元本郷町三丁目２４番１号ほか</v>
          </cell>
          <cell r="Q1129" t="str">
            <v>小児・障害メディカルセンター等の建替えに伴い、国有地（八王子医療刑務所用地の一部（Ｈ・Ⅰ地区））の利活用方針の策定支援を行うとともに、事業効果や実現可能性の検討を通じて、今後の事業化に向けた基本的な考え方を整理することを目的とする。</v>
          </cell>
          <cell r="R1129">
            <v>7700000</v>
          </cell>
          <cell r="S1129">
            <v>700000</v>
          </cell>
          <cell r="T1129" t="str">
            <v xml:space="preserve">              </v>
          </cell>
          <cell r="U1129" t="str">
            <v xml:space="preserve">              </v>
          </cell>
          <cell r="V1129" t="str">
            <v xml:space="preserve">              </v>
          </cell>
          <cell r="W1129" t="str">
            <v xml:space="preserve">              </v>
          </cell>
          <cell r="X1129" t="str">
            <v xml:space="preserve">              </v>
          </cell>
          <cell r="Y1129" t="str">
            <v xml:space="preserve">              </v>
          </cell>
          <cell r="Z1129">
            <v>0</v>
          </cell>
          <cell r="AA1129">
            <v>20270630</v>
          </cell>
          <cell r="AB1129">
            <v>0</v>
          </cell>
          <cell r="AC1129">
            <v>7700000</v>
          </cell>
          <cell r="AD1129">
            <v>25</v>
          </cell>
          <cell r="AE1129" t="str">
            <v>契約伺</v>
          </cell>
          <cell r="AF1129" t="str">
            <v xml:space="preserve">              </v>
          </cell>
          <cell r="AG1129" t="str">
            <v xml:space="preserve">            </v>
          </cell>
          <cell r="AJ1129" t="str">
            <v xml:space="preserve">        </v>
          </cell>
          <cell r="AM1129" t="str">
            <v xml:space="preserve">             </v>
          </cell>
          <cell r="AN1129" t="str">
            <v xml:space="preserve">             </v>
          </cell>
          <cell r="AO1129" t="str">
            <v xml:space="preserve">                                                  </v>
          </cell>
          <cell r="AP1129">
            <v>2</v>
          </cell>
          <cell r="AQ1129" t="str">
            <v>指名競争入札</v>
          </cell>
          <cell r="AR1129">
            <v>1</v>
          </cell>
          <cell r="AS1129" t="str">
            <v>本契約</v>
          </cell>
          <cell r="AT1129">
            <v>0</v>
          </cell>
          <cell r="AU1129">
            <v>0</v>
          </cell>
          <cell r="AV1129">
            <v>-1</v>
          </cell>
          <cell r="AX1129">
            <v>-1</v>
          </cell>
          <cell r="AZ1129">
            <v>0</v>
          </cell>
          <cell r="BA1129">
            <v>0</v>
          </cell>
          <cell r="BB1129">
            <v>32</v>
          </cell>
          <cell r="BC1129" t="str">
            <v xml:space="preserve">  </v>
          </cell>
          <cell r="BE1129" t="str">
            <v xml:space="preserve">  </v>
          </cell>
          <cell r="BG1129" t="str">
            <v xml:space="preserve">              </v>
          </cell>
          <cell r="BH1129" t="str">
            <v xml:space="preserve">              </v>
          </cell>
          <cell r="BI1129" t="str">
            <v xml:space="preserve">              </v>
          </cell>
          <cell r="BJ1129">
            <v>20261020</v>
          </cell>
          <cell r="BK1129">
            <v>0</v>
          </cell>
          <cell r="BL1129">
            <v>20261020</v>
          </cell>
          <cell r="BM1129">
            <v>20261020</v>
          </cell>
          <cell r="BN1129">
            <v>0</v>
          </cell>
          <cell r="BO1129">
            <v>0</v>
          </cell>
          <cell r="BP1129">
            <v>20261104</v>
          </cell>
          <cell r="BQ1129">
            <v>1340</v>
          </cell>
          <cell r="BR1129" t="str">
            <v>電子入札サービス</v>
          </cell>
          <cell r="BT1129">
            <v>0</v>
          </cell>
          <cell r="BU1129" t="str">
            <v>支払わない</v>
          </cell>
          <cell r="BV1129">
            <v>0</v>
          </cell>
          <cell r="BW1129" t="str">
            <v>無し</v>
          </cell>
          <cell r="BX1129" t="str">
            <v xml:space="preserve">          </v>
          </cell>
          <cell r="BY1129" t="str">
            <v>総務部契約課（インターネット）</v>
          </cell>
          <cell r="BZ1129">
            <v>0</v>
          </cell>
          <cell r="CA1129">
            <v>0</v>
          </cell>
          <cell r="CG1129" t="str">
            <v xml:space="preserve">    </v>
          </cell>
          <cell r="CH1129">
            <v>0</v>
          </cell>
          <cell r="CJ1129">
            <v>0</v>
          </cell>
          <cell r="CK1129" t="str">
            <v xml:space="preserve">              </v>
          </cell>
          <cell r="CL1129" t="str">
            <v>八王子市元本郷町三丁目２４番１号ほか</v>
          </cell>
          <cell r="CM1129" t="str">
            <v>小児・障害メディカルセンター等の建替えに伴い、国有地（八王子医療刑務所用地の一部（Ｈ・Ⅰ地区））の利活用方針の策定支援を行うとともに、事業効果や実現可能性の検討を通じて、今後の事業化に向けた基本的な考え方を整理することを目的とする。</v>
          </cell>
          <cell r="CN1129">
            <v>7700000</v>
          </cell>
          <cell r="CO1129">
            <v>700000</v>
          </cell>
          <cell r="CP1129" t="str">
            <v xml:space="preserve">              </v>
          </cell>
          <cell r="CQ1129" t="str">
            <v xml:space="preserve">              </v>
          </cell>
          <cell r="CR1129">
            <v>0</v>
          </cell>
          <cell r="CS1129">
            <v>20270630</v>
          </cell>
          <cell r="CT1129">
            <v>0</v>
          </cell>
          <cell r="CU1129">
            <v>1</v>
          </cell>
          <cell r="CV1129" t="str">
            <v>本契約</v>
          </cell>
          <cell r="CW1129">
            <v>0</v>
          </cell>
          <cell r="CX1129">
            <v>0</v>
          </cell>
          <cell r="CY1129" t="str">
            <v xml:space="preserve"> </v>
          </cell>
          <cell r="CZ1129">
            <v>0</v>
          </cell>
        </row>
        <row r="1130">
          <cell r="A1130">
            <v>2026004492</v>
          </cell>
          <cell r="B1130">
            <v>0</v>
          </cell>
          <cell r="C1130">
            <v>2026</v>
          </cell>
          <cell r="D1130">
            <v>175296</v>
          </cell>
          <cell r="E1130">
            <v>0</v>
          </cell>
          <cell r="F1130">
            <v>2</v>
          </cell>
          <cell r="G1130" t="str">
            <v>測量委託</v>
          </cell>
          <cell r="H1130">
            <v>20261014</v>
          </cell>
          <cell r="I1130">
            <v>20261014</v>
          </cell>
          <cell r="J1130">
            <v>7891</v>
          </cell>
          <cell r="K1130" t="str">
            <v xml:space="preserve">    </v>
          </cell>
          <cell r="L1130">
            <v>808</v>
          </cell>
          <cell r="M1130">
            <v>721000</v>
          </cell>
          <cell r="N1130" t="str">
            <v>建設部公園課</v>
          </cell>
          <cell r="O1130" t="str">
            <v>船森公園トイレ新築工事修正設計委託</v>
          </cell>
          <cell r="P1130" t="str">
            <v>明神町四丁目9</v>
          </cell>
          <cell r="Q1130" t="str">
            <v>船森公園トイレ改修に伴う実施設計業務委託設計コンペにて選定された設計案をもとに、船森公園トイレ新築工事に伴う実施設計を行う。なお、本委託は令和7年度に実施設計委託を行った、船森公園トイレ新築工事実施設計委託の成果物に対し、工事費の減額等を踏まえた修正設計を委託するものである。</v>
          </cell>
          <cell r="R1130">
            <v>3526600</v>
          </cell>
          <cell r="S1130">
            <v>320600</v>
          </cell>
          <cell r="T1130" t="str">
            <v xml:space="preserve">              </v>
          </cell>
          <cell r="U1130" t="str">
            <v xml:space="preserve">              </v>
          </cell>
          <cell r="V1130" t="str">
            <v xml:space="preserve">              </v>
          </cell>
          <cell r="W1130" t="str">
            <v xml:space="preserve">              </v>
          </cell>
          <cell r="X1130" t="str">
            <v xml:space="preserve">              </v>
          </cell>
          <cell r="Y1130" t="str">
            <v xml:space="preserve">              </v>
          </cell>
          <cell r="Z1130">
            <v>0</v>
          </cell>
          <cell r="AA1130">
            <v>20270216</v>
          </cell>
          <cell r="AB1130">
            <v>0</v>
          </cell>
          <cell r="AC1130" t="str">
            <v xml:space="preserve">              </v>
          </cell>
          <cell r="AD1130">
            <v>5</v>
          </cell>
          <cell r="AE1130" t="str">
            <v>執行伺</v>
          </cell>
          <cell r="AF1130" t="str">
            <v xml:space="preserve">              </v>
          </cell>
          <cell r="AG1130" t="str">
            <v xml:space="preserve">            </v>
          </cell>
          <cell r="AJ1130" t="str">
            <v xml:space="preserve">        </v>
          </cell>
          <cell r="AM1130" t="str">
            <v xml:space="preserve">             </v>
          </cell>
          <cell r="AN1130" t="str">
            <v xml:space="preserve">             </v>
          </cell>
          <cell r="AO1130" t="str">
            <v xml:space="preserve">                                                  </v>
          </cell>
          <cell r="AP1130">
            <v>4</v>
          </cell>
          <cell r="AQ1130" t="str">
            <v>随意契約</v>
          </cell>
          <cell r="AR1130" t="str">
            <v xml:space="preserve"> </v>
          </cell>
          <cell r="AT1130">
            <v>0</v>
          </cell>
          <cell r="AU1130">
            <v>0</v>
          </cell>
          <cell r="AV1130" t="str">
            <v xml:space="preserve">    </v>
          </cell>
          <cell r="AX1130" t="str">
            <v xml:space="preserve">  </v>
          </cell>
          <cell r="AZ1130">
            <v>0</v>
          </cell>
          <cell r="BA1130">
            <v>0</v>
          </cell>
          <cell r="BB1130">
            <v>32</v>
          </cell>
          <cell r="BC1130" t="str">
            <v xml:space="preserve">  </v>
          </cell>
          <cell r="BE1130" t="str">
            <v xml:space="preserve">  </v>
          </cell>
          <cell r="BG1130" t="str">
            <v xml:space="preserve">              </v>
          </cell>
          <cell r="BH1130" t="str">
            <v xml:space="preserve">              </v>
          </cell>
          <cell r="BI1130" t="str">
            <v xml:space="preserve">              </v>
          </cell>
          <cell r="BJ1130">
            <v>0</v>
          </cell>
          <cell r="BK1130">
            <v>0</v>
          </cell>
          <cell r="BL1130">
            <v>0</v>
          </cell>
          <cell r="BM1130">
            <v>0</v>
          </cell>
          <cell r="BN1130">
            <v>0</v>
          </cell>
          <cell r="BO1130">
            <v>0</v>
          </cell>
          <cell r="BP1130">
            <v>0</v>
          </cell>
          <cell r="BQ1130">
            <v>0</v>
          </cell>
          <cell r="BT1130" t="str">
            <v xml:space="preserve"> </v>
          </cell>
          <cell r="BV1130" t="str">
            <v xml:space="preserve"> </v>
          </cell>
          <cell r="BX1130" t="str">
            <v xml:space="preserve">          </v>
          </cell>
          <cell r="BZ1130">
            <v>0</v>
          </cell>
          <cell r="CA1130">
            <v>0</v>
          </cell>
          <cell r="CG1130" t="str">
            <v xml:space="preserve">    </v>
          </cell>
          <cell r="CH1130">
            <v>0</v>
          </cell>
          <cell r="CJ1130">
            <v>0</v>
          </cell>
          <cell r="CK1130" t="str">
            <v xml:space="preserve">              </v>
          </cell>
          <cell r="CL1130" t="str">
            <v>明神町四丁目9</v>
          </cell>
          <cell r="CM1130" t="str">
            <v>船森公園トイレ改修に伴う実施設計業務委託設計コンペにて選定された設計案をもとに、船森公園トイレ新築工事に伴う実施設計を行う。なお、本委託は令和7年度に実施設計委託を行った、船森公園トイレ新築工事実施設計委託の成果物に対し、工事費の減額等を踏まえた修正設計を委託するものである。</v>
          </cell>
          <cell r="CN1130">
            <v>3526600</v>
          </cell>
          <cell r="CO1130">
            <v>320600</v>
          </cell>
          <cell r="CP1130" t="str">
            <v xml:space="preserve">              </v>
          </cell>
          <cell r="CQ1130" t="str">
            <v xml:space="preserve">              </v>
          </cell>
          <cell r="CR1130">
            <v>0</v>
          </cell>
          <cell r="CS1130">
            <v>20270216</v>
          </cell>
          <cell r="CT1130">
            <v>0</v>
          </cell>
          <cell r="CU1130" t="str">
            <v xml:space="preserve"> </v>
          </cell>
          <cell r="CW1130">
            <v>0</v>
          </cell>
          <cell r="CX1130">
            <v>0</v>
          </cell>
          <cell r="CY1130">
            <v>1</v>
          </cell>
          <cell r="CZ1130">
            <v>0</v>
          </cell>
        </row>
        <row r="1131">
          <cell r="A1131">
            <v>2026004497</v>
          </cell>
          <cell r="B1131">
            <v>0</v>
          </cell>
          <cell r="C1131">
            <v>2026</v>
          </cell>
          <cell r="D1131">
            <v>175301</v>
          </cell>
          <cell r="E1131">
            <v>0</v>
          </cell>
          <cell r="F1131">
            <v>2</v>
          </cell>
          <cell r="G1131" t="str">
            <v>測量委託</v>
          </cell>
          <cell r="H1131">
            <v>20261014</v>
          </cell>
          <cell r="I1131">
            <v>20261014</v>
          </cell>
          <cell r="J1131">
            <v>7891</v>
          </cell>
          <cell r="K1131" t="str">
            <v xml:space="preserve">    </v>
          </cell>
          <cell r="L1131">
            <v>808</v>
          </cell>
          <cell r="M1131">
            <v>721000</v>
          </cell>
          <cell r="N1131" t="str">
            <v>建設部公園課</v>
          </cell>
          <cell r="O1131" t="str">
            <v>船森公園トイレ新築工事修正設計委託</v>
          </cell>
          <cell r="P1131" t="str">
            <v>明神町四丁目9</v>
          </cell>
          <cell r="Q1131" t="str">
            <v>船森公園トイレ改修に伴う実施設計業務委託設計コンペにて選定された設計案をもとに、船森公園トイレ新築工事に伴う実施設計を行う。なお、本委託は令和7年度に実施設計委託を行った、船森公園トイレ新築工事実施設計委託の成果物に対し、工事費の減額等を踏まえた修正設計を委託するものである。</v>
          </cell>
          <cell r="R1131">
            <v>3526600</v>
          </cell>
          <cell r="S1131">
            <v>320600</v>
          </cell>
          <cell r="T1131" t="str">
            <v xml:space="preserve">              </v>
          </cell>
          <cell r="U1131" t="str">
            <v xml:space="preserve">              </v>
          </cell>
          <cell r="V1131" t="str">
            <v xml:space="preserve">              </v>
          </cell>
          <cell r="W1131" t="str">
            <v xml:space="preserve">              </v>
          </cell>
          <cell r="X1131" t="str">
            <v xml:space="preserve">              </v>
          </cell>
          <cell r="Y1131" t="str">
            <v xml:space="preserve">              </v>
          </cell>
          <cell r="Z1131">
            <v>0</v>
          </cell>
          <cell r="AA1131">
            <v>20270216</v>
          </cell>
          <cell r="AB1131">
            <v>0</v>
          </cell>
          <cell r="AC1131" t="str">
            <v xml:space="preserve">              </v>
          </cell>
          <cell r="AD1131">
            <v>25</v>
          </cell>
          <cell r="AE1131" t="str">
            <v>契約伺</v>
          </cell>
          <cell r="AF1131" t="str">
            <v xml:space="preserve">              </v>
          </cell>
          <cell r="AG1131" t="str">
            <v xml:space="preserve">            </v>
          </cell>
          <cell r="AJ1131" t="str">
            <v xml:space="preserve">        </v>
          </cell>
          <cell r="AM1131" t="str">
            <v xml:space="preserve">             </v>
          </cell>
          <cell r="AN1131" t="str">
            <v xml:space="preserve">             </v>
          </cell>
          <cell r="AO1131" t="str">
            <v xml:space="preserve">                                                  </v>
          </cell>
          <cell r="AP1131">
            <v>4</v>
          </cell>
          <cell r="AQ1131" t="str">
            <v>随意契約</v>
          </cell>
          <cell r="AR1131">
            <v>1</v>
          </cell>
          <cell r="AS1131" t="str">
            <v>本契約</v>
          </cell>
          <cell r="AT1131">
            <v>0</v>
          </cell>
          <cell r="AU1131">
            <v>0</v>
          </cell>
          <cell r="AV1131">
            <v>1100</v>
          </cell>
          <cell r="AX1131">
            <v>-1</v>
          </cell>
          <cell r="AZ1131">
            <v>0</v>
          </cell>
          <cell r="BA1131">
            <v>0</v>
          </cell>
          <cell r="BB1131">
            <v>32</v>
          </cell>
          <cell r="BC1131" t="str">
            <v xml:space="preserve">  </v>
          </cell>
          <cell r="BE1131" t="str">
            <v xml:space="preserve">  </v>
          </cell>
          <cell r="BG1131" t="str">
            <v xml:space="preserve">              </v>
          </cell>
          <cell r="BH1131" t="str">
            <v xml:space="preserve">              </v>
          </cell>
          <cell r="BI1131" t="str">
            <v xml:space="preserve">              </v>
          </cell>
          <cell r="BJ1131">
            <v>20261015</v>
          </cell>
          <cell r="BK1131">
            <v>0</v>
          </cell>
          <cell r="BL1131">
            <v>20261029</v>
          </cell>
          <cell r="BM1131">
            <v>20261029</v>
          </cell>
          <cell r="BN1131">
            <v>0</v>
          </cell>
          <cell r="BO1131">
            <v>0</v>
          </cell>
          <cell r="BP1131">
            <v>20261111</v>
          </cell>
          <cell r="BQ1131">
            <v>1130</v>
          </cell>
          <cell r="BR1131" t="str">
            <v>八王子市総務部契約課工事契約担当</v>
          </cell>
          <cell r="BT1131">
            <v>1</v>
          </cell>
          <cell r="BU1131" t="str">
            <v>有り</v>
          </cell>
          <cell r="BV1131">
            <v>0</v>
          </cell>
          <cell r="BW1131" t="str">
            <v>無し</v>
          </cell>
          <cell r="BX1131" t="str">
            <v xml:space="preserve">          </v>
          </cell>
          <cell r="BY1131" t="str">
            <v>総務部契約課（ファイル交換サービス）</v>
          </cell>
          <cell r="BZ1131">
            <v>0</v>
          </cell>
          <cell r="CA1131">
            <v>0</v>
          </cell>
          <cell r="CG1131" t="str">
            <v xml:space="preserve">    </v>
          </cell>
          <cell r="CH1131">
            <v>0</v>
          </cell>
          <cell r="CJ1131">
            <v>0</v>
          </cell>
          <cell r="CK1131" t="str">
            <v xml:space="preserve">              </v>
          </cell>
          <cell r="CL1131" t="str">
            <v>明神町四丁目9</v>
          </cell>
          <cell r="CM1131" t="str">
            <v>船森公園トイレ改修に伴う実施設計業務委託設計コンペにて選定された設計案をもとに、船森公園トイレ新築工事に伴う実施設計を行う。なお、本委託は令和7年度に実施設計委託を行った、船森公園トイレ新築工事実施設計委託の成果物に対し、工事費の減額等を踏まえた修正設計を委託するものである。</v>
          </cell>
          <cell r="CN1131">
            <v>3526600</v>
          </cell>
          <cell r="CO1131">
            <v>320600</v>
          </cell>
          <cell r="CP1131" t="str">
            <v xml:space="preserve">              </v>
          </cell>
          <cell r="CQ1131" t="str">
            <v xml:space="preserve">              </v>
          </cell>
          <cell r="CR1131">
            <v>0</v>
          </cell>
          <cell r="CS1131">
            <v>20270216</v>
          </cell>
          <cell r="CT1131">
            <v>0</v>
          </cell>
          <cell r="CU1131">
            <v>1</v>
          </cell>
          <cell r="CV1131" t="str">
            <v>本契約</v>
          </cell>
          <cell r="CW1131">
            <v>0</v>
          </cell>
          <cell r="CX1131">
            <v>0</v>
          </cell>
          <cell r="CY1131" t="str">
            <v xml:space="preserve"> </v>
          </cell>
          <cell r="CZ1131">
            <v>0</v>
          </cell>
        </row>
        <row r="1132">
          <cell r="A1132">
            <v>2026004502</v>
          </cell>
          <cell r="B1132">
            <v>0</v>
          </cell>
          <cell r="C1132">
            <v>2026</v>
          </cell>
          <cell r="D1132">
            <v>175306</v>
          </cell>
          <cell r="E1132">
            <v>0</v>
          </cell>
          <cell r="F1132">
            <v>5</v>
          </cell>
          <cell r="G1132" t="str">
            <v>業務委託</v>
          </cell>
          <cell r="H1132">
            <v>20261014</v>
          </cell>
          <cell r="I1132">
            <v>20261014</v>
          </cell>
          <cell r="J1132">
            <v>13467</v>
          </cell>
          <cell r="K1132" t="str">
            <v xml:space="preserve">    </v>
          </cell>
          <cell r="L1132">
            <v>440</v>
          </cell>
          <cell r="M1132">
            <v>302700</v>
          </cell>
          <cell r="N1132" t="str">
            <v>学校教育部教育指導課</v>
          </cell>
          <cell r="O1132" t="str">
            <v>「八王子市の地図」（他１件）作成委託</v>
          </cell>
          <cell r="P1132" t="str">
            <v>別紙2のとおり</v>
          </cell>
          <cell r="Q1132" t="str">
            <v>社会科の学習を進めるにあたり、児童・生徒の学習意欲を高め、興味関心を喚起し、郷土学習を通した郷土愛の育成を推進するため補助教材として、八王子市の地図を作成し小学校・義務教育学校３年生及び中学校１年生及び義務教育学校7年生に配付する。</v>
          </cell>
          <cell r="R1132">
            <v>1452000</v>
          </cell>
          <cell r="S1132">
            <v>132000</v>
          </cell>
          <cell r="T1132" t="str">
            <v xml:space="preserve">              </v>
          </cell>
          <cell r="U1132" t="str">
            <v xml:space="preserve">              </v>
          </cell>
          <cell r="V1132" t="str">
            <v xml:space="preserve">              </v>
          </cell>
          <cell r="W1132" t="str">
            <v xml:space="preserve">              </v>
          </cell>
          <cell r="X1132" t="str">
            <v xml:space="preserve">              </v>
          </cell>
          <cell r="Y1132" t="str">
            <v xml:space="preserve">              </v>
          </cell>
          <cell r="Z1132">
            <v>0</v>
          </cell>
          <cell r="AA1132">
            <v>20270331</v>
          </cell>
          <cell r="AB1132">
            <v>0</v>
          </cell>
          <cell r="AC1132" t="str">
            <v xml:space="preserve">              </v>
          </cell>
          <cell r="AD1132">
            <v>5</v>
          </cell>
          <cell r="AE1132" t="str">
            <v>執行伺</v>
          </cell>
          <cell r="AF1132" t="str">
            <v xml:space="preserve">              </v>
          </cell>
          <cell r="AG1132" t="str">
            <v xml:space="preserve">            </v>
          </cell>
          <cell r="AJ1132" t="str">
            <v xml:space="preserve">        </v>
          </cell>
          <cell r="AM1132" t="str">
            <v xml:space="preserve">             </v>
          </cell>
          <cell r="AN1132" t="str">
            <v xml:space="preserve">             </v>
          </cell>
          <cell r="AO1132" t="str">
            <v xml:space="preserve">                                                  </v>
          </cell>
          <cell r="AP1132">
            <v>2</v>
          </cell>
          <cell r="AQ1132" t="str">
            <v>指名競争入札</v>
          </cell>
          <cell r="AR1132" t="str">
            <v xml:space="preserve"> </v>
          </cell>
          <cell r="AT1132">
            <v>0</v>
          </cell>
          <cell r="AU1132">
            <v>0</v>
          </cell>
          <cell r="AV1132" t="str">
            <v xml:space="preserve">    </v>
          </cell>
          <cell r="AX1132" t="str">
            <v xml:space="preserve">  </v>
          </cell>
          <cell r="AZ1132">
            <v>0</v>
          </cell>
          <cell r="BA1132">
            <v>0</v>
          </cell>
          <cell r="BB1132">
            <v>855</v>
          </cell>
          <cell r="BC1132" t="str">
            <v xml:space="preserve">  </v>
          </cell>
          <cell r="BE1132" t="str">
            <v xml:space="preserve">  </v>
          </cell>
          <cell r="BG1132" t="str">
            <v xml:space="preserve">              </v>
          </cell>
          <cell r="BH1132" t="str">
            <v xml:space="preserve">              </v>
          </cell>
          <cell r="BI1132" t="str">
            <v xml:space="preserve">              </v>
          </cell>
          <cell r="BJ1132">
            <v>0</v>
          </cell>
          <cell r="BK1132">
            <v>0</v>
          </cell>
          <cell r="BL1132">
            <v>0</v>
          </cell>
          <cell r="BM1132">
            <v>0</v>
          </cell>
          <cell r="BN1132">
            <v>0</v>
          </cell>
          <cell r="BO1132">
            <v>0</v>
          </cell>
          <cell r="BP1132">
            <v>0</v>
          </cell>
          <cell r="BQ1132">
            <v>0</v>
          </cell>
          <cell r="BT1132" t="str">
            <v xml:space="preserve"> </v>
          </cell>
          <cell r="BV1132" t="str">
            <v xml:space="preserve"> </v>
          </cell>
          <cell r="BX1132" t="str">
            <v xml:space="preserve">          </v>
          </cell>
          <cell r="BZ1132">
            <v>0</v>
          </cell>
          <cell r="CA1132">
            <v>0</v>
          </cell>
          <cell r="CG1132" t="str">
            <v xml:space="preserve">    </v>
          </cell>
          <cell r="CH1132">
            <v>0</v>
          </cell>
          <cell r="CJ1132">
            <v>0</v>
          </cell>
          <cell r="CK1132" t="str">
            <v xml:space="preserve">              </v>
          </cell>
          <cell r="CL1132" t="str">
            <v>別紙2のとおり</v>
          </cell>
          <cell r="CM1132" t="str">
            <v>社会科の学習を進めるにあたり、児童・生徒の学習意欲を高め、興味関心を喚起し、郷土学習を通した郷土愛の育成を推進するため補助教材として、八王子市の地図を作成し小学校・義務教育学校３年生及び中学校１年生及び義務教育学校7年生に配付する。</v>
          </cell>
          <cell r="CN1132">
            <v>1452000</v>
          </cell>
          <cell r="CO1132">
            <v>132000</v>
          </cell>
          <cell r="CP1132" t="str">
            <v xml:space="preserve">              </v>
          </cell>
          <cell r="CQ1132" t="str">
            <v xml:space="preserve">              </v>
          </cell>
          <cell r="CR1132">
            <v>0</v>
          </cell>
          <cell r="CS1132">
            <v>20270331</v>
          </cell>
          <cell r="CT1132">
            <v>0</v>
          </cell>
          <cell r="CU1132" t="str">
            <v xml:space="preserve"> </v>
          </cell>
          <cell r="CW1132">
            <v>0</v>
          </cell>
          <cell r="CX1132">
            <v>0</v>
          </cell>
          <cell r="CY1132" t="str">
            <v xml:space="preserve"> </v>
          </cell>
          <cell r="CZ1132">
            <v>0</v>
          </cell>
        </row>
        <row r="1133">
          <cell r="A1133">
            <v>2026004503</v>
          </cell>
          <cell r="B1133">
            <v>0</v>
          </cell>
          <cell r="C1133">
            <v>2026</v>
          </cell>
          <cell r="D1133">
            <v>175307</v>
          </cell>
          <cell r="E1133">
            <v>0</v>
          </cell>
          <cell r="F1133">
            <v>9</v>
          </cell>
          <cell r="G1133" t="str">
            <v>単価契約</v>
          </cell>
          <cell r="H1133">
            <v>20261014</v>
          </cell>
          <cell r="I1133">
            <v>20261014</v>
          </cell>
          <cell r="J1133">
            <v>12257</v>
          </cell>
          <cell r="K1133" t="str">
            <v xml:space="preserve">    </v>
          </cell>
          <cell r="L1133">
            <v>856</v>
          </cell>
          <cell r="M1133">
            <v>302400</v>
          </cell>
          <cell r="N1133" t="str">
            <v>学校教育部学校施設課</v>
          </cell>
          <cell r="O1133" t="str">
            <v>市立小・中・義務教育学校産業廃棄物収集運搬・処分業務委託（単価契約）</v>
          </cell>
          <cell r="P1133" t="str">
            <v>元横山町二丁目１４番３号　外</v>
          </cell>
          <cell r="Q1133" t="str">
            <v>市立小・中・義務教育学校で排出する産業廃棄物を「廃棄物の処理及び清掃に関する法律」、「資源の有効な利用の促進に関する法律」その他、関係法令に則り、処分するものである。</v>
          </cell>
          <cell r="R1133">
            <v>9312600</v>
          </cell>
          <cell r="S1133" t="str">
            <v xml:space="preserve">              </v>
          </cell>
          <cell r="T1133" t="str">
            <v xml:space="preserve">              </v>
          </cell>
          <cell r="U1133" t="str">
            <v xml:space="preserve">              </v>
          </cell>
          <cell r="V1133" t="str">
            <v xml:space="preserve">              </v>
          </cell>
          <cell r="W1133" t="str">
            <v xml:space="preserve">              </v>
          </cell>
          <cell r="X1133" t="str">
            <v xml:space="preserve">              </v>
          </cell>
          <cell r="Y1133" t="str">
            <v xml:space="preserve">              </v>
          </cell>
          <cell r="Z1133">
            <v>0</v>
          </cell>
          <cell r="AA1133">
            <v>20270305</v>
          </cell>
          <cell r="AB1133">
            <v>0</v>
          </cell>
          <cell r="AC1133" t="str">
            <v xml:space="preserve">              </v>
          </cell>
          <cell r="AD1133">
            <v>6</v>
          </cell>
          <cell r="AE1133" t="str">
            <v>契約依頼</v>
          </cell>
          <cell r="AF1133" t="str">
            <v xml:space="preserve">              </v>
          </cell>
          <cell r="AG1133" t="str">
            <v xml:space="preserve">            </v>
          </cell>
          <cell r="AJ1133" t="str">
            <v xml:space="preserve">        </v>
          </cell>
          <cell r="AM1133" t="str">
            <v xml:space="preserve">             </v>
          </cell>
          <cell r="AN1133" t="str">
            <v xml:space="preserve">             </v>
          </cell>
          <cell r="AO1133" t="str">
            <v xml:space="preserve">                                                  </v>
          </cell>
          <cell r="AP1133">
            <v>2</v>
          </cell>
          <cell r="AQ1133" t="str">
            <v>指名競争入札</v>
          </cell>
          <cell r="AR1133" t="str">
            <v xml:space="preserve"> </v>
          </cell>
          <cell r="AT1133">
            <v>0</v>
          </cell>
          <cell r="AU1133">
            <v>0</v>
          </cell>
          <cell r="AV1133" t="str">
            <v xml:space="preserve">    </v>
          </cell>
          <cell r="AX1133" t="str">
            <v xml:space="preserve">  </v>
          </cell>
          <cell r="AZ1133">
            <v>0</v>
          </cell>
          <cell r="BA1133">
            <v>0</v>
          </cell>
          <cell r="BB1133">
            <v>855</v>
          </cell>
          <cell r="BC1133" t="str">
            <v xml:space="preserve">  </v>
          </cell>
          <cell r="BE1133" t="str">
            <v xml:space="preserve">  </v>
          </cell>
          <cell r="BG1133" t="str">
            <v xml:space="preserve">              </v>
          </cell>
          <cell r="BH1133" t="str">
            <v xml:space="preserve">              </v>
          </cell>
          <cell r="BI1133" t="str">
            <v xml:space="preserve">              </v>
          </cell>
          <cell r="BJ1133">
            <v>0</v>
          </cell>
          <cell r="BK1133">
            <v>0</v>
          </cell>
          <cell r="BL1133">
            <v>0</v>
          </cell>
          <cell r="BM1133">
            <v>0</v>
          </cell>
          <cell r="BN1133">
            <v>0</v>
          </cell>
          <cell r="BO1133">
            <v>0</v>
          </cell>
          <cell r="BP1133">
            <v>0</v>
          </cell>
          <cell r="BQ1133">
            <v>0</v>
          </cell>
          <cell r="BT1133" t="str">
            <v xml:space="preserve"> </v>
          </cell>
          <cell r="BV1133" t="str">
            <v xml:space="preserve"> </v>
          </cell>
          <cell r="BX1133" t="str">
            <v xml:space="preserve">          </v>
          </cell>
          <cell r="BZ1133">
            <v>0</v>
          </cell>
          <cell r="CA1133">
            <v>0</v>
          </cell>
          <cell r="CG1133" t="str">
            <v xml:space="preserve">    </v>
          </cell>
          <cell r="CH1133">
            <v>0</v>
          </cell>
          <cell r="CJ1133">
            <v>0</v>
          </cell>
          <cell r="CK1133" t="str">
            <v xml:space="preserve">              </v>
          </cell>
          <cell r="CL1133" t="str">
            <v>元横山町二丁目１４番３号　外</v>
          </cell>
          <cell r="CM1133" t="str">
            <v>市立小・中・義務教育学校で排出する産業廃棄物を「廃棄物の処理及び清掃に関する法律」、「資源の有効な利用の促進に関する法律」その他、関係法令に則り、処分するものである。</v>
          </cell>
          <cell r="CN1133">
            <v>9312600</v>
          </cell>
          <cell r="CO1133" t="str">
            <v xml:space="preserve">              </v>
          </cell>
          <cell r="CP1133" t="str">
            <v xml:space="preserve">              </v>
          </cell>
          <cell r="CQ1133" t="str">
            <v xml:space="preserve">              </v>
          </cell>
          <cell r="CR1133">
            <v>0</v>
          </cell>
          <cell r="CS1133">
            <v>20270305</v>
          </cell>
          <cell r="CT1133">
            <v>0</v>
          </cell>
          <cell r="CU1133" t="str">
            <v xml:space="preserve"> </v>
          </cell>
          <cell r="CW1133">
            <v>0</v>
          </cell>
          <cell r="CX1133">
            <v>0</v>
          </cell>
          <cell r="CY1133" t="str">
            <v xml:space="preserve"> </v>
          </cell>
          <cell r="CZ1133">
            <v>0</v>
          </cell>
        </row>
        <row r="1134">
          <cell r="A1134">
            <v>2026004504</v>
          </cell>
          <cell r="B1134">
            <v>0</v>
          </cell>
          <cell r="C1134">
            <v>2026</v>
          </cell>
          <cell r="D1134">
            <v>175308</v>
          </cell>
          <cell r="E1134">
            <v>0</v>
          </cell>
          <cell r="F1134">
            <v>1</v>
          </cell>
          <cell r="G1134" t="str">
            <v>工事</v>
          </cell>
          <cell r="H1134">
            <v>20261014</v>
          </cell>
          <cell r="I1134">
            <v>20261014</v>
          </cell>
          <cell r="J1134">
            <v>6733</v>
          </cell>
          <cell r="K1134" t="str">
            <v xml:space="preserve">    </v>
          </cell>
          <cell r="L1134">
            <v>817</v>
          </cell>
          <cell r="M1134">
            <v>720500</v>
          </cell>
          <cell r="N1134" t="str">
            <v>建設部建設課</v>
          </cell>
          <cell r="O1134" t="str">
            <v>市道八王子1323号線道路改修工事</v>
          </cell>
          <cell r="P1134" t="str">
            <v>子安町一丁目2番先</v>
          </cell>
          <cell r="Q1134" t="str">
            <v>工事延長　　　　　　　　　L=121.5m    施工幅員　　　　　   W=6.95～7.34m　街きょ工　　　　　　　　　L=55.0m     側溝蓋掛工　　　　   L=70.2m　街きょ用集水桝縁塊設置工　N=2箇所     Ｕ形集水桝縁塊設置工 N=2箇所　歩道止石工　　　　　　　　L=9.4m      境石工　　　　　 　　L=8.4m　車道舗装工　              A=744m2     歩道舗装工　　　　　 A=334m2</v>
          </cell>
          <cell r="R1134">
            <v>68003100</v>
          </cell>
          <cell r="S1134">
            <v>6182100</v>
          </cell>
          <cell r="T1134" t="str">
            <v xml:space="preserve">              </v>
          </cell>
          <cell r="U1134" t="str">
            <v xml:space="preserve">              </v>
          </cell>
          <cell r="V1134" t="str">
            <v xml:space="preserve">              </v>
          </cell>
          <cell r="W1134" t="str">
            <v xml:space="preserve">              </v>
          </cell>
          <cell r="X1134" t="str">
            <v xml:space="preserve">              </v>
          </cell>
          <cell r="Y1134" t="str">
            <v xml:space="preserve">              </v>
          </cell>
          <cell r="Z1134">
            <v>0</v>
          </cell>
          <cell r="AA1134">
            <v>0</v>
          </cell>
          <cell r="AB1134">
            <v>110</v>
          </cell>
          <cell r="AC1134">
            <v>68003100</v>
          </cell>
          <cell r="AD1134">
            <v>5</v>
          </cell>
          <cell r="AE1134" t="str">
            <v>執行伺</v>
          </cell>
          <cell r="AF1134" t="str">
            <v xml:space="preserve">              </v>
          </cell>
          <cell r="AG1134" t="str">
            <v xml:space="preserve">            </v>
          </cell>
          <cell r="AJ1134" t="str">
            <v xml:space="preserve">        </v>
          </cell>
          <cell r="AM1134" t="str">
            <v xml:space="preserve">             </v>
          </cell>
          <cell r="AN1134" t="str">
            <v xml:space="preserve">             </v>
          </cell>
          <cell r="AO1134" t="str">
            <v xml:space="preserve">                                                  </v>
          </cell>
          <cell r="AP1134">
            <v>1</v>
          </cell>
          <cell r="AQ1134" t="str">
            <v>制限付一般競争</v>
          </cell>
          <cell r="AR1134" t="str">
            <v xml:space="preserve"> </v>
          </cell>
          <cell r="AT1134">
            <v>0</v>
          </cell>
          <cell r="AU1134">
            <v>0</v>
          </cell>
          <cell r="AV1134" t="str">
            <v xml:space="preserve">    </v>
          </cell>
          <cell r="AX1134" t="str">
            <v xml:space="preserve">  </v>
          </cell>
          <cell r="AZ1134">
            <v>0</v>
          </cell>
          <cell r="BA1134">
            <v>0</v>
          </cell>
          <cell r="BB1134">
            <v>32</v>
          </cell>
          <cell r="BC1134" t="str">
            <v xml:space="preserve">  </v>
          </cell>
          <cell r="BE1134" t="str">
            <v xml:space="preserve">  </v>
          </cell>
          <cell r="BG1134" t="str">
            <v xml:space="preserve">              </v>
          </cell>
          <cell r="BH1134" t="str">
            <v xml:space="preserve">              </v>
          </cell>
          <cell r="BI1134" t="str">
            <v xml:space="preserve">              </v>
          </cell>
          <cell r="BJ1134">
            <v>0</v>
          </cell>
          <cell r="BK1134">
            <v>0</v>
          </cell>
          <cell r="BL1134">
            <v>0</v>
          </cell>
          <cell r="BM1134">
            <v>0</v>
          </cell>
          <cell r="BN1134">
            <v>0</v>
          </cell>
          <cell r="BO1134">
            <v>0</v>
          </cell>
          <cell r="BP1134">
            <v>0</v>
          </cell>
          <cell r="BQ1134">
            <v>0</v>
          </cell>
          <cell r="BT1134" t="str">
            <v xml:space="preserve"> </v>
          </cell>
          <cell r="BV1134" t="str">
            <v xml:space="preserve"> </v>
          </cell>
          <cell r="BX1134" t="str">
            <v xml:space="preserve">          </v>
          </cell>
          <cell r="BZ1134">
            <v>0</v>
          </cell>
          <cell r="CA1134">
            <v>0</v>
          </cell>
          <cell r="CG1134" t="str">
            <v xml:space="preserve">    </v>
          </cell>
          <cell r="CH1134">
            <v>0</v>
          </cell>
          <cell r="CJ1134">
            <v>0</v>
          </cell>
          <cell r="CK1134" t="str">
            <v xml:space="preserve">              </v>
          </cell>
          <cell r="CL1134" t="str">
            <v>子安町一丁目2番先</v>
          </cell>
          <cell r="CM1134" t="str">
            <v>工事延長　　　　　　　　　L=121.5m    施工幅員　　　　　   W=6.95～7.34m　街きょ工　　　　　　　　　L=55.0m     側溝蓋掛工　　　　   L=70.2m　街きょ用集水桝縁塊設置工　N=2箇所     Ｕ形集水桝縁塊設置工 N=2箇所　歩道止石工　　　　　　　　L=9.4m      境石工　　　　　 　　L=8.4m　車道舗装工　              A=744m2     歩道舗装工　　　　　 A=334m2</v>
          </cell>
          <cell r="CN1134">
            <v>68003100</v>
          </cell>
          <cell r="CO1134">
            <v>6182100</v>
          </cell>
          <cell r="CP1134" t="str">
            <v xml:space="preserve">              </v>
          </cell>
          <cell r="CQ1134" t="str">
            <v xml:space="preserve">              </v>
          </cell>
          <cell r="CR1134">
            <v>0</v>
          </cell>
          <cell r="CS1134">
            <v>0</v>
          </cell>
          <cell r="CT1134">
            <v>110</v>
          </cell>
          <cell r="CU1134" t="str">
            <v xml:space="preserve"> </v>
          </cell>
          <cell r="CW1134">
            <v>0</v>
          </cell>
          <cell r="CX1134">
            <v>0</v>
          </cell>
          <cell r="CY1134">
            <v>1</v>
          </cell>
          <cell r="CZ1134">
            <v>1</v>
          </cell>
        </row>
        <row r="1135">
          <cell r="A1135">
            <v>2026004506</v>
          </cell>
          <cell r="B1135">
            <v>0</v>
          </cell>
          <cell r="C1135">
            <v>2026</v>
          </cell>
          <cell r="D1135">
            <v>175310</v>
          </cell>
          <cell r="E1135">
            <v>0</v>
          </cell>
          <cell r="F1135">
            <v>5</v>
          </cell>
          <cell r="G1135" t="str">
            <v>業務委託</v>
          </cell>
          <cell r="H1135">
            <v>20261015</v>
          </cell>
          <cell r="I1135">
            <v>20261015</v>
          </cell>
          <cell r="J1135">
            <v>8691</v>
          </cell>
          <cell r="K1135" t="str">
            <v xml:space="preserve">    </v>
          </cell>
          <cell r="L1135">
            <v>97</v>
          </cell>
          <cell r="M1135">
            <v>660100</v>
          </cell>
          <cell r="N1135" t="str">
            <v>健康医療部健康医療政策課</v>
          </cell>
          <cell r="O1135" t="str">
            <v>小児・障害メディカルセンター敷地内除草、生垣・植込み・樹木管理委託</v>
          </cell>
          <cell r="P1135" t="str">
            <v>台町四丁目33番13号</v>
          </cell>
          <cell r="Q1135" t="str">
            <v>小児・障害メディカルセンターの敷地内にある樹木・生垣の剪定、敷地内の除草を行い、適正に管理することを目的とする。</v>
          </cell>
          <cell r="R1135">
            <v>915249</v>
          </cell>
          <cell r="S1135">
            <v>83204</v>
          </cell>
          <cell r="T1135" t="str">
            <v xml:space="preserve">              </v>
          </cell>
          <cell r="U1135" t="str">
            <v xml:space="preserve">              </v>
          </cell>
          <cell r="V1135" t="str">
            <v xml:space="preserve">              </v>
          </cell>
          <cell r="W1135" t="str">
            <v xml:space="preserve">              </v>
          </cell>
          <cell r="X1135" t="str">
            <v xml:space="preserve">              </v>
          </cell>
          <cell r="Y1135" t="str">
            <v xml:space="preserve">              </v>
          </cell>
          <cell r="Z1135">
            <v>0</v>
          </cell>
          <cell r="AA1135">
            <v>20270331</v>
          </cell>
          <cell r="AB1135">
            <v>0</v>
          </cell>
          <cell r="AC1135" t="str">
            <v xml:space="preserve">              </v>
          </cell>
          <cell r="AD1135">
            <v>5</v>
          </cell>
          <cell r="AE1135" t="str">
            <v>執行伺</v>
          </cell>
          <cell r="AF1135" t="str">
            <v xml:space="preserve">              </v>
          </cell>
          <cell r="AG1135" t="str">
            <v xml:space="preserve">            </v>
          </cell>
          <cell r="AJ1135" t="str">
            <v xml:space="preserve">        </v>
          </cell>
          <cell r="AM1135" t="str">
            <v xml:space="preserve">             </v>
          </cell>
          <cell r="AN1135" t="str">
            <v xml:space="preserve">             </v>
          </cell>
          <cell r="AO1135" t="str">
            <v xml:space="preserve">                                                  </v>
          </cell>
          <cell r="AP1135">
            <v>2</v>
          </cell>
          <cell r="AQ1135" t="str">
            <v>指名競争入札</v>
          </cell>
          <cell r="AR1135" t="str">
            <v xml:space="preserve"> </v>
          </cell>
          <cell r="AT1135">
            <v>0</v>
          </cell>
          <cell r="AU1135">
            <v>0</v>
          </cell>
          <cell r="AV1135" t="str">
            <v xml:space="preserve">    </v>
          </cell>
          <cell r="AX1135" t="str">
            <v xml:space="preserve">  </v>
          </cell>
          <cell r="AZ1135">
            <v>0</v>
          </cell>
          <cell r="BA1135">
            <v>0</v>
          </cell>
          <cell r="BB1135">
            <v>32</v>
          </cell>
          <cell r="BC1135" t="str">
            <v xml:space="preserve">  </v>
          </cell>
          <cell r="BE1135" t="str">
            <v xml:space="preserve">  </v>
          </cell>
          <cell r="BG1135" t="str">
            <v xml:space="preserve">              </v>
          </cell>
          <cell r="BH1135" t="str">
            <v xml:space="preserve">              </v>
          </cell>
          <cell r="BI1135" t="str">
            <v xml:space="preserve">              </v>
          </cell>
          <cell r="BJ1135">
            <v>0</v>
          </cell>
          <cell r="BK1135">
            <v>0</v>
          </cell>
          <cell r="BL1135">
            <v>0</v>
          </cell>
          <cell r="BM1135">
            <v>0</v>
          </cell>
          <cell r="BN1135">
            <v>0</v>
          </cell>
          <cell r="BO1135">
            <v>0</v>
          </cell>
          <cell r="BP1135">
            <v>0</v>
          </cell>
          <cell r="BQ1135">
            <v>0</v>
          </cell>
          <cell r="BT1135" t="str">
            <v xml:space="preserve"> </v>
          </cell>
          <cell r="BV1135" t="str">
            <v xml:space="preserve"> </v>
          </cell>
          <cell r="BX1135" t="str">
            <v xml:space="preserve">          </v>
          </cell>
          <cell r="BZ1135">
            <v>0</v>
          </cell>
          <cell r="CA1135">
            <v>0</v>
          </cell>
          <cell r="CG1135" t="str">
            <v xml:space="preserve">    </v>
          </cell>
          <cell r="CH1135">
            <v>0</v>
          </cell>
          <cell r="CJ1135">
            <v>0</v>
          </cell>
          <cell r="CK1135" t="str">
            <v xml:space="preserve">              </v>
          </cell>
          <cell r="CL1135" t="str">
            <v>台町四丁目33番13号</v>
          </cell>
          <cell r="CM1135" t="str">
            <v>小児・障害メディカルセンターの敷地内にある樹木・生垣の剪定、敷地内の除草を行い、適正に管理することを目的とする。</v>
          </cell>
          <cell r="CN1135">
            <v>915249</v>
          </cell>
          <cell r="CO1135">
            <v>83204</v>
          </cell>
          <cell r="CP1135" t="str">
            <v xml:space="preserve">              </v>
          </cell>
          <cell r="CQ1135" t="str">
            <v xml:space="preserve">              </v>
          </cell>
          <cell r="CR1135">
            <v>0</v>
          </cell>
          <cell r="CS1135">
            <v>20270331</v>
          </cell>
          <cell r="CT1135">
            <v>0</v>
          </cell>
          <cell r="CU1135" t="str">
            <v xml:space="preserve"> </v>
          </cell>
          <cell r="CW1135">
            <v>0</v>
          </cell>
          <cell r="CX1135">
            <v>0</v>
          </cell>
          <cell r="CY1135">
            <v>1</v>
          </cell>
          <cell r="CZ1135">
            <v>0</v>
          </cell>
        </row>
        <row r="1136">
          <cell r="A1136">
            <v>2026004507</v>
          </cell>
          <cell r="B1136">
            <v>0</v>
          </cell>
          <cell r="C1136">
            <v>2026</v>
          </cell>
          <cell r="D1136">
            <v>175311</v>
          </cell>
          <cell r="E1136">
            <v>0</v>
          </cell>
          <cell r="F1136">
            <v>2</v>
          </cell>
          <cell r="G1136" t="str">
            <v>測量委託</v>
          </cell>
          <cell r="H1136">
            <v>20261015</v>
          </cell>
          <cell r="I1136">
            <v>20261015</v>
          </cell>
          <cell r="J1136">
            <v>8749</v>
          </cell>
          <cell r="K1136" t="str">
            <v xml:space="preserve">    </v>
          </cell>
          <cell r="L1136">
            <v>808</v>
          </cell>
          <cell r="M1136">
            <v>721000</v>
          </cell>
          <cell r="N1136" t="str">
            <v>建設部公園課</v>
          </cell>
          <cell r="O1136" t="str">
            <v>ゆりのき台緑地遊歩道予備設計委託</v>
          </cell>
          <cell r="P1136" t="str">
            <v>館町2300番293</v>
          </cell>
          <cell r="Q1136" t="str">
            <v>本委託はゆりのき台緑地の迂回路を整備するための予備設計委託である。　　予備設計　0.18km　打合せ　　1式</v>
          </cell>
          <cell r="R1136">
            <v>2992000</v>
          </cell>
          <cell r="S1136">
            <v>272000</v>
          </cell>
          <cell r="T1136" t="str">
            <v xml:space="preserve">              </v>
          </cell>
          <cell r="U1136" t="str">
            <v xml:space="preserve">              </v>
          </cell>
          <cell r="V1136" t="str">
            <v xml:space="preserve">              </v>
          </cell>
          <cell r="W1136" t="str">
            <v xml:space="preserve">              </v>
          </cell>
          <cell r="X1136" t="str">
            <v xml:space="preserve">              </v>
          </cell>
          <cell r="Y1136" t="str">
            <v xml:space="preserve">              </v>
          </cell>
          <cell r="Z1136">
            <v>0</v>
          </cell>
          <cell r="AA1136">
            <v>20270310</v>
          </cell>
          <cell r="AB1136">
            <v>0</v>
          </cell>
          <cell r="AC1136" t="str">
            <v xml:space="preserve">              </v>
          </cell>
          <cell r="AD1136">
            <v>5</v>
          </cell>
          <cell r="AE1136" t="str">
            <v>執行伺</v>
          </cell>
          <cell r="AF1136" t="str">
            <v xml:space="preserve">              </v>
          </cell>
          <cell r="AG1136" t="str">
            <v xml:space="preserve">            </v>
          </cell>
          <cell r="AJ1136" t="str">
            <v xml:space="preserve">        </v>
          </cell>
          <cell r="AM1136" t="str">
            <v xml:space="preserve">             </v>
          </cell>
          <cell r="AN1136" t="str">
            <v xml:space="preserve">             </v>
          </cell>
          <cell r="AO1136" t="str">
            <v xml:space="preserve">                                                  </v>
          </cell>
          <cell r="AP1136">
            <v>2</v>
          </cell>
          <cell r="AQ1136" t="str">
            <v>指名競争入札</v>
          </cell>
          <cell r="AR1136" t="str">
            <v xml:space="preserve"> </v>
          </cell>
          <cell r="AT1136">
            <v>0</v>
          </cell>
          <cell r="AU1136">
            <v>0</v>
          </cell>
          <cell r="AV1136" t="str">
            <v xml:space="preserve">    </v>
          </cell>
          <cell r="AX1136" t="str">
            <v xml:space="preserve">  </v>
          </cell>
          <cell r="AZ1136">
            <v>0</v>
          </cell>
          <cell r="BA1136">
            <v>0</v>
          </cell>
          <cell r="BB1136">
            <v>32</v>
          </cell>
          <cell r="BC1136" t="str">
            <v xml:space="preserve">  </v>
          </cell>
          <cell r="BE1136" t="str">
            <v xml:space="preserve">  </v>
          </cell>
          <cell r="BG1136" t="str">
            <v xml:space="preserve">              </v>
          </cell>
          <cell r="BH1136" t="str">
            <v xml:space="preserve">              </v>
          </cell>
          <cell r="BI1136" t="str">
            <v xml:space="preserve">              </v>
          </cell>
          <cell r="BJ1136">
            <v>0</v>
          </cell>
          <cell r="BK1136">
            <v>0</v>
          </cell>
          <cell r="BL1136">
            <v>0</v>
          </cell>
          <cell r="BM1136">
            <v>0</v>
          </cell>
          <cell r="BN1136">
            <v>0</v>
          </cell>
          <cell r="BO1136">
            <v>0</v>
          </cell>
          <cell r="BP1136">
            <v>0</v>
          </cell>
          <cell r="BQ1136">
            <v>0</v>
          </cell>
          <cell r="BT1136" t="str">
            <v xml:space="preserve"> </v>
          </cell>
          <cell r="BV1136" t="str">
            <v xml:space="preserve"> </v>
          </cell>
          <cell r="BX1136" t="str">
            <v xml:space="preserve">          </v>
          </cell>
          <cell r="BZ1136">
            <v>0</v>
          </cell>
          <cell r="CA1136">
            <v>0</v>
          </cell>
          <cell r="CG1136" t="str">
            <v xml:space="preserve">    </v>
          </cell>
          <cell r="CH1136">
            <v>0</v>
          </cell>
          <cell r="CJ1136">
            <v>0</v>
          </cell>
          <cell r="CK1136" t="str">
            <v xml:space="preserve">              </v>
          </cell>
          <cell r="CL1136" t="str">
            <v>館町2300番293</v>
          </cell>
          <cell r="CM1136" t="str">
            <v>本委託はゆりのき台緑地の迂回路を整備するための予備設計委託である。　　予備設計　0.18km　打合せ　　1式</v>
          </cell>
          <cell r="CN1136">
            <v>2992000</v>
          </cell>
          <cell r="CO1136">
            <v>272000</v>
          </cell>
          <cell r="CP1136" t="str">
            <v xml:space="preserve">              </v>
          </cell>
          <cell r="CQ1136" t="str">
            <v xml:space="preserve">              </v>
          </cell>
          <cell r="CR1136">
            <v>0</v>
          </cell>
          <cell r="CS1136">
            <v>20270310</v>
          </cell>
          <cell r="CT1136">
            <v>0</v>
          </cell>
          <cell r="CU1136" t="str">
            <v xml:space="preserve"> </v>
          </cell>
          <cell r="CW1136">
            <v>0</v>
          </cell>
          <cell r="CX1136">
            <v>0</v>
          </cell>
          <cell r="CY1136">
            <v>1</v>
          </cell>
          <cell r="CZ1136">
            <v>0</v>
          </cell>
        </row>
        <row r="1137">
          <cell r="A1137">
            <v>2026004508</v>
          </cell>
          <cell r="B1137">
            <v>0</v>
          </cell>
          <cell r="C1137">
            <v>2026</v>
          </cell>
          <cell r="D1137">
            <v>175312</v>
          </cell>
          <cell r="E1137">
            <v>0</v>
          </cell>
          <cell r="F1137">
            <v>2</v>
          </cell>
          <cell r="G1137" t="str">
            <v>測量委託</v>
          </cell>
          <cell r="H1137">
            <v>20261015</v>
          </cell>
          <cell r="I1137">
            <v>20261015</v>
          </cell>
          <cell r="J1137">
            <v>8749</v>
          </cell>
          <cell r="K1137" t="str">
            <v xml:space="preserve">    </v>
          </cell>
          <cell r="L1137">
            <v>808</v>
          </cell>
          <cell r="M1137">
            <v>721000</v>
          </cell>
          <cell r="N1137" t="str">
            <v>建設部公園課</v>
          </cell>
          <cell r="O1137" t="str">
            <v>ゆりのき台緑地遊歩道予備設計委託</v>
          </cell>
          <cell r="P1137" t="str">
            <v>館町2300番293</v>
          </cell>
          <cell r="Q1137" t="str">
            <v>本委託はゆりのき台緑地の迂回路を整備するための予備設計委託である。　　予備設計　0.18km　打合せ　　1式</v>
          </cell>
          <cell r="R1137">
            <v>2992000</v>
          </cell>
          <cell r="S1137">
            <v>272000</v>
          </cell>
          <cell r="T1137" t="str">
            <v xml:space="preserve">              </v>
          </cell>
          <cell r="U1137" t="str">
            <v xml:space="preserve">              </v>
          </cell>
          <cell r="V1137" t="str">
            <v xml:space="preserve">              </v>
          </cell>
          <cell r="W1137" t="str">
            <v xml:space="preserve">              </v>
          </cell>
          <cell r="X1137" t="str">
            <v xml:space="preserve">              </v>
          </cell>
          <cell r="Y1137" t="str">
            <v xml:space="preserve">              </v>
          </cell>
          <cell r="Z1137">
            <v>0</v>
          </cell>
          <cell r="AA1137">
            <v>20270310</v>
          </cell>
          <cell r="AB1137">
            <v>0</v>
          </cell>
          <cell r="AC1137" t="str">
            <v xml:space="preserve">              </v>
          </cell>
          <cell r="AD1137">
            <v>5</v>
          </cell>
          <cell r="AE1137" t="str">
            <v>執行伺</v>
          </cell>
          <cell r="AF1137" t="str">
            <v xml:space="preserve">              </v>
          </cell>
          <cell r="AG1137" t="str">
            <v xml:space="preserve">            </v>
          </cell>
          <cell r="AJ1137" t="str">
            <v xml:space="preserve">        </v>
          </cell>
          <cell r="AM1137" t="str">
            <v xml:space="preserve">             </v>
          </cell>
          <cell r="AN1137" t="str">
            <v xml:space="preserve">             </v>
          </cell>
          <cell r="AO1137" t="str">
            <v xml:space="preserve">                                                  </v>
          </cell>
          <cell r="AP1137">
            <v>2</v>
          </cell>
          <cell r="AQ1137" t="str">
            <v>指名競争入札</v>
          </cell>
          <cell r="AR1137" t="str">
            <v xml:space="preserve"> </v>
          </cell>
          <cell r="AT1137">
            <v>0</v>
          </cell>
          <cell r="AU1137">
            <v>0</v>
          </cell>
          <cell r="AV1137" t="str">
            <v xml:space="preserve">    </v>
          </cell>
          <cell r="AX1137" t="str">
            <v xml:space="preserve">  </v>
          </cell>
          <cell r="AZ1137">
            <v>0</v>
          </cell>
          <cell r="BA1137">
            <v>0</v>
          </cell>
          <cell r="BB1137">
            <v>32</v>
          </cell>
          <cell r="BC1137" t="str">
            <v xml:space="preserve">  </v>
          </cell>
          <cell r="BE1137" t="str">
            <v xml:space="preserve">  </v>
          </cell>
          <cell r="BG1137" t="str">
            <v xml:space="preserve">              </v>
          </cell>
          <cell r="BH1137" t="str">
            <v xml:space="preserve">              </v>
          </cell>
          <cell r="BI1137" t="str">
            <v xml:space="preserve">              </v>
          </cell>
          <cell r="BJ1137">
            <v>0</v>
          </cell>
          <cell r="BK1137">
            <v>0</v>
          </cell>
          <cell r="BL1137">
            <v>0</v>
          </cell>
          <cell r="BM1137">
            <v>0</v>
          </cell>
          <cell r="BN1137">
            <v>0</v>
          </cell>
          <cell r="BO1137">
            <v>0</v>
          </cell>
          <cell r="BP1137">
            <v>0</v>
          </cell>
          <cell r="BQ1137">
            <v>0</v>
          </cell>
          <cell r="BT1137" t="str">
            <v xml:space="preserve"> </v>
          </cell>
          <cell r="BV1137" t="str">
            <v xml:space="preserve"> </v>
          </cell>
          <cell r="BX1137" t="str">
            <v xml:space="preserve">          </v>
          </cell>
          <cell r="BZ1137">
            <v>0</v>
          </cell>
          <cell r="CA1137">
            <v>0</v>
          </cell>
          <cell r="CG1137" t="str">
            <v xml:space="preserve">    </v>
          </cell>
          <cell r="CH1137">
            <v>0</v>
          </cell>
          <cell r="CJ1137">
            <v>0</v>
          </cell>
          <cell r="CK1137" t="str">
            <v xml:space="preserve">              </v>
          </cell>
          <cell r="CL1137" t="str">
            <v>館町2300番293</v>
          </cell>
          <cell r="CM1137" t="str">
            <v>本委託はゆりのき台緑地の迂回路を整備するための予備設計委託である。　　予備設計　0.18km　打合せ　　1式</v>
          </cell>
          <cell r="CN1137">
            <v>2992000</v>
          </cell>
          <cell r="CO1137">
            <v>272000</v>
          </cell>
          <cell r="CP1137" t="str">
            <v xml:space="preserve">              </v>
          </cell>
          <cell r="CQ1137" t="str">
            <v xml:space="preserve">              </v>
          </cell>
          <cell r="CR1137">
            <v>0</v>
          </cell>
          <cell r="CS1137">
            <v>20270310</v>
          </cell>
          <cell r="CT1137">
            <v>0</v>
          </cell>
          <cell r="CU1137" t="str">
            <v xml:space="preserve"> </v>
          </cell>
          <cell r="CW1137">
            <v>0</v>
          </cell>
          <cell r="CX1137">
            <v>0</v>
          </cell>
          <cell r="CY1137" t="str">
            <v xml:space="preserve"> </v>
          </cell>
          <cell r="CZ1137">
            <v>0</v>
          </cell>
        </row>
        <row r="1138">
          <cell r="A1138">
            <v>2026004518</v>
          </cell>
          <cell r="B1138">
            <v>0</v>
          </cell>
          <cell r="C1138">
            <v>2026</v>
          </cell>
          <cell r="D1138">
            <v>175322</v>
          </cell>
          <cell r="E1138">
            <v>0</v>
          </cell>
          <cell r="F1138">
            <v>1</v>
          </cell>
          <cell r="G1138" t="str">
            <v>工事</v>
          </cell>
          <cell r="H1138">
            <v>20261015</v>
          </cell>
          <cell r="I1138">
            <v>20261015</v>
          </cell>
          <cell r="J1138">
            <v>6733</v>
          </cell>
          <cell r="K1138" t="str">
            <v xml:space="preserve">    </v>
          </cell>
          <cell r="L1138">
            <v>817</v>
          </cell>
          <cell r="M1138">
            <v>720500</v>
          </cell>
          <cell r="N1138" t="str">
            <v>建設部建設課</v>
          </cell>
          <cell r="O1138" t="str">
            <v>市道八王子1323号線道路改修工事</v>
          </cell>
          <cell r="P1138" t="str">
            <v>子安町一丁目2番先</v>
          </cell>
          <cell r="Q1138" t="str">
            <v>工事延長　　　　　　　　　L=121.5m    施工幅員　　　　　   W=6.95～7.34m　街きょ工　　　　　　　　　L=55.0m     側溝蓋掛工　　　　   L=70.2m　街きょ用集水桝縁塊設置工　N=2箇所     Ｕ形集水桝縁塊設置工 N=2箇所　歩道止石工　　　　　　　　L=9.4m      境石工　　　　　 　　L=8.4m　車道舗装工　              A=744m2     歩道舗装工　　　　　 A=334m2　本工事は、「八王子市難工事指定実施要綱」に基づき、難工事指定した工事である。</v>
          </cell>
          <cell r="R1138">
            <v>68014100</v>
          </cell>
          <cell r="S1138">
            <v>6183100</v>
          </cell>
          <cell r="T1138" t="str">
            <v xml:space="preserve">              </v>
          </cell>
          <cell r="U1138" t="str">
            <v xml:space="preserve">              </v>
          </cell>
          <cell r="V1138" t="str">
            <v xml:space="preserve">              </v>
          </cell>
          <cell r="W1138" t="str">
            <v xml:space="preserve">              </v>
          </cell>
          <cell r="X1138" t="str">
            <v xml:space="preserve">              </v>
          </cell>
          <cell r="Y1138" t="str">
            <v xml:space="preserve">              </v>
          </cell>
          <cell r="Z1138">
            <v>0</v>
          </cell>
          <cell r="AA1138">
            <v>0</v>
          </cell>
          <cell r="AB1138">
            <v>110</v>
          </cell>
          <cell r="AC1138">
            <v>68014100</v>
          </cell>
          <cell r="AD1138">
            <v>5</v>
          </cell>
          <cell r="AE1138" t="str">
            <v>執行伺</v>
          </cell>
          <cell r="AF1138" t="str">
            <v xml:space="preserve">              </v>
          </cell>
          <cell r="AG1138" t="str">
            <v xml:space="preserve">            </v>
          </cell>
          <cell r="AJ1138" t="str">
            <v xml:space="preserve">        </v>
          </cell>
          <cell r="AM1138" t="str">
            <v xml:space="preserve">             </v>
          </cell>
          <cell r="AN1138" t="str">
            <v xml:space="preserve">             </v>
          </cell>
          <cell r="AO1138" t="str">
            <v xml:space="preserve">                                                  </v>
          </cell>
          <cell r="AP1138">
            <v>1</v>
          </cell>
          <cell r="AQ1138" t="str">
            <v>制限付一般競争</v>
          </cell>
          <cell r="AR1138" t="str">
            <v xml:space="preserve"> </v>
          </cell>
          <cell r="AT1138">
            <v>0</v>
          </cell>
          <cell r="AU1138">
            <v>0</v>
          </cell>
          <cell r="AV1138" t="str">
            <v xml:space="preserve">    </v>
          </cell>
          <cell r="AX1138" t="str">
            <v xml:space="preserve">  </v>
          </cell>
          <cell r="AZ1138">
            <v>0</v>
          </cell>
          <cell r="BA1138">
            <v>0</v>
          </cell>
          <cell r="BB1138">
            <v>32</v>
          </cell>
          <cell r="BC1138" t="str">
            <v xml:space="preserve">  </v>
          </cell>
          <cell r="BE1138" t="str">
            <v xml:space="preserve">  </v>
          </cell>
          <cell r="BG1138" t="str">
            <v xml:space="preserve">              </v>
          </cell>
          <cell r="BH1138" t="str">
            <v xml:space="preserve">              </v>
          </cell>
          <cell r="BI1138" t="str">
            <v xml:space="preserve">              </v>
          </cell>
          <cell r="BJ1138">
            <v>0</v>
          </cell>
          <cell r="BK1138">
            <v>0</v>
          </cell>
          <cell r="BL1138">
            <v>0</v>
          </cell>
          <cell r="BM1138">
            <v>0</v>
          </cell>
          <cell r="BN1138">
            <v>0</v>
          </cell>
          <cell r="BO1138">
            <v>0</v>
          </cell>
          <cell r="BP1138">
            <v>0</v>
          </cell>
          <cell r="BQ1138">
            <v>0</v>
          </cell>
          <cell r="BT1138" t="str">
            <v xml:space="preserve"> </v>
          </cell>
          <cell r="BV1138" t="str">
            <v xml:space="preserve"> </v>
          </cell>
          <cell r="BX1138" t="str">
            <v xml:space="preserve">          </v>
          </cell>
          <cell r="BZ1138">
            <v>0</v>
          </cell>
          <cell r="CA1138">
            <v>0</v>
          </cell>
          <cell r="CG1138" t="str">
            <v xml:space="preserve">    </v>
          </cell>
          <cell r="CH1138">
            <v>0</v>
          </cell>
          <cell r="CJ1138">
            <v>0</v>
          </cell>
          <cell r="CK1138" t="str">
            <v xml:space="preserve">              </v>
          </cell>
          <cell r="CL1138" t="str">
            <v>子安町一丁目2番先</v>
          </cell>
          <cell r="CM1138" t="str">
            <v>工事延長　　　　　　　　　L=121.5m    施工幅員　　　　　   W=6.95～7.34m　街きょ工　　　　　　　　　L=55.0m     側溝蓋掛工　　　　   L=70.2m　街きょ用集水桝縁塊設置工　N=2箇所     Ｕ形集水桝縁塊設置工 N=2箇所　歩道止石工　　　　　　　　L=9.4m      境石工　　　　　 　　L=8.4m　車道舗装工　              A=744m2     歩道舗装工　　　　　 A=334m2　本工事は、「八王子市難工事指定実施要綱」に基づき、難工事指定した工事である。</v>
          </cell>
          <cell r="CN1138">
            <v>68014100</v>
          </cell>
          <cell r="CO1138">
            <v>6183100</v>
          </cell>
          <cell r="CP1138" t="str">
            <v xml:space="preserve">              </v>
          </cell>
          <cell r="CQ1138" t="str">
            <v xml:space="preserve">              </v>
          </cell>
          <cell r="CR1138">
            <v>0</v>
          </cell>
          <cell r="CS1138">
            <v>0</v>
          </cell>
          <cell r="CT1138">
            <v>110</v>
          </cell>
          <cell r="CU1138" t="str">
            <v xml:space="preserve"> </v>
          </cell>
          <cell r="CW1138">
            <v>0</v>
          </cell>
          <cell r="CX1138">
            <v>0</v>
          </cell>
          <cell r="CY1138" t="str">
            <v xml:space="preserve"> </v>
          </cell>
          <cell r="CZ1138">
            <v>1</v>
          </cell>
        </row>
        <row r="1139">
          <cell r="A1139">
            <v>2026004523</v>
          </cell>
          <cell r="B1139">
            <v>0</v>
          </cell>
          <cell r="C1139">
            <v>2026</v>
          </cell>
          <cell r="D1139">
            <v>175327</v>
          </cell>
          <cell r="E1139">
            <v>0</v>
          </cell>
          <cell r="F1139">
            <v>5</v>
          </cell>
          <cell r="G1139" t="str">
            <v>業務委託</v>
          </cell>
          <cell r="H1139">
            <v>20261015</v>
          </cell>
          <cell r="I1139">
            <v>20261015</v>
          </cell>
          <cell r="J1139">
            <v>12329</v>
          </cell>
          <cell r="K1139" t="str">
            <v xml:space="preserve">    </v>
          </cell>
          <cell r="L1139">
            <v>1209</v>
          </cell>
          <cell r="M1139">
            <v>721100</v>
          </cell>
          <cell r="N1139" t="str">
            <v>建設部拠点整備課</v>
          </cell>
          <cell r="O1139" t="str">
            <v>旭町・明神町地区開発都市基盤整備手法等検討業務委託</v>
          </cell>
          <cell r="P1139" t="str">
            <v>旭町・明神町地区周辺</v>
          </cell>
          <cell r="Q1139" t="str">
            <v>本業務は、旭町・明神町地区開発の深度化に向け、同地区における複数の都市基盤整備手法等の比較検討を行い、地区開発計画の検討支援を委託するものである。</v>
          </cell>
          <cell r="R1139">
            <v>1712700</v>
          </cell>
          <cell r="S1139">
            <v>155700</v>
          </cell>
          <cell r="T1139" t="str">
            <v xml:space="preserve">              </v>
          </cell>
          <cell r="U1139" t="str">
            <v xml:space="preserve">              </v>
          </cell>
          <cell r="V1139" t="str">
            <v xml:space="preserve">              </v>
          </cell>
          <cell r="W1139" t="str">
            <v xml:space="preserve">              </v>
          </cell>
          <cell r="X1139" t="str">
            <v xml:space="preserve">              </v>
          </cell>
          <cell r="Y1139" t="str">
            <v xml:space="preserve">              </v>
          </cell>
          <cell r="Z1139">
            <v>0</v>
          </cell>
          <cell r="AA1139">
            <v>20270319</v>
          </cell>
          <cell r="AB1139">
            <v>0</v>
          </cell>
          <cell r="AC1139" t="str">
            <v xml:space="preserve">              </v>
          </cell>
          <cell r="AD1139">
            <v>5</v>
          </cell>
          <cell r="AE1139" t="str">
            <v>執行伺</v>
          </cell>
          <cell r="AF1139" t="str">
            <v xml:space="preserve">              </v>
          </cell>
          <cell r="AG1139" t="str">
            <v xml:space="preserve">            </v>
          </cell>
          <cell r="AJ1139" t="str">
            <v xml:space="preserve">        </v>
          </cell>
          <cell r="AM1139" t="str">
            <v xml:space="preserve">             </v>
          </cell>
          <cell r="AN1139" t="str">
            <v xml:space="preserve">             </v>
          </cell>
          <cell r="AO1139" t="str">
            <v xml:space="preserve">                                                  </v>
          </cell>
          <cell r="AP1139">
            <v>2</v>
          </cell>
          <cell r="AQ1139" t="str">
            <v>指名競争入札</v>
          </cell>
          <cell r="AR1139" t="str">
            <v xml:space="preserve"> </v>
          </cell>
          <cell r="AT1139">
            <v>0</v>
          </cell>
          <cell r="AU1139">
            <v>0</v>
          </cell>
          <cell r="AV1139" t="str">
            <v xml:space="preserve">    </v>
          </cell>
          <cell r="AX1139" t="str">
            <v xml:space="preserve">  </v>
          </cell>
          <cell r="AZ1139">
            <v>0</v>
          </cell>
          <cell r="BA1139">
            <v>0</v>
          </cell>
          <cell r="BB1139">
            <v>32</v>
          </cell>
          <cell r="BC1139" t="str">
            <v xml:space="preserve">  </v>
          </cell>
          <cell r="BE1139" t="str">
            <v xml:space="preserve">  </v>
          </cell>
          <cell r="BG1139" t="str">
            <v xml:space="preserve">              </v>
          </cell>
          <cell r="BH1139" t="str">
            <v xml:space="preserve">              </v>
          </cell>
          <cell r="BI1139" t="str">
            <v xml:space="preserve">              </v>
          </cell>
          <cell r="BJ1139">
            <v>0</v>
          </cell>
          <cell r="BK1139">
            <v>0</v>
          </cell>
          <cell r="BL1139">
            <v>0</v>
          </cell>
          <cell r="BM1139">
            <v>0</v>
          </cell>
          <cell r="BN1139">
            <v>0</v>
          </cell>
          <cell r="BO1139">
            <v>0</v>
          </cell>
          <cell r="BP1139">
            <v>0</v>
          </cell>
          <cell r="BQ1139">
            <v>0</v>
          </cell>
          <cell r="BT1139" t="str">
            <v xml:space="preserve"> </v>
          </cell>
          <cell r="BV1139" t="str">
            <v xml:space="preserve"> </v>
          </cell>
          <cell r="BX1139" t="str">
            <v xml:space="preserve">          </v>
          </cell>
          <cell r="BZ1139">
            <v>0</v>
          </cell>
          <cell r="CA1139">
            <v>0</v>
          </cell>
          <cell r="CG1139" t="str">
            <v xml:space="preserve">    </v>
          </cell>
          <cell r="CH1139">
            <v>0</v>
          </cell>
          <cell r="CJ1139">
            <v>0</v>
          </cell>
          <cell r="CK1139" t="str">
            <v xml:space="preserve">              </v>
          </cell>
          <cell r="CL1139" t="str">
            <v>旭町・明神町地区周辺</v>
          </cell>
          <cell r="CM1139" t="str">
            <v>本業務は、旭町・明神町地区開発の深度化に向け、同地区における複数の都市基盤整備手法等の比較検討を行い、地区開発計画の検討支援を委託するものである。</v>
          </cell>
          <cell r="CN1139">
            <v>1712700</v>
          </cell>
          <cell r="CO1139">
            <v>155700</v>
          </cell>
          <cell r="CP1139" t="str">
            <v xml:space="preserve">              </v>
          </cell>
          <cell r="CQ1139" t="str">
            <v xml:space="preserve">              </v>
          </cell>
          <cell r="CR1139">
            <v>0</v>
          </cell>
          <cell r="CS1139">
            <v>20270319</v>
          </cell>
          <cell r="CT1139">
            <v>0</v>
          </cell>
          <cell r="CU1139" t="str">
            <v xml:space="preserve"> </v>
          </cell>
          <cell r="CW1139">
            <v>0</v>
          </cell>
          <cell r="CX1139">
            <v>0</v>
          </cell>
          <cell r="CY1139">
            <v>1</v>
          </cell>
          <cell r="CZ1139">
            <v>0</v>
          </cell>
        </row>
        <row r="1140">
          <cell r="A1140">
            <v>2026004525</v>
          </cell>
          <cell r="B1140">
            <v>0</v>
          </cell>
          <cell r="C1140">
            <v>2026</v>
          </cell>
          <cell r="D1140">
            <v>175329</v>
          </cell>
          <cell r="E1140">
            <v>0</v>
          </cell>
          <cell r="F1140">
            <v>5</v>
          </cell>
          <cell r="G1140" t="str">
            <v>業務委託</v>
          </cell>
          <cell r="H1140">
            <v>20261015</v>
          </cell>
          <cell r="I1140">
            <v>20261015</v>
          </cell>
          <cell r="J1140">
            <v>12329</v>
          </cell>
          <cell r="K1140" t="str">
            <v xml:space="preserve">    </v>
          </cell>
          <cell r="L1140">
            <v>1209</v>
          </cell>
          <cell r="M1140">
            <v>721100</v>
          </cell>
          <cell r="N1140" t="str">
            <v>建設部拠点整備課</v>
          </cell>
          <cell r="O1140" t="str">
            <v>旭町・明神町地区開発都市基盤整備手法等検討業務委託</v>
          </cell>
          <cell r="P1140" t="str">
            <v>旭町・明神町地区周辺</v>
          </cell>
          <cell r="Q1140" t="str">
            <v>本業務は旭町・明神町地区市街地再開発事業の深度化に向け、同地区において複数の都市基盤整備手法等の比較検討を委託するものである。</v>
          </cell>
          <cell r="R1140">
            <v>1712700</v>
          </cell>
          <cell r="S1140">
            <v>155700</v>
          </cell>
          <cell r="T1140" t="str">
            <v xml:space="preserve">              </v>
          </cell>
          <cell r="U1140" t="str">
            <v xml:space="preserve">              </v>
          </cell>
          <cell r="V1140" t="str">
            <v xml:space="preserve">              </v>
          </cell>
          <cell r="W1140" t="str">
            <v xml:space="preserve">              </v>
          </cell>
          <cell r="X1140" t="str">
            <v xml:space="preserve">              </v>
          </cell>
          <cell r="Y1140" t="str">
            <v xml:space="preserve">              </v>
          </cell>
          <cell r="Z1140">
            <v>0</v>
          </cell>
          <cell r="AA1140">
            <v>20270319</v>
          </cell>
          <cell r="AB1140">
            <v>0</v>
          </cell>
          <cell r="AC1140" t="str">
            <v xml:space="preserve">              </v>
          </cell>
          <cell r="AD1140">
            <v>5</v>
          </cell>
          <cell r="AE1140" t="str">
            <v>執行伺</v>
          </cell>
          <cell r="AF1140" t="str">
            <v xml:space="preserve">              </v>
          </cell>
          <cell r="AG1140" t="str">
            <v xml:space="preserve">            </v>
          </cell>
          <cell r="AJ1140" t="str">
            <v xml:space="preserve">        </v>
          </cell>
          <cell r="AM1140" t="str">
            <v xml:space="preserve">             </v>
          </cell>
          <cell r="AN1140" t="str">
            <v xml:space="preserve">             </v>
          </cell>
          <cell r="AO1140" t="str">
            <v xml:space="preserve">                                                  </v>
          </cell>
          <cell r="AP1140">
            <v>2</v>
          </cell>
          <cell r="AQ1140" t="str">
            <v>指名競争入札</v>
          </cell>
          <cell r="AR1140" t="str">
            <v xml:space="preserve"> </v>
          </cell>
          <cell r="AT1140">
            <v>0</v>
          </cell>
          <cell r="AU1140">
            <v>0</v>
          </cell>
          <cell r="AV1140" t="str">
            <v xml:space="preserve">    </v>
          </cell>
          <cell r="AX1140" t="str">
            <v xml:space="preserve">  </v>
          </cell>
          <cell r="AZ1140">
            <v>0</v>
          </cell>
          <cell r="BA1140">
            <v>0</v>
          </cell>
          <cell r="BB1140">
            <v>32</v>
          </cell>
          <cell r="BC1140" t="str">
            <v xml:space="preserve">  </v>
          </cell>
          <cell r="BE1140" t="str">
            <v xml:space="preserve">  </v>
          </cell>
          <cell r="BG1140" t="str">
            <v xml:space="preserve">              </v>
          </cell>
          <cell r="BH1140" t="str">
            <v xml:space="preserve">              </v>
          </cell>
          <cell r="BI1140" t="str">
            <v xml:space="preserve">              </v>
          </cell>
          <cell r="BJ1140">
            <v>0</v>
          </cell>
          <cell r="BK1140">
            <v>0</v>
          </cell>
          <cell r="BL1140">
            <v>0</v>
          </cell>
          <cell r="BM1140">
            <v>0</v>
          </cell>
          <cell r="BN1140">
            <v>0</v>
          </cell>
          <cell r="BO1140">
            <v>0</v>
          </cell>
          <cell r="BP1140">
            <v>0</v>
          </cell>
          <cell r="BQ1140">
            <v>0</v>
          </cell>
          <cell r="BT1140" t="str">
            <v xml:space="preserve"> </v>
          </cell>
          <cell r="BV1140" t="str">
            <v xml:space="preserve"> </v>
          </cell>
          <cell r="BX1140" t="str">
            <v xml:space="preserve">          </v>
          </cell>
          <cell r="BZ1140">
            <v>0</v>
          </cell>
          <cell r="CA1140">
            <v>0</v>
          </cell>
          <cell r="CG1140" t="str">
            <v xml:space="preserve">    </v>
          </cell>
          <cell r="CH1140">
            <v>0</v>
          </cell>
          <cell r="CJ1140">
            <v>0</v>
          </cell>
          <cell r="CK1140" t="str">
            <v xml:space="preserve">              </v>
          </cell>
          <cell r="CL1140" t="str">
            <v>旭町・明神町地区周辺</v>
          </cell>
          <cell r="CM1140" t="str">
            <v>本業務は旭町・明神町地区市街地再開発事業の深度化に向け、同地区において複数の都市基盤整備手法等の比較検討を委託するものである。</v>
          </cell>
          <cell r="CN1140">
            <v>1712700</v>
          </cell>
          <cell r="CO1140">
            <v>155700</v>
          </cell>
          <cell r="CP1140" t="str">
            <v xml:space="preserve">              </v>
          </cell>
          <cell r="CQ1140" t="str">
            <v xml:space="preserve">              </v>
          </cell>
          <cell r="CR1140">
            <v>0</v>
          </cell>
          <cell r="CS1140">
            <v>20270319</v>
          </cell>
          <cell r="CT1140">
            <v>0</v>
          </cell>
          <cell r="CU1140" t="str">
            <v xml:space="preserve"> </v>
          </cell>
          <cell r="CW1140">
            <v>0</v>
          </cell>
          <cell r="CX1140">
            <v>0</v>
          </cell>
          <cell r="CY1140" t="str">
            <v xml:space="preserve"> </v>
          </cell>
          <cell r="CZ1140">
            <v>0</v>
          </cell>
        </row>
        <row r="1141">
          <cell r="A1141">
            <v>2026004535</v>
          </cell>
          <cell r="B1141">
            <v>0</v>
          </cell>
          <cell r="C1141">
            <v>2026</v>
          </cell>
          <cell r="D1141">
            <v>175339</v>
          </cell>
          <cell r="E1141">
            <v>0</v>
          </cell>
          <cell r="F1141">
            <v>5</v>
          </cell>
          <cell r="G1141" t="str">
            <v>業務委託</v>
          </cell>
          <cell r="H1141">
            <v>20261016</v>
          </cell>
          <cell r="I1141">
            <v>20261016</v>
          </cell>
          <cell r="J1141">
            <v>12267</v>
          </cell>
          <cell r="K1141" t="str">
            <v xml:space="preserve">    </v>
          </cell>
          <cell r="L1141">
            <v>423</v>
          </cell>
          <cell r="M1141">
            <v>260100</v>
          </cell>
          <cell r="N1141" t="str">
            <v>選挙管理委員会事務局選挙課</v>
          </cell>
          <cell r="O1141" t="str">
            <v>Ｒ９(2027)市議選　選挙人名簿抄本及び入場整理券等作成等業務委託</v>
          </cell>
          <cell r="P1141" t="str">
            <v>元本郷町３丁目２４番１号　八王子市役所外</v>
          </cell>
          <cell r="Q1141" t="str">
            <v>令和９年（2027年）４月25日執行見込八王子市議会議員選挙における選挙人名簿抄本の印刷・印字・製本及び入場整理券・宛名台紙・窓付封筒の印刷・印字・作製・封入及び封緘の業務を委託する。</v>
          </cell>
          <cell r="R1141">
            <v>9981400</v>
          </cell>
          <cell r="S1141">
            <v>907400</v>
          </cell>
          <cell r="T1141" t="str">
            <v xml:space="preserve">              </v>
          </cell>
          <cell r="U1141" t="str">
            <v xml:space="preserve">              </v>
          </cell>
          <cell r="V1141" t="str">
            <v xml:space="preserve">              </v>
          </cell>
          <cell r="W1141" t="str">
            <v xml:space="preserve">              </v>
          </cell>
          <cell r="X1141" t="str">
            <v xml:space="preserve">              </v>
          </cell>
          <cell r="Y1141" t="str">
            <v xml:space="preserve">              </v>
          </cell>
          <cell r="Z1141">
            <v>0</v>
          </cell>
          <cell r="AA1141">
            <v>20270507</v>
          </cell>
          <cell r="AB1141">
            <v>0</v>
          </cell>
          <cell r="AC1141">
            <v>9981400</v>
          </cell>
          <cell r="AD1141">
            <v>5</v>
          </cell>
          <cell r="AE1141" t="str">
            <v>執行伺</v>
          </cell>
          <cell r="AF1141" t="str">
            <v xml:space="preserve">              </v>
          </cell>
          <cell r="AG1141" t="str">
            <v xml:space="preserve">            </v>
          </cell>
          <cell r="AJ1141" t="str">
            <v xml:space="preserve">        </v>
          </cell>
          <cell r="AM1141" t="str">
            <v xml:space="preserve">             </v>
          </cell>
          <cell r="AN1141" t="str">
            <v xml:space="preserve">             </v>
          </cell>
          <cell r="AO1141" t="str">
            <v xml:space="preserve">                                                  </v>
          </cell>
          <cell r="AP1141">
            <v>2</v>
          </cell>
          <cell r="AQ1141" t="str">
            <v>指名競争入札</v>
          </cell>
          <cell r="AR1141" t="str">
            <v xml:space="preserve"> </v>
          </cell>
          <cell r="AT1141">
            <v>0</v>
          </cell>
          <cell r="AU1141">
            <v>0</v>
          </cell>
          <cell r="AV1141" t="str">
            <v xml:space="preserve">    </v>
          </cell>
          <cell r="AX1141" t="str">
            <v xml:space="preserve">  </v>
          </cell>
          <cell r="AZ1141">
            <v>0</v>
          </cell>
          <cell r="BA1141">
            <v>0</v>
          </cell>
          <cell r="BB1141">
            <v>32</v>
          </cell>
          <cell r="BC1141" t="str">
            <v xml:space="preserve">  </v>
          </cell>
          <cell r="BE1141" t="str">
            <v xml:space="preserve">  </v>
          </cell>
          <cell r="BG1141" t="str">
            <v xml:space="preserve">              </v>
          </cell>
          <cell r="BH1141" t="str">
            <v xml:space="preserve">              </v>
          </cell>
          <cell r="BI1141" t="str">
            <v xml:space="preserve">              </v>
          </cell>
          <cell r="BJ1141">
            <v>0</v>
          </cell>
          <cell r="BK1141">
            <v>0</v>
          </cell>
          <cell r="BL1141">
            <v>0</v>
          </cell>
          <cell r="BM1141">
            <v>0</v>
          </cell>
          <cell r="BN1141">
            <v>0</v>
          </cell>
          <cell r="BO1141">
            <v>0</v>
          </cell>
          <cell r="BP1141">
            <v>0</v>
          </cell>
          <cell r="BQ1141">
            <v>0</v>
          </cell>
          <cell r="BT1141" t="str">
            <v xml:space="preserve"> </v>
          </cell>
          <cell r="BV1141" t="str">
            <v xml:space="preserve"> </v>
          </cell>
          <cell r="BX1141" t="str">
            <v xml:space="preserve">          </v>
          </cell>
          <cell r="BZ1141">
            <v>0</v>
          </cell>
          <cell r="CA1141">
            <v>0</v>
          </cell>
          <cell r="CG1141" t="str">
            <v xml:space="preserve">    </v>
          </cell>
          <cell r="CH1141">
            <v>0</v>
          </cell>
          <cell r="CJ1141">
            <v>0</v>
          </cell>
          <cell r="CK1141" t="str">
            <v xml:space="preserve">              </v>
          </cell>
          <cell r="CL1141" t="str">
            <v>元本郷町３丁目２４番１号　八王子市役所外</v>
          </cell>
          <cell r="CM1141" t="str">
            <v>令和９年（2027年）４月25日執行見込八王子市議会議員選挙における選挙人名簿抄本の印刷・印字・製本及び入場整理券・宛名台紙・窓付封筒の印刷・印字・作製・封入及び封緘の業務を委託する。</v>
          </cell>
          <cell r="CN1141">
            <v>9981400</v>
          </cell>
          <cell r="CO1141">
            <v>907400</v>
          </cell>
          <cell r="CP1141" t="str">
            <v xml:space="preserve">              </v>
          </cell>
          <cell r="CQ1141" t="str">
            <v xml:space="preserve">              </v>
          </cell>
          <cell r="CR1141">
            <v>0</v>
          </cell>
          <cell r="CS1141">
            <v>20270507</v>
          </cell>
          <cell r="CT1141">
            <v>0</v>
          </cell>
          <cell r="CU1141" t="str">
            <v xml:space="preserve"> </v>
          </cell>
          <cell r="CW1141">
            <v>0</v>
          </cell>
          <cell r="CX1141">
            <v>0</v>
          </cell>
          <cell r="CY1141" t="str">
            <v xml:space="preserve"> </v>
          </cell>
          <cell r="CZ1141">
            <v>0</v>
          </cell>
        </row>
        <row r="1142">
          <cell r="A1142">
            <v>2026004539</v>
          </cell>
          <cell r="B1142">
            <v>0</v>
          </cell>
          <cell r="C1142">
            <v>2026</v>
          </cell>
          <cell r="D1142">
            <v>175343</v>
          </cell>
          <cell r="E1142">
            <v>0</v>
          </cell>
          <cell r="F1142">
            <v>1</v>
          </cell>
          <cell r="G1142" t="str">
            <v>工事</v>
          </cell>
          <cell r="H1142">
            <v>20261016</v>
          </cell>
          <cell r="I1142">
            <v>20261016</v>
          </cell>
          <cell r="J1142">
            <v>8415</v>
          </cell>
          <cell r="K1142" t="str">
            <v xml:space="preserve">    </v>
          </cell>
          <cell r="L1142">
            <v>817</v>
          </cell>
          <cell r="M1142">
            <v>720500</v>
          </cell>
          <cell r="N1142" t="str">
            <v>建設部建設課</v>
          </cell>
          <cell r="O1142" t="str">
            <v>区画線設置その2工事</v>
          </cell>
          <cell r="P1142" t="str">
            <v>楢原町1287番地先外</v>
          </cell>
          <cell r="Q1142" t="str">
            <v>交通安全施設工　　区画線工　　　溶融式区画線設置工(白色・実線・幅15cm）　      239.0ｍ　　　　溶融式区画線設置工(白色・破線・幅15cm)　       270.2ｍ　　　溶融式区画線設置工(白色・破線・幅30cm)         32.0ｍ　　　溶融式区画線設置工(白色・ゼブラ・幅45cm） 　　 4.0ｍ　　　溶融式区画線設置工(白色・文字・カーブ)　　　　 1箇所　　　溶融式区画線設置工(白色・文字・カーブ注意)　　 1箇所</v>
          </cell>
          <cell r="R1142">
            <v>8310500</v>
          </cell>
          <cell r="S1142">
            <v>755500</v>
          </cell>
          <cell r="T1142" t="str">
            <v xml:space="preserve">              </v>
          </cell>
          <cell r="U1142" t="str">
            <v xml:space="preserve">              </v>
          </cell>
          <cell r="V1142" t="str">
            <v xml:space="preserve">              </v>
          </cell>
          <cell r="W1142" t="str">
            <v xml:space="preserve">              </v>
          </cell>
          <cell r="X1142" t="str">
            <v xml:space="preserve">              </v>
          </cell>
          <cell r="Y1142" t="str">
            <v xml:space="preserve">              </v>
          </cell>
          <cell r="Z1142">
            <v>0</v>
          </cell>
          <cell r="AA1142">
            <v>20270226</v>
          </cell>
          <cell r="AB1142">
            <v>0</v>
          </cell>
          <cell r="AC1142" t="str">
            <v xml:space="preserve">              </v>
          </cell>
          <cell r="AD1142">
            <v>15</v>
          </cell>
          <cell r="AE1142" t="str">
            <v>公示</v>
          </cell>
          <cell r="AF1142" t="str">
            <v xml:space="preserve">              </v>
          </cell>
          <cell r="AG1142" t="str">
            <v xml:space="preserve">            </v>
          </cell>
          <cell r="AJ1142" t="str">
            <v xml:space="preserve">        </v>
          </cell>
          <cell r="AM1142" t="str">
            <v xml:space="preserve">             </v>
          </cell>
          <cell r="AN1142" t="str">
            <v xml:space="preserve">             </v>
          </cell>
          <cell r="AO1142" t="str">
            <v xml:space="preserve">                                                  </v>
          </cell>
          <cell r="AP1142">
            <v>1</v>
          </cell>
          <cell r="AQ1142" t="str">
            <v>制限付一般競争</v>
          </cell>
          <cell r="AR1142" t="str">
            <v xml:space="preserve"> </v>
          </cell>
          <cell r="AT1142">
            <v>0</v>
          </cell>
          <cell r="AU1142">
            <v>0</v>
          </cell>
          <cell r="AV1142">
            <v>7500</v>
          </cell>
          <cell r="AW1142" t="str">
            <v>道路標示塗装</v>
          </cell>
          <cell r="AX1142">
            <v>-1</v>
          </cell>
          <cell r="AZ1142">
            <v>0</v>
          </cell>
          <cell r="BA1142">
            <v>0</v>
          </cell>
          <cell r="BB1142">
            <v>32</v>
          </cell>
          <cell r="BC1142" t="str">
            <v xml:space="preserve">  </v>
          </cell>
          <cell r="BE1142" t="str">
            <v xml:space="preserve">  </v>
          </cell>
          <cell r="BG1142" t="str">
            <v xml:space="preserve">              </v>
          </cell>
          <cell r="BH1142">
            <v>7555000</v>
          </cell>
          <cell r="BI1142" t="str">
            <v xml:space="preserve">              </v>
          </cell>
          <cell r="BJ1142">
            <v>20261019</v>
          </cell>
          <cell r="BK1142">
            <v>20261027</v>
          </cell>
          <cell r="BL1142">
            <v>0</v>
          </cell>
          <cell r="BM1142">
            <v>0</v>
          </cell>
          <cell r="BN1142">
            <v>0</v>
          </cell>
          <cell r="BO1142">
            <v>0</v>
          </cell>
          <cell r="BP1142">
            <v>20261117</v>
          </cell>
          <cell r="BQ1142">
            <v>930</v>
          </cell>
          <cell r="BR1142" t="str">
            <v>電子入札サービス</v>
          </cell>
          <cell r="BS1142" t="str">
            <v>公告文のとおり。</v>
          </cell>
          <cell r="BT1142" t="str">
            <v xml:space="preserve"> </v>
          </cell>
          <cell r="BV1142" t="str">
            <v xml:space="preserve"> </v>
          </cell>
          <cell r="BX1142" t="str">
            <v xml:space="preserve">          </v>
          </cell>
          <cell r="BZ1142">
            <v>0</v>
          </cell>
          <cell r="CA1142">
            <v>0</v>
          </cell>
          <cell r="CG1142" t="str">
            <v xml:space="preserve">    </v>
          </cell>
          <cell r="CH1142">
            <v>0</v>
          </cell>
          <cell r="CJ1142">
            <v>0</v>
          </cell>
          <cell r="CK1142" t="str">
            <v xml:space="preserve">              </v>
          </cell>
          <cell r="CL1142" t="str">
            <v>楢原町1287番地先外</v>
          </cell>
          <cell r="CM1142" t="str">
            <v>交通安全施設工　　区画線工　　　溶融式区画線設置工(白色・実線・幅15cm）　      239.0ｍ　　　　溶融式区画線設置工(白色・破線・幅15cm)　       270.2ｍ　　　溶融式区画線設置工(白色・破線・幅30cm)         32.0ｍ　　　溶融式区画線設置工(白色・ゼブラ・幅45cm） 　　 4.0ｍ　　　溶融式区画線設置工(白色・文字・カーブ)　　　　 1箇所　　　溶融式区画線設置工(白色・文字・カーブ注意)　　 1箇所</v>
          </cell>
          <cell r="CN1142">
            <v>8310500</v>
          </cell>
          <cell r="CO1142">
            <v>755500</v>
          </cell>
          <cell r="CP1142" t="str">
            <v xml:space="preserve">              </v>
          </cell>
          <cell r="CQ1142" t="str">
            <v xml:space="preserve">              </v>
          </cell>
          <cell r="CR1142">
            <v>0</v>
          </cell>
          <cell r="CS1142">
            <v>20270226</v>
          </cell>
          <cell r="CT1142">
            <v>0</v>
          </cell>
          <cell r="CU1142" t="str">
            <v xml:space="preserve"> </v>
          </cell>
          <cell r="CW1142">
            <v>0</v>
          </cell>
          <cell r="CX1142">
            <v>0</v>
          </cell>
          <cell r="CY1142" t="str">
            <v xml:space="preserve"> </v>
          </cell>
          <cell r="CZ1142">
            <v>0</v>
          </cell>
        </row>
        <row r="1143">
          <cell r="A1143">
            <v>2026004541</v>
          </cell>
          <cell r="B1143">
            <v>0</v>
          </cell>
          <cell r="C1143">
            <v>2026</v>
          </cell>
          <cell r="D1143">
            <v>175345</v>
          </cell>
          <cell r="E1143">
            <v>0</v>
          </cell>
          <cell r="F1143">
            <v>9</v>
          </cell>
          <cell r="G1143" t="str">
            <v>単価契約</v>
          </cell>
          <cell r="H1143">
            <v>20261019</v>
          </cell>
          <cell r="I1143">
            <v>20261019</v>
          </cell>
          <cell r="J1143">
            <v>8420</v>
          </cell>
          <cell r="K1143" t="str">
            <v xml:space="preserve">    </v>
          </cell>
          <cell r="L1143">
            <v>819</v>
          </cell>
          <cell r="M1143">
            <v>720900</v>
          </cell>
          <cell r="N1143" t="str">
            <v>建設部補修センター</v>
          </cell>
          <cell r="O1143" t="str">
            <v>除雪委託（単価契約）</v>
          </cell>
          <cell r="P1143" t="str">
            <v>市内一円</v>
          </cell>
          <cell r="Q1143" t="str">
            <v>積雪時における主要幹線の交通機能確保のため、除雪委託を実施する。</v>
          </cell>
          <cell r="R1143">
            <v>1100000</v>
          </cell>
          <cell r="S1143" t="str">
            <v xml:space="preserve">              </v>
          </cell>
          <cell r="T1143" t="str">
            <v xml:space="preserve">              </v>
          </cell>
          <cell r="U1143" t="str">
            <v xml:space="preserve">              </v>
          </cell>
          <cell r="V1143" t="str">
            <v xml:space="preserve">              </v>
          </cell>
          <cell r="W1143" t="str">
            <v xml:space="preserve">              </v>
          </cell>
          <cell r="X1143" t="str">
            <v xml:space="preserve">              </v>
          </cell>
          <cell r="Y1143" t="str">
            <v xml:space="preserve">              </v>
          </cell>
          <cell r="Z1143">
            <v>0</v>
          </cell>
          <cell r="AA1143">
            <v>20270331</v>
          </cell>
          <cell r="AB1143">
            <v>0</v>
          </cell>
          <cell r="AC1143" t="str">
            <v xml:space="preserve">              </v>
          </cell>
          <cell r="AD1143">
            <v>6</v>
          </cell>
          <cell r="AE1143" t="str">
            <v>契約依頼</v>
          </cell>
          <cell r="AF1143" t="str">
            <v xml:space="preserve">              </v>
          </cell>
          <cell r="AG1143" t="str">
            <v xml:space="preserve">            </v>
          </cell>
          <cell r="AJ1143" t="str">
            <v xml:space="preserve">        </v>
          </cell>
          <cell r="AM1143" t="str">
            <v xml:space="preserve">             </v>
          </cell>
          <cell r="AN1143" t="str">
            <v xml:space="preserve">             </v>
          </cell>
          <cell r="AO1143" t="str">
            <v xml:space="preserve">                                                  </v>
          </cell>
          <cell r="AP1143">
            <v>4</v>
          </cell>
          <cell r="AQ1143" t="str">
            <v>随意契約</v>
          </cell>
          <cell r="AR1143" t="str">
            <v xml:space="preserve"> </v>
          </cell>
          <cell r="AT1143">
            <v>0</v>
          </cell>
          <cell r="AU1143">
            <v>0</v>
          </cell>
          <cell r="AV1143" t="str">
            <v xml:space="preserve">    </v>
          </cell>
          <cell r="AX1143" t="str">
            <v xml:space="preserve">  </v>
          </cell>
          <cell r="AZ1143">
            <v>0</v>
          </cell>
          <cell r="BA1143">
            <v>0</v>
          </cell>
          <cell r="BB1143">
            <v>32</v>
          </cell>
          <cell r="BC1143" t="str">
            <v xml:space="preserve">  </v>
          </cell>
          <cell r="BE1143" t="str">
            <v xml:space="preserve">  </v>
          </cell>
          <cell r="BG1143" t="str">
            <v xml:space="preserve">              </v>
          </cell>
          <cell r="BH1143" t="str">
            <v xml:space="preserve">              </v>
          </cell>
          <cell r="BI1143" t="str">
            <v xml:space="preserve">              </v>
          </cell>
          <cell r="BJ1143">
            <v>0</v>
          </cell>
          <cell r="BK1143">
            <v>0</v>
          </cell>
          <cell r="BL1143">
            <v>0</v>
          </cell>
          <cell r="BM1143">
            <v>0</v>
          </cell>
          <cell r="BN1143">
            <v>0</v>
          </cell>
          <cell r="BO1143">
            <v>0</v>
          </cell>
          <cell r="BP1143">
            <v>0</v>
          </cell>
          <cell r="BQ1143">
            <v>0</v>
          </cell>
          <cell r="BT1143" t="str">
            <v xml:space="preserve"> </v>
          </cell>
          <cell r="BV1143" t="str">
            <v xml:space="preserve"> </v>
          </cell>
          <cell r="BX1143" t="str">
            <v xml:space="preserve">          </v>
          </cell>
          <cell r="BZ1143">
            <v>0</v>
          </cell>
          <cell r="CA1143">
            <v>0</v>
          </cell>
          <cell r="CG1143" t="str">
            <v xml:space="preserve">    </v>
          </cell>
          <cell r="CH1143">
            <v>0</v>
          </cell>
          <cell r="CJ1143">
            <v>0</v>
          </cell>
          <cell r="CK1143" t="str">
            <v xml:space="preserve">              </v>
          </cell>
          <cell r="CL1143" t="str">
            <v>市内一円</v>
          </cell>
          <cell r="CM1143" t="str">
            <v>積雪時における主要幹線の交通機能確保のため、除雪委託を実施する。</v>
          </cell>
          <cell r="CN1143">
            <v>1100000</v>
          </cell>
          <cell r="CO1143" t="str">
            <v xml:space="preserve">              </v>
          </cell>
          <cell r="CP1143" t="str">
            <v xml:space="preserve">              </v>
          </cell>
          <cell r="CQ1143" t="str">
            <v xml:space="preserve">              </v>
          </cell>
          <cell r="CR1143">
            <v>0</v>
          </cell>
          <cell r="CS1143">
            <v>20270331</v>
          </cell>
          <cell r="CT1143">
            <v>0</v>
          </cell>
          <cell r="CU1143" t="str">
            <v xml:space="preserve"> </v>
          </cell>
          <cell r="CW1143">
            <v>0</v>
          </cell>
          <cell r="CX1143">
            <v>0</v>
          </cell>
          <cell r="CY1143" t="str">
            <v xml:space="preserve"> </v>
          </cell>
          <cell r="CZ1143">
            <v>0</v>
          </cell>
        </row>
        <row r="1144">
          <cell r="A1144">
            <v>2026004542</v>
          </cell>
          <cell r="B1144">
            <v>0</v>
          </cell>
          <cell r="C1144">
            <v>2026</v>
          </cell>
          <cell r="D1144">
            <v>175346</v>
          </cell>
          <cell r="E1144">
            <v>0</v>
          </cell>
          <cell r="F1144">
            <v>9</v>
          </cell>
          <cell r="G1144" t="str">
            <v>単価契約</v>
          </cell>
          <cell r="H1144">
            <v>20261019</v>
          </cell>
          <cell r="I1144">
            <v>20261019</v>
          </cell>
          <cell r="J1144">
            <v>8420</v>
          </cell>
          <cell r="K1144" t="str">
            <v xml:space="preserve">    </v>
          </cell>
          <cell r="L1144">
            <v>819</v>
          </cell>
          <cell r="M1144">
            <v>720900</v>
          </cell>
          <cell r="N1144" t="str">
            <v>建設部補修センター</v>
          </cell>
          <cell r="O1144" t="str">
            <v>除雪委託（単価契約）</v>
          </cell>
          <cell r="P1144" t="str">
            <v>市内一円</v>
          </cell>
          <cell r="Q1144" t="str">
            <v>積雪時における主要幹線の交通機能確保のため、除雪委託を実施する。</v>
          </cell>
          <cell r="R1144">
            <v>1100000</v>
          </cell>
          <cell r="S1144" t="str">
            <v xml:space="preserve">              </v>
          </cell>
          <cell r="T1144" t="str">
            <v xml:space="preserve">              </v>
          </cell>
          <cell r="U1144" t="str">
            <v xml:space="preserve">              </v>
          </cell>
          <cell r="V1144" t="str">
            <v xml:space="preserve">              </v>
          </cell>
          <cell r="W1144" t="str">
            <v xml:space="preserve">              </v>
          </cell>
          <cell r="X1144" t="str">
            <v xml:space="preserve">              </v>
          </cell>
          <cell r="Y1144" t="str">
            <v xml:space="preserve">              </v>
          </cell>
          <cell r="Z1144">
            <v>0</v>
          </cell>
          <cell r="AA1144">
            <v>20270331</v>
          </cell>
          <cell r="AB1144">
            <v>0</v>
          </cell>
          <cell r="AC1144" t="str">
            <v xml:space="preserve">              </v>
          </cell>
          <cell r="AD1144">
            <v>6</v>
          </cell>
          <cell r="AE1144" t="str">
            <v>契約依頼</v>
          </cell>
          <cell r="AF1144" t="str">
            <v xml:space="preserve">              </v>
          </cell>
          <cell r="AG1144" t="str">
            <v xml:space="preserve">            </v>
          </cell>
          <cell r="AJ1144" t="str">
            <v xml:space="preserve">        </v>
          </cell>
          <cell r="AM1144" t="str">
            <v xml:space="preserve">             </v>
          </cell>
          <cell r="AN1144" t="str">
            <v xml:space="preserve">             </v>
          </cell>
          <cell r="AO1144" t="str">
            <v xml:space="preserve">                                                  </v>
          </cell>
          <cell r="AP1144">
            <v>4</v>
          </cell>
          <cell r="AQ1144" t="str">
            <v>随意契約</v>
          </cell>
          <cell r="AR1144" t="str">
            <v xml:space="preserve"> </v>
          </cell>
          <cell r="AT1144">
            <v>0</v>
          </cell>
          <cell r="AU1144">
            <v>0</v>
          </cell>
          <cell r="AV1144" t="str">
            <v xml:space="preserve">    </v>
          </cell>
          <cell r="AX1144" t="str">
            <v xml:space="preserve">  </v>
          </cell>
          <cell r="AZ1144">
            <v>0</v>
          </cell>
          <cell r="BA1144">
            <v>0</v>
          </cell>
          <cell r="BB1144">
            <v>32</v>
          </cell>
          <cell r="BC1144" t="str">
            <v xml:space="preserve">  </v>
          </cell>
          <cell r="BE1144" t="str">
            <v xml:space="preserve">  </v>
          </cell>
          <cell r="BG1144" t="str">
            <v xml:space="preserve">              </v>
          </cell>
          <cell r="BH1144" t="str">
            <v xml:space="preserve">              </v>
          </cell>
          <cell r="BI1144" t="str">
            <v xml:space="preserve">              </v>
          </cell>
          <cell r="BJ1144">
            <v>0</v>
          </cell>
          <cell r="BK1144">
            <v>0</v>
          </cell>
          <cell r="BL1144">
            <v>0</v>
          </cell>
          <cell r="BM1144">
            <v>0</v>
          </cell>
          <cell r="BN1144">
            <v>0</v>
          </cell>
          <cell r="BO1144">
            <v>0</v>
          </cell>
          <cell r="BP1144">
            <v>0</v>
          </cell>
          <cell r="BQ1144">
            <v>0</v>
          </cell>
          <cell r="BT1144" t="str">
            <v xml:space="preserve"> </v>
          </cell>
          <cell r="BV1144" t="str">
            <v xml:space="preserve"> </v>
          </cell>
          <cell r="BX1144" t="str">
            <v xml:space="preserve">          </v>
          </cell>
          <cell r="BZ1144">
            <v>0</v>
          </cell>
          <cell r="CA1144">
            <v>0</v>
          </cell>
          <cell r="CG1144" t="str">
            <v xml:space="preserve">    </v>
          </cell>
          <cell r="CH1144">
            <v>0</v>
          </cell>
          <cell r="CJ1144">
            <v>0</v>
          </cell>
          <cell r="CK1144" t="str">
            <v xml:space="preserve">              </v>
          </cell>
          <cell r="CL1144" t="str">
            <v>市内一円</v>
          </cell>
          <cell r="CM1144" t="str">
            <v>積雪時における主要幹線の交通機能確保のため、除雪委託を実施する。</v>
          </cell>
          <cell r="CN1144">
            <v>1100000</v>
          </cell>
          <cell r="CO1144" t="str">
            <v xml:space="preserve">              </v>
          </cell>
          <cell r="CP1144" t="str">
            <v xml:space="preserve">              </v>
          </cell>
          <cell r="CQ1144" t="str">
            <v xml:space="preserve">              </v>
          </cell>
          <cell r="CR1144">
            <v>0</v>
          </cell>
          <cell r="CS1144">
            <v>20270331</v>
          </cell>
          <cell r="CT1144">
            <v>0</v>
          </cell>
          <cell r="CU1144" t="str">
            <v xml:space="preserve"> </v>
          </cell>
          <cell r="CW1144">
            <v>0</v>
          </cell>
          <cell r="CX1144">
            <v>0</v>
          </cell>
          <cell r="CY1144" t="str">
            <v xml:space="preserve"> </v>
          </cell>
          <cell r="CZ1144">
            <v>0</v>
          </cell>
        </row>
        <row r="1145">
          <cell r="A1145">
            <v>2026004549</v>
          </cell>
          <cell r="B1145">
            <v>0</v>
          </cell>
          <cell r="C1145">
            <v>2026</v>
          </cell>
          <cell r="D1145">
            <v>175353</v>
          </cell>
          <cell r="E1145">
            <v>0</v>
          </cell>
          <cell r="F1145">
            <v>5</v>
          </cell>
          <cell r="G1145" t="str">
            <v>業務委託</v>
          </cell>
          <cell r="H1145">
            <v>20261019</v>
          </cell>
          <cell r="I1145">
            <v>20261019</v>
          </cell>
          <cell r="J1145">
            <v>5991</v>
          </cell>
          <cell r="K1145" t="str">
            <v xml:space="preserve">    </v>
          </cell>
          <cell r="L1145">
            <v>1090</v>
          </cell>
          <cell r="M1145">
            <v>661700</v>
          </cell>
          <cell r="N1145" t="str">
            <v>健康医療部成人保健課</v>
          </cell>
          <cell r="O1145" t="str">
            <v>令和9年度（2027年度）がん検診等帳票類作成及び発送業務委託</v>
          </cell>
          <cell r="P1145" t="str">
            <v>元本郷町三丁目24番1号</v>
          </cell>
          <cell r="Q1145" t="str">
            <v>令和9年度（2027年度）各種がん検診等に使用する帳票類を作成し、実施医療機関別に仕分け、発送する。</v>
          </cell>
          <cell r="R1145">
            <v>6612430</v>
          </cell>
          <cell r="S1145">
            <v>601130</v>
          </cell>
          <cell r="T1145" t="str">
            <v xml:space="preserve">              </v>
          </cell>
          <cell r="U1145" t="str">
            <v xml:space="preserve">              </v>
          </cell>
          <cell r="V1145" t="str">
            <v xml:space="preserve">              </v>
          </cell>
          <cell r="W1145" t="str">
            <v xml:space="preserve">              </v>
          </cell>
          <cell r="X1145" t="str">
            <v xml:space="preserve">              </v>
          </cell>
          <cell r="Y1145" t="str">
            <v xml:space="preserve">              </v>
          </cell>
          <cell r="Z1145">
            <v>0</v>
          </cell>
          <cell r="AA1145">
            <v>20270531</v>
          </cell>
          <cell r="AB1145">
            <v>0</v>
          </cell>
          <cell r="AC1145">
            <v>6612430</v>
          </cell>
          <cell r="AD1145">
            <v>5</v>
          </cell>
          <cell r="AE1145" t="str">
            <v>執行伺</v>
          </cell>
          <cell r="AF1145" t="str">
            <v xml:space="preserve">              </v>
          </cell>
          <cell r="AG1145" t="str">
            <v xml:space="preserve">            </v>
          </cell>
          <cell r="AJ1145" t="str">
            <v xml:space="preserve">        </v>
          </cell>
          <cell r="AM1145" t="str">
            <v xml:space="preserve">             </v>
          </cell>
          <cell r="AN1145" t="str">
            <v xml:space="preserve">             </v>
          </cell>
          <cell r="AO1145" t="str">
            <v xml:space="preserve">                                                  </v>
          </cell>
          <cell r="AP1145">
            <v>2</v>
          </cell>
          <cell r="AQ1145" t="str">
            <v>指名競争入札</v>
          </cell>
          <cell r="AR1145" t="str">
            <v xml:space="preserve"> </v>
          </cell>
          <cell r="AT1145">
            <v>0</v>
          </cell>
          <cell r="AU1145">
            <v>0</v>
          </cell>
          <cell r="AV1145" t="str">
            <v xml:space="preserve">    </v>
          </cell>
          <cell r="AX1145" t="str">
            <v xml:space="preserve">  </v>
          </cell>
          <cell r="AZ1145">
            <v>0</v>
          </cell>
          <cell r="BA1145">
            <v>0</v>
          </cell>
          <cell r="BB1145">
            <v>32</v>
          </cell>
          <cell r="BC1145" t="str">
            <v xml:space="preserve">  </v>
          </cell>
          <cell r="BE1145" t="str">
            <v xml:space="preserve">  </v>
          </cell>
          <cell r="BG1145" t="str">
            <v xml:space="preserve">              </v>
          </cell>
          <cell r="BH1145" t="str">
            <v xml:space="preserve">              </v>
          </cell>
          <cell r="BI1145" t="str">
            <v xml:space="preserve">              </v>
          </cell>
          <cell r="BJ1145">
            <v>0</v>
          </cell>
          <cell r="BK1145">
            <v>0</v>
          </cell>
          <cell r="BL1145">
            <v>0</v>
          </cell>
          <cell r="BM1145">
            <v>0</v>
          </cell>
          <cell r="BN1145">
            <v>0</v>
          </cell>
          <cell r="BO1145">
            <v>0</v>
          </cell>
          <cell r="BP1145">
            <v>0</v>
          </cell>
          <cell r="BQ1145">
            <v>0</v>
          </cell>
          <cell r="BT1145" t="str">
            <v xml:space="preserve"> </v>
          </cell>
          <cell r="BV1145" t="str">
            <v xml:space="preserve"> </v>
          </cell>
          <cell r="BX1145" t="str">
            <v xml:space="preserve">          </v>
          </cell>
          <cell r="BZ1145">
            <v>0</v>
          </cell>
          <cell r="CA1145">
            <v>0</v>
          </cell>
          <cell r="CG1145" t="str">
            <v xml:space="preserve">    </v>
          </cell>
          <cell r="CH1145">
            <v>0</v>
          </cell>
          <cell r="CJ1145">
            <v>0</v>
          </cell>
          <cell r="CK1145" t="str">
            <v xml:space="preserve">              </v>
          </cell>
          <cell r="CL1145" t="str">
            <v>元本郷町三丁目24番1号</v>
          </cell>
          <cell r="CM1145" t="str">
            <v>令和9年度（2027年度）各種がん検診等に使用する帳票類を作成し、実施医療機関別に仕分け、発送する。</v>
          </cell>
          <cell r="CN1145">
            <v>6612430</v>
          </cell>
          <cell r="CO1145">
            <v>601130</v>
          </cell>
          <cell r="CP1145" t="str">
            <v xml:space="preserve">              </v>
          </cell>
          <cell r="CQ1145" t="str">
            <v xml:space="preserve">              </v>
          </cell>
          <cell r="CR1145">
            <v>0</v>
          </cell>
          <cell r="CS1145">
            <v>20270531</v>
          </cell>
          <cell r="CT1145">
            <v>0</v>
          </cell>
          <cell r="CU1145" t="str">
            <v xml:space="preserve"> </v>
          </cell>
          <cell r="CW1145">
            <v>0</v>
          </cell>
          <cell r="CX1145">
            <v>0</v>
          </cell>
          <cell r="CY1145" t="str">
            <v xml:space="preserve"> </v>
          </cell>
          <cell r="CZ1145">
            <v>0</v>
          </cell>
        </row>
        <row r="1146">
          <cell r="A1146">
            <v>2026004553</v>
          </cell>
          <cell r="B1146">
            <v>0</v>
          </cell>
          <cell r="C1146">
            <v>2026</v>
          </cell>
          <cell r="D1146">
            <v>175357</v>
          </cell>
          <cell r="E1146">
            <v>0</v>
          </cell>
          <cell r="F1146">
            <v>5</v>
          </cell>
          <cell r="G1146" t="str">
            <v>業務委託</v>
          </cell>
          <cell r="H1146">
            <v>20261019</v>
          </cell>
          <cell r="I1146">
            <v>20261019</v>
          </cell>
          <cell r="J1146">
            <v>9157</v>
          </cell>
          <cell r="K1146" t="str">
            <v xml:space="preserve">    </v>
          </cell>
          <cell r="L1146">
            <v>24</v>
          </cell>
          <cell r="M1146">
            <v>690900</v>
          </cell>
          <cell r="N1146" t="str">
            <v>財務部改革推進課</v>
          </cell>
          <cell r="O1146" t="str">
            <v>令和８年度（2026年度）全庁BPR推進支援業務委託</v>
          </cell>
          <cell r="P1146" t="str">
            <v>元本郷町三丁目24番１号（八王子市役所本庁舎）、市が承認した場所及び受託者内</v>
          </cell>
          <cell r="Q1146" t="str">
            <v>全庁業務調査の分析結果を踏まえ、令和６年度（2024年度）に全庁及び部単位で設定した「令和１２年度（2030年度）までに削減するノンコア業務時間（目標値）」の達成に向け、各部署における業務改善活動を継続・加速させるため、各部署における業務改善の実行支援とBPR人財の育成を委託するもの。</v>
          </cell>
          <cell r="R1146">
            <v>4618214</v>
          </cell>
          <cell r="S1146">
            <v>419837</v>
          </cell>
          <cell r="T1146" t="str">
            <v xml:space="preserve">              </v>
          </cell>
          <cell r="U1146" t="str">
            <v xml:space="preserve">              </v>
          </cell>
          <cell r="V1146" t="str">
            <v xml:space="preserve">              </v>
          </cell>
          <cell r="W1146" t="str">
            <v xml:space="preserve">              </v>
          </cell>
          <cell r="X1146" t="str">
            <v xml:space="preserve">              </v>
          </cell>
          <cell r="Y1146" t="str">
            <v xml:space="preserve">              </v>
          </cell>
          <cell r="Z1146">
            <v>0</v>
          </cell>
          <cell r="AA1146">
            <v>20270331</v>
          </cell>
          <cell r="AB1146">
            <v>0</v>
          </cell>
          <cell r="AC1146" t="str">
            <v xml:space="preserve">              </v>
          </cell>
          <cell r="AD1146">
            <v>5</v>
          </cell>
          <cell r="AE1146" t="str">
            <v>執行伺</v>
          </cell>
          <cell r="AF1146" t="str">
            <v xml:space="preserve">              </v>
          </cell>
          <cell r="AG1146" t="str">
            <v xml:space="preserve">            </v>
          </cell>
          <cell r="AJ1146" t="str">
            <v xml:space="preserve">        </v>
          </cell>
          <cell r="AM1146" t="str">
            <v xml:space="preserve">             </v>
          </cell>
          <cell r="AN1146" t="str">
            <v xml:space="preserve">             </v>
          </cell>
          <cell r="AO1146" t="str">
            <v xml:space="preserve">                                                  </v>
          </cell>
          <cell r="AP1146">
            <v>2</v>
          </cell>
          <cell r="AQ1146" t="str">
            <v>指名競争入札</v>
          </cell>
          <cell r="AR1146" t="str">
            <v xml:space="preserve"> </v>
          </cell>
          <cell r="AT1146">
            <v>0</v>
          </cell>
          <cell r="AU1146">
            <v>0</v>
          </cell>
          <cell r="AV1146" t="str">
            <v xml:space="preserve">    </v>
          </cell>
          <cell r="AX1146" t="str">
            <v xml:space="preserve">  </v>
          </cell>
          <cell r="AZ1146">
            <v>0</v>
          </cell>
          <cell r="BA1146">
            <v>0</v>
          </cell>
          <cell r="BB1146">
            <v>32</v>
          </cell>
          <cell r="BC1146" t="str">
            <v xml:space="preserve">  </v>
          </cell>
          <cell r="BE1146" t="str">
            <v xml:space="preserve">  </v>
          </cell>
          <cell r="BG1146" t="str">
            <v xml:space="preserve">              </v>
          </cell>
          <cell r="BH1146" t="str">
            <v xml:space="preserve">              </v>
          </cell>
          <cell r="BI1146" t="str">
            <v xml:space="preserve">              </v>
          </cell>
          <cell r="BJ1146">
            <v>0</v>
          </cell>
          <cell r="BK1146">
            <v>0</v>
          </cell>
          <cell r="BL1146">
            <v>0</v>
          </cell>
          <cell r="BM1146">
            <v>0</v>
          </cell>
          <cell r="BN1146">
            <v>0</v>
          </cell>
          <cell r="BO1146">
            <v>0</v>
          </cell>
          <cell r="BP1146">
            <v>0</v>
          </cell>
          <cell r="BQ1146">
            <v>0</v>
          </cell>
          <cell r="BT1146" t="str">
            <v xml:space="preserve"> </v>
          </cell>
          <cell r="BV1146" t="str">
            <v xml:space="preserve"> </v>
          </cell>
          <cell r="BX1146" t="str">
            <v xml:space="preserve">          </v>
          </cell>
          <cell r="BZ1146">
            <v>0</v>
          </cell>
          <cell r="CA1146">
            <v>0</v>
          </cell>
          <cell r="CG1146" t="str">
            <v xml:space="preserve">    </v>
          </cell>
          <cell r="CH1146">
            <v>0</v>
          </cell>
          <cell r="CJ1146">
            <v>0</v>
          </cell>
          <cell r="CK1146" t="str">
            <v xml:space="preserve">              </v>
          </cell>
          <cell r="CL1146" t="str">
            <v>元本郷町三丁目24番１号（八王子市役所本庁舎）、市が承認した場所及び受託者内</v>
          </cell>
          <cell r="CM1146" t="str">
            <v>全庁業務調査の分析結果を踏まえ、令和６年度（2024年度）に全庁及び部単位で設定した「令和１２年度（2030年度）までに削減するノンコア業務時間（目標値）」の達成に向け、各部署における業務改善活動を継続・加速させるため、各部署における業務改善の実行支援とBPR人財の育成を委託するもの。</v>
          </cell>
          <cell r="CN1146">
            <v>4618214</v>
          </cell>
          <cell r="CO1146">
            <v>419837</v>
          </cell>
          <cell r="CP1146" t="str">
            <v xml:space="preserve">              </v>
          </cell>
          <cell r="CQ1146" t="str">
            <v xml:space="preserve">              </v>
          </cell>
          <cell r="CR1146">
            <v>0</v>
          </cell>
          <cell r="CS1146">
            <v>20270331</v>
          </cell>
          <cell r="CT1146">
            <v>0</v>
          </cell>
          <cell r="CU1146" t="str">
            <v xml:space="preserve"> </v>
          </cell>
          <cell r="CW1146">
            <v>0</v>
          </cell>
          <cell r="CX1146">
            <v>0</v>
          </cell>
          <cell r="CY1146">
            <v>1</v>
          </cell>
          <cell r="CZ1146">
            <v>0</v>
          </cell>
        </row>
        <row r="1147">
          <cell r="A1147">
            <v>2026004554</v>
          </cell>
          <cell r="B1147">
            <v>0</v>
          </cell>
          <cell r="C1147">
            <v>2026</v>
          </cell>
          <cell r="D1147">
            <v>175358</v>
          </cell>
          <cell r="E1147">
            <v>0</v>
          </cell>
          <cell r="F1147">
            <v>5</v>
          </cell>
          <cell r="G1147" t="str">
            <v>業務委託</v>
          </cell>
          <cell r="H1147">
            <v>20261020</v>
          </cell>
          <cell r="I1147">
            <v>20261020</v>
          </cell>
          <cell r="J1147">
            <v>12938</v>
          </cell>
          <cell r="K1147" t="str">
            <v xml:space="preserve">    </v>
          </cell>
          <cell r="L1147">
            <v>801</v>
          </cell>
          <cell r="M1147">
            <v>491100</v>
          </cell>
          <cell r="N1147" t="str">
            <v>都市計画部交通政策課</v>
          </cell>
          <cell r="O1147" t="str">
            <v>都市計画道路基礎検討委託</v>
          </cell>
          <cell r="P1147" t="str">
            <v>子安町二丁目6番先</v>
          </cell>
          <cell r="Q1147" t="str">
            <v>道路概略設計　　L＝0.67㎞　打合せ協議　　　一式</v>
          </cell>
          <cell r="R1147">
            <v>3185600</v>
          </cell>
          <cell r="S1147">
            <v>289600</v>
          </cell>
          <cell r="T1147" t="str">
            <v xml:space="preserve">              </v>
          </cell>
          <cell r="U1147" t="str">
            <v xml:space="preserve">              </v>
          </cell>
          <cell r="V1147" t="str">
            <v xml:space="preserve">              </v>
          </cell>
          <cell r="W1147" t="str">
            <v xml:space="preserve">              </v>
          </cell>
          <cell r="X1147" t="str">
            <v xml:space="preserve">              </v>
          </cell>
          <cell r="Y1147" t="str">
            <v xml:space="preserve">              </v>
          </cell>
          <cell r="Z1147">
            <v>0</v>
          </cell>
          <cell r="AA1147">
            <v>20270331</v>
          </cell>
          <cell r="AB1147">
            <v>0</v>
          </cell>
          <cell r="AC1147" t="str">
            <v xml:space="preserve">              </v>
          </cell>
          <cell r="AD1147">
            <v>5</v>
          </cell>
          <cell r="AE1147" t="str">
            <v>執行伺</v>
          </cell>
          <cell r="AF1147" t="str">
            <v xml:space="preserve">              </v>
          </cell>
          <cell r="AG1147" t="str">
            <v xml:space="preserve">            </v>
          </cell>
          <cell r="AJ1147" t="str">
            <v xml:space="preserve">        </v>
          </cell>
          <cell r="AM1147" t="str">
            <v xml:space="preserve">             </v>
          </cell>
          <cell r="AN1147" t="str">
            <v xml:space="preserve">             </v>
          </cell>
          <cell r="AO1147" t="str">
            <v xml:space="preserve">                                                  </v>
          </cell>
          <cell r="AP1147">
            <v>2</v>
          </cell>
          <cell r="AQ1147" t="str">
            <v>指名競争入札</v>
          </cell>
          <cell r="AR1147" t="str">
            <v xml:space="preserve"> </v>
          </cell>
          <cell r="AT1147">
            <v>0</v>
          </cell>
          <cell r="AU1147">
            <v>0</v>
          </cell>
          <cell r="AV1147" t="str">
            <v xml:space="preserve">    </v>
          </cell>
          <cell r="AX1147" t="str">
            <v xml:space="preserve">  </v>
          </cell>
          <cell r="AZ1147">
            <v>0</v>
          </cell>
          <cell r="BA1147">
            <v>0</v>
          </cell>
          <cell r="BB1147">
            <v>32</v>
          </cell>
          <cell r="BC1147" t="str">
            <v xml:space="preserve">  </v>
          </cell>
          <cell r="BE1147" t="str">
            <v xml:space="preserve">  </v>
          </cell>
          <cell r="BG1147" t="str">
            <v xml:space="preserve">              </v>
          </cell>
          <cell r="BH1147" t="str">
            <v xml:space="preserve">              </v>
          </cell>
          <cell r="BI1147" t="str">
            <v xml:space="preserve">              </v>
          </cell>
          <cell r="BJ1147">
            <v>0</v>
          </cell>
          <cell r="BK1147">
            <v>0</v>
          </cell>
          <cell r="BL1147">
            <v>0</v>
          </cell>
          <cell r="BM1147">
            <v>0</v>
          </cell>
          <cell r="BN1147">
            <v>0</v>
          </cell>
          <cell r="BO1147">
            <v>0</v>
          </cell>
          <cell r="BP1147">
            <v>0</v>
          </cell>
          <cell r="BQ1147">
            <v>0</v>
          </cell>
          <cell r="BT1147" t="str">
            <v xml:space="preserve"> </v>
          </cell>
          <cell r="BV1147" t="str">
            <v xml:space="preserve"> </v>
          </cell>
          <cell r="BX1147" t="str">
            <v xml:space="preserve">          </v>
          </cell>
          <cell r="BZ1147">
            <v>0</v>
          </cell>
          <cell r="CA1147">
            <v>0</v>
          </cell>
          <cell r="CG1147" t="str">
            <v xml:space="preserve">    </v>
          </cell>
          <cell r="CH1147">
            <v>0</v>
          </cell>
          <cell r="CJ1147">
            <v>0</v>
          </cell>
          <cell r="CK1147" t="str">
            <v xml:space="preserve">              </v>
          </cell>
          <cell r="CL1147" t="str">
            <v>子安町二丁目6番先</v>
          </cell>
          <cell r="CM1147" t="str">
            <v>道路概略設計　　L＝0.67㎞　打合せ協議　　　一式</v>
          </cell>
          <cell r="CN1147">
            <v>3185600</v>
          </cell>
          <cell r="CO1147">
            <v>289600</v>
          </cell>
          <cell r="CP1147" t="str">
            <v xml:space="preserve">              </v>
          </cell>
          <cell r="CQ1147" t="str">
            <v xml:space="preserve">              </v>
          </cell>
          <cell r="CR1147">
            <v>0</v>
          </cell>
          <cell r="CS1147">
            <v>20270331</v>
          </cell>
          <cell r="CT1147">
            <v>0</v>
          </cell>
          <cell r="CU1147" t="str">
            <v xml:space="preserve"> </v>
          </cell>
          <cell r="CW1147">
            <v>0</v>
          </cell>
          <cell r="CX1147">
            <v>0</v>
          </cell>
          <cell r="CY1147" t="str">
            <v xml:space="preserve"> </v>
          </cell>
          <cell r="CZ1147">
            <v>0</v>
          </cell>
        </row>
        <row r="1148">
          <cell r="A1148">
            <v>2026004555</v>
          </cell>
          <cell r="B1148">
            <v>0</v>
          </cell>
          <cell r="C1148">
            <v>2026</v>
          </cell>
          <cell r="D1148">
            <v>175359</v>
          </cell>
          <cell r="E1148">
            <v>0</v>
          </cell>
          <cell r="F1148">
            <v>5</v>
          </cell>
          <cell r="G1148" t="str">
            <v>業務委託</v>
          </cell>
          <cell r="H1148">
            <v>20261020</v>
          </cell>
          <cell r="I1148">
            <v>20261020</v>
          </cell>
          <cell r="J1148">
            <v>12872</v>
          </cell>
          <cell r="K1148" t="str">
            <v xml:space="preserve">    </v>
          </cell>
          <cell r="L1148">
            <v>295</v>
          </cell>
          <cell r="M1148">
            <v>111100</v>
          </cell>
          <cell r="N1148" t="str">
            <v>環境部環境保全課</v>
          </cell>
          <cell r="O1148" t="str">
            <v>上川の里特別緑地保全地区保安林伐採等業務委託</v>
          </cell>
          <cell r="P1148" t="str">
            <v>上川町1259-2　外（上川の里特別緑地保全地区）</v>
          </cell>
          <cell r="Q1148" t="str">
            <v>上川の里特別緑地保全地区において、保安林の間伐、水路沿いの伐開を行うもの。</v>
          </cell>
          <cell r="R1148">
            <v>4400000</v>
          </cell>
          <cell r="S1148">
            <v>400000</v>
          </cell>
          <cell r="T1148" t="str">
            <v xml:space="preserve">              </v>
          </cell>
          <cell r="U1148" t="str">
            <v xml:space="preserve">              </v>
          </cell>
          <cell r="V1148" t="str">
            <v xml:space="preserve">              </v>
          </cell>
          <cell r="W1148" t="str">
            <v xml:space="preserve">              </v>
          </cell>
          <cell r="X1148" t="str">
            <v xml:space="preserve">              </v>
          </cell>
          <cell r="Y1148" t="str">
            <v xml:space="preserve">              </v>
          </cell>
          <cell r="Z1148">
            <v>0</v>
          </cell>
          <cell r="AA1148">
            <v>20261228</v>
          </cell>
          <cell r="AB1148">
            <v>0</v>
          </cell>
          <cell r="AC1148" t="str">
            <v xml:space="preserve">              </v>
          </cell>
          <cell r="AD1148">
            <v>5</v>
          </cell>
          <cell r="AE1148" t="str">
            <v>執行伺</v>
          </cell>
          <cell r="AF1148" t="str">
            <v xml:space="preserve">              </v>
          </cell>
          <cell r="AG1148" t="str">
            <v xml:space="preserve">            </v>
          </cell>
          <cell r="AJ1148" t="str">
            <v xml:space="preserve">        </v>
          </cell>
          <cell r="AM1148" t="str">
            <v xml:space="preserve">             </v>
          </cell>
          <cell r="AN1148" t="str">
            <v xml:space="preserve">             </v>
          </cell>
          <cell r="AO1148" t="str">
            <v xml:space="preserve">                                                  </v>
          </cell>
          <cell r="AP1148">
            <v>2</v>
          </cell>
          <cell r="AQ1148" t="str">
            <v>指名競争入札</v>
          </cell>
          <cell r="AR1148" t="str">
            <v xml:space="preserve"> </v>
          </cell>
          <cell r="AT1148">
            <v>0</v>
          </cell>
          <cell r="AU1148">
            <v>0</v>
          </cell>
          <cell r="AV1148" t="str">
            <v xml:space="preserve">    </v>
          </cell>
          <cell r="AX1148" t="str">
            <v xml:space="preserve">  </v>
          </cell>
          <cell r="AZ1148">
            <v>0</v>
          </cell>
          <cell r="BA1148">
            <v>0</v>
          </cell>
          <cell r="BB1148">
            <v>32</v>
          </cell>
          <cell r="BC1148" t="str">
            <v xml:space="preserve">  </v>
          </cell>
          <cell r="BE1148" t="str">
            <v xml:space="preserve">  </v>
          </cell>
          <cell r="BG1148" t="str">
            <v xml:space="preserve">              </v>
          </cell>
          <cell r="BH1148" t="str">
            <v xml:space="preserve">              </v>
          </cell>
          <cell r="BI1148" t="str">
            <v xml:space="preserve">              </v>
          </cell>
          <cell r="BJ1148">
            <v>0</v>
          </cell>
          <cell r="BK1148">
            <v>0</v>
          </cell>
          <cell r="BL1148">
            <v>0</v>
          </cell>
          <cell r="BM1148">
            <v>0</v>
          </cell>
          <cell r="BN1148">
            <v>0</v>
          </cell>
          <cell r="BO1148">
            <v>0</v>
          </cell>
          <cell r="BP1148">
            <v>0</v>
          </cell>
          <cell r="BQ1148">
            <v>0</v>
          </cell>
          <cell r="BT1148" t="str">
            <v xml:space="preserve"> </v>
          </cell>
          <cell r="BV1148" t="str">
            <v xml:space="preserve"> </v>
          </cell>
          <cell r="BX1148" t="str">
            <v xml:space="preserve">          </v>
          </cell>
          <cell r="BZ1148">
            <v>0</v>
          </cell>
          <cell r="CA1148">
            <v>0</v>
          </cell>
          <cell r="CG1148" t="str">
            <v xml:space="preserve">    </v>
          </cell>
          <cell r="CH1148">
            <v>0</v>
          </cell>
          <cell r="CJ1148">
            <v>0</v>
          </cell>
          <cell r="CK1148" t="str">
            <v xml:space="preserve">              </v>
          </cell>
          <cell r="CL1148" t="str">
            <v>上川町1259-2　外（上川の里特別緑地保全地区）</v>
          </cell>
          <cell r="CM1148" t="str">
            <v>上川の里特別緑地保全地区において、保安林の間伐、水路沿いの伐開を行うもの。</v>
          </cell>
          <cell r="CN1148">
            <v>4400000</v>
          </cell>
          <cell r="CO1148">
            <v>400000</v>
          </cell>
          <cell r="CP1148" t="str">
            <v xml:space="preserve">              </v>
          </cell>
          <cell r="CQ1148" t="str">
            <v xml:space="preserve">              </v>
          </cell>
          <cell r="CR1148">
            <v>0</v>
          </cell>
          <cell r="CS1148">
            <v>20261228</v>
          </cell>
          <cell r="CT1148">
            <v>0</v>
          </cell>
          <cell r="CU1148" t="str">
            <v xml:space="preserve"> </v>
          </cell>
          <cell r="CW1148">
            <v>0</v>
          </cell>
          <cell r="CX1148">
            <v>0</v>
          </cell>
          <cell r="CY1148">
            <v>1</v>
          </cell>
          <cell r="CZ1148">
            <v>0</v>
          </cell>
        </row>
        <row r="1149">
          <cell r="A1149">
            <v>2026004556</v>
          </cell>
          <cell r="B1149">
            <v>0</v>
          </cell>
          <cell r="C1149">
            <v>2026</v>
          </cell>
          <cell r="D1149">
            <v>175360</v>
          </cell>
          <cell r="E1149">
            <v>0</v>
          </cell>
          <cell r="F1149">
            <v>5</v>
          </cell>
          <cell r="G1149" t="str">
            <v>業務委託</v>
          </cell>
          <cell r="H1149">
            <v>20261020</v>
          </cell>
          <cell r="I1149">
            <v>20261020</v>
          </cell>
          <cell r="J1149">
            <v>12872</v>
          </cell>
          <cell r="K1149" t="str">
            <v xml:space="preserve">    </v>
          </cell>
          <cell r="L1149">
            <v>295</v>
          </cell>
          <cell r="M1149">
            <v>111100</v>
          </cell>
          <cell r="N1149" t="str">
            <v>環境部環境保全課</v>
          </cell>
          <cell r="O1149" t="str">
            <v>上川の里特別緑地保全地区保安林伐採等業務委託</v>
          </cell>
          <cell r="P1149" t="str">
            <v>上川町1259-2　外（上川の里特別緑地保全地区）</v>
          </cell>
          <cell r="Q1149" t="str">
            <v>上川の里特別緑地保全地区において、保安林の間伐、水路沿いの伐開を行うもの。　【東京都補助事業　搬出困難地における森林整備事業活用】</v>
          </cell>
          <cell r="R1149">
            <v>4400000</v>
          </cell>
          <cell r="S1149">
            <v>400000</v>
          </cell>
          <cell r="T1149" t="str">
            <v xml:space="preserve">              </v>
          </cell>
          <cell r="U1149" t="str">
            <v xml:space="preserve">              </v>
          </cell>
          <cell r="V1149" t="str">
            <v xml:space="preserve">              </v>
          </cell>
          <cell r="W1149" t="str">
            <v xml:space="preserve">              </v>
          </cell>
          <cell r="X1149" t="str">
            <v xml:space="preserve">              </v>
          </cell>
          <cell r="Y1149" t="str">
            <v xml:space="preserve">              </v>
          </cell>
          <cell r="Z1149">
            <v>0</v>
          </cell>
          <cell r="AA1149">
            <v>20261228</v>
          </cell>
          <cell r="AB1149">
            <v>0</v>
          </cell>
          <cell r="AC1149" t="str">
            <v xml:space="preserve">              </v>
          </cell>
          <cell r="AD1149">
            <v>5</v>
          </cell>
          <cell r="AE1149" t="str">
            <v>執行伺</v>
          </cell>
          <cell r="AF1149" t="str">
            <v xml:space="preserve">              </v>
          </cell>
          <cell r="AG1149" t="str">
            <v xml:space="preserve">            </v>
          </cell>
          <cell r="AJ1149" t="str">
            <v xml:space="preserve">        </v>
          </cell>
          <cell r="AM1149" t="str">
            <v xml:space="preserve">             </v>
          </cell>
          <cell r="AN1149" t="str">
            <v xml:space="preserve">             </v>
          </cell>
          <cell r="AO1149" t="str">
            <v xml:space="preserve">                                                  </v>
          </cell>
          <cell r="AP1149">
            <v>2</v>
          </cell>
          <cell r="AQ1149" t="str">
            <v>指名競争入札</v>
          </cell>
          <cell r="AR1149" t="str">
            <v xml:space="preserve"> </v>
          </cell>
          <cell r="AT1149">
            <v>0</v>
          </cell>
          <cell r="AU1149">
            <v>0</v>
          </cell>
          <cell r="AV1149" t="str">
            <v xml:space="preserve">    </v>
          </cell>
          <cell r="AX1149" t="str">
            <v xml:space="preserve">  </v>
          </cell>
          <cell r="AZ1149">
            <v>0</v>
          </cell>
          <cell r="BA1149">
            <v>0</v>
          </cell>
          <cell r="BB1149">
            <v>32</v>
          </cell>
          <cell r="BC1149" t="str">
            <v xml:space="preserve">  </v>
          </cell>
          <cell r="BE1149" t="str">
            <v xml:space="preserve">  </v>
          </cell>
          <cell r="BG1149" t="str">
            <v xml:space="preserve">              </v>
          </cell>
          <cell r="BH1149" t="str">
            <v xml:space="preserve">              </v>
          </cell>
          <cell r="BI1149" t="str">
            <v xml:space="preserve">              </v>
          </cell>
          <cell r="BJ1149">
            <v>0</v>
          </cell>
          <cell r="BK1149">
            <v>0</v>
          </cell>
          <cell r="BL1149">
            <v>0</v>
          </cell>
          <cell r="BM1149">
            <v>0</v>
          </cell>
          <cell r="BN1149">
            <v>0</v>
          </cell>
          <cell r="BO1149">
            <v>0</v>
          </cell>
          <cell r="BP1149">
            <v>0</v>
          </cell>
          <cell r="BQ1149">
            <v>0</v>
          </cell>
          <cell r="BT1149" t="str">
            <v xml:space="preserve"> </v>
          </cell>
          <cell r="BV1149" t="str">
            <v xml:space="preserve"> </v>
          </cell>
          <cell r="BX1149" t="str">
            <v xml:space="preserve">          </v>
          </cell>
          <cell r="BZ1149">
            <v>0</v>
          </cell>
          <cell r="CA1149">
            <v>0</v>
          </cell>
          <cell r="CG1149" t="str">
            <v xml:space="preserve">    </v>
          </cell>
          <cell r="CH1149">
            <v>0</v>
          </cell>
          <cell r="CJ1149">
            <v>0</v>
          </cell>
          <cell r="CK1149" t="str">
            <v xml:space="preserve">              </v>
          </cell>
          <cell r="CL1149" t="str">
            <v>上川町1259-2　外（上川の里特別緑地保全地区）</v>
          </cell>
          <cell r="CM1149" t="str">
            <v>上川の里特別緑地保全地区において、保安林の間伐、水路沿いの伐開を行うもの。　【東京都補助事業　搬出困難地における森林整備事業活用】</v>
          </cell>
          <cell r="CN1149">
            <v>4400000</v>
          </cell>
          <cell r="CO1149">
            <v>400000</v>
          </cell>
          <cell r="CP1149" t="str">
            <v xml:space="preserve">              </v>
          </cell>
          <cell r="CQ1149" t="str">
            <v xml:space="preserve">              </v>
          </cell>
          <cell r="CR1149">
            <v>0</v>
          </cell>
          <cell r="CS1149">
            <v>20261228</v>
          </cell>
          <cell r="CT1149">
            <v>0</v>
          </cell>
          <cell r="CU1149" t="str">
            <v xml:space="preserve"> </v>
          </cell>
          <cell r="CW1149">
            <v>0</v>
          </cell>
          <cell r="CX1149">
            <v>0</v>
          </cell>
          <cell r="CY1149" t="str">
            <v xml:space="preserve"> </v>
          </cell>
          <cell r="CZ1149">
            <v>0</v>
          </cell>
        </row>
        <row r="1150">
          <cell r="A1150">
            <v>2026004557</v>
          </cell>
          <cell r="B1150">
            <v>0</v>
          </cell>
          <cell r="C1150">
            <v>2026</v>
          </cell>
          <cell r="D1150">
            <v>175361</v>
          </cell>
          <cell r="E1150">
            <v>0</v>
          </cell>
          <cell r="F1150">
            <v>3</v>
          </cell>
          <cell r="G1150" t="str">
            <v>修繕</v>
          </cell>
          <cell r="H1150">
            <v>20261015</v>
          </cell>
          <cell r="I1150">
            <v>20261015</v>
          </cell>
          <cell r="J1150">
            <v>10504</v>
          </cell>
          <cell r="K1150" t="str">
            <v xml:space="preserve">    </v>
          </cell>
          <cell r="L1150">
            <v>542</v>
          </cell>
          <cell r="M1150">
            <v>360100</v>
          </cell>
          <cell r="N1150" t="str">
            <v>学校教育部第一中学校</v>
          </cell>
          <cell r="O1150" t="str">
            <v>市立第一中学校階段床修繕</v>
          </cell>
          <cell r="P1150" t="str">
            <v>石川町２９５７－１</v>
          </cell>
          <cell r="Q1150" t="str">
            <v>老朽化により長尺シートがすり減り、滑る危険があるため、階段の床を修繕する。</v>
          </cell>
          <cell r="R1150">
            <v>300000</v>
          </cell>
          <cell r="S1150">
            <v>27272</v>
          </cell>
          <cell r="T1150" t="str">
            <v xml:space="preserve">              </v>
          </cell>
          <cell r="U1150" t="str">
            <v xml:space="preserve">              </v>
          </cell>
          <cell r="V1150" t="str">
            <v xml:space="preserve">              </v>
          </cell>
          <cell r="W1150" t="str">
            <v xml:space="preserve">              </v>
          </cell>
          <cell r="X1150" t="str">
            <v xml:space="preserve">              </v>
          </cell>
          <cell r="Y1150" t="str">
            <v xml:space="preserve">              </v>
          </cell>
          <cell r="Z1150">
            <v>0</v>
          </cell>
          <cell r="AA1150">
            <v>20270329</v>
          </cell>
          <cell r="AB1150">
            <v>0</v>
          </cell>
          <cell r="AC1150" t="str">
            <v xml:space="preserve">              </v>
          </cell>
          <cell r="AD1150">
            <v>5</v>
          </cell>
          <cell r="AE1150" t="str">
            <v>執行伺</v>
          </cell>
          <cell r="AF1150" t="str">
            <v xml:space="preserve">              </v>
          </cell>
          <cell r="AG1150" t="str">
            <v xml:space="preserve">            </v>
          </cell>
          <cell r="AJ1150" t="str">
            <v xml:space="preserve">        </v>
          </cell>
          <cell r="AM1150" t="str">
            <v xml:space="preserve">             </v>
          </cell>
          <cell r="AN1150" t="str">
            <v xml:space="preserve">             </v>
          </cell>
          <cell r="AO1150" t="str">
            <v xml:space="preserve">                                                  </v>
          </cell>
          <cell r="AP1150">
            <v>4</v>
          </cell>
          <cell r="AQ1150" t="str">
            <v>随意契約</v>
          </cell>
          <cell r="AR1150" t="str">
            <v xml:space="preserve"> </v>
          </cell>
          <cell r="AT1150">
            <v>0</v>
          </cell>
          <cell r="AU1150">
            <v>0</v>
          </cell>
          <cell r="AV1150" t="str">
            <v xml:space="preserve">    </v>
          </cell>
          <cell r="AX1150" t="str">
            <v xml:space="preserve">  </v>
          </cell>
          <cell r="AZ1150">
            <v>0</v>
          </cell>
          <cell r="BA1150">
            <v>0</v>
          </cell>
          <cell r="BB1150">
            <v>855</v>
          </cell>
          <cell r="BC1150" t="str">
            <v xml:space="preserve">  </v>
          </cell>
          <cell r="BE1150" t="str">
            <v xml:space="preserve">  </v>
          </cell>
          <cell r="BG1150" t="str">
            <v xml:space="preserve">              </v>
          </cell>
          <cell r="BH1150" t="str">
            <v xml:space="preserve">              </v>
          </cell>
          <cell r="BI1150" t="str">
            <v xml:space="preserve">              </v>
          </cell>
          <cell r="BJ1150">
            <v>0</v>
          </cell>
          <cell r="BK1150">
            <v>0</v>
          </cell>
          <cell r="BL1150">
            <v>0</v>
          </cell>
          <cell r="BM1150">
            <v>0</v>
          </cell>
          <cell r="BN1150">
            <v>0</v>
          </cell>
          <cell r="BO1150">
            <v>0</v>
          </cell>
          <cell r="BP1150">
            <v>0</v>
          </cell>
          <cell r="BQ1150">
            <v>0</v>
          </cell>
          <cell r="BT1150" t="str">
            <v xml:space="preserve"> </v>
          </cell>
          <cell r="BV1150" t="str">
            <v xml:space="preserve"> </v>
          </cell>
          <cell r="BX1150" t="str">
            <v xml:space="preserve">          </v>
          </cell>
          <cell r="BZ1150">
            <v>0</v>
          </cell>
          <cell r="CA1150">
            <v>0</v>
          </cell>
          <cell r="CG1150" t="str">
            <v xml:space="preserve">    </v>
          </cell>
          <cell r="CH1150">
            <v>0</v>
          </cell>
          <cell r="CJ1150">
            <v>0</v>
          </cell>
          <cell r="CK1150" t="str">
            <v xml:space="preserve">              </v>
          </cell>
          <cell r="CL1150" t="str">
            <v>石川町２９５７－１</v>
          </cell>
          <cell r="CM1150" t="str">
            <v>老朽化により長尺シートがすり減り、滑る危険があるため、階段の床を修繕する。</v>
          </cell>
          <cell r="CN1150">
            <v>300000</v>
          </cell>
          <cell r="CO1150">
            <v>27272</v>
          </cell>
          <cell r="CP1150" t="str">
            <v xml:space="preserve">              </v>
          </cell>
          <cell r="CQ1150" t="str">
            <v xml:space="preserve">              </v>
          </cell>
          <cell r="CR1150">
            <v>0</v>
          </cell>
          <cell r="CS1150">
            <v>20270329</v>
          </cell>
          <cell r="CT1150">
            <v>0</v>
          </cell>
          <cell r="CU1150" t="str">
            <v xml:space="preserve"> </v>
          </cell>
          <cell r="CW1150">
            <v>0</v>
          </cell>
          <cell r="CX1150">
            <v>0</v>
          </cell>
          <cell r="CY1150">
            <v>1</v>
          </cell>
          <cell r="CZ1150">
            <v>0</v>
          </cell>
        </row>
        <row r="1151">
          <cell r="A1151">
            <v>2026004559</v>
          </cell>
          <cell r="B1151">
            <v>0</v>
          </cell>
          <cell r="C1151">
            <v>2026</v>
          </cell>
          <cell r="D1151">
            <v>175363</v>
          </cell>
          <cell r="E1151">
            <v>0</v>
          </cell>
          <cell r="F1151">
            <v>5</v>
          </cell>
          <cell r="G1151" t="str">
            <v>業務委託</v>
          </cell>
          <cell r="H1151">
            <v>20261019</v>
          </cell>
          <cell r="I1151">
            <v>20261019</v>
          </cell>
          <cell r="J1151">
            <v>9157</v>
          </cell>
          <cell r="K1151" t="str">
            <v xml:space="preserve">    </v>
          </cell>
          <cell r="L1151">
            <v>24</v>
          </cell>
          <cell r="M1151">
            <v>690900</v>
          </cell>
          <cell r="N1151" t="str">
            <v>財務部改革推進課</v>
          </cell>
          <cell r="O1151" t="str">
            <v>令和８年度（2026年度）全庁BPR推進支援業務委託</v>
          </cell>
          <cell r="P1151" t="str">
            <v>元本郷町三丁目24番１号（八王子市役所本庁舎）、市が承認した場所及び受託者内</v>
          </cell>
          <cell r="Q1151" t="str">
            <v>全庁業務調査の分析結果を踏まえ、令和６年度（2024年度）に全庁及び部単位で設定した「令和12 年度（2030年度）までに削減するノンコア業務時間（目標値）」の達成に向け、各部署における業務改善活動を継続・加速させるため、各部署における業務改善の実行支援とBPR人財の育成を委託するもの。</v>
          </cell>
          <cell r="R1151">
            <v>4619000</v>
          </cell>
          <cell r="S1151">
            <v>419909</v>
          </cell>
          <cell r="T1151" t="str">
            <v xml:space="preserve">              </v>
          </cell>
          <cell r="U1151" t="str">
            <v xml:space="preserve">              </v>
          </cell>
          <cell r="V1151" t="str">
            <v xml:space="preserve">              </v>
          </cell>
          <cell r="W1151" t="str">
            <v xml:space="preserve">              </v>
          </cell>
          <cell r="X1151" t="str">
            <v xml:space="preserve">              </v>
          </cell>
          <cell r="Y1151" t="str">
            <v xml:space="preserve">              </v>
          </cell>
          <cell r="Z1151">
            <v>0</v>
          </cell>
          <cell r="AA1151">
            <v>20270331</v>
          </cell>
          <cell r="AB1151">
            <v>0</v>
          </cell>
          <cell r="AC1151" t="str">
            <v xml:space="preserve">              </v>
          </cell>
          <cell r="AD1151">
            <v>5</v>
          </cell>
          <cell r="AE1151" t="str">
            <v>執行伺</v>
          </cell>
          <cell r="AF1151" t="str">
            <v xml:space="preserve">              </v>
          </cell>
          <cell r="AG1151" t="str">
            <v xml:space="preserve">            </v>
          </cell>
          <cell r="AJ1151" t="str">
            <v xml:space="preserve">        </v>
          </cell>
          <cell r="AM1151" t="str">
            <v xml:space="preserve">             </v>
          </cell>
          <cell r="AN1151" t="str">
            <v xml:space="preserve">             </v>
          </cell>
          <cell r="AO1151" t="str">
            <v xml:space="preserve">                                                  </v>
          </cell>
          <cell r="AP1151">
            <v>2</v>
          </cell>
          <cell r="AQ1151" t="str">
            <v>指名競争入札</v>
          </cell>
          <cell r="AR1151" t="str">
            <v xml:space="preserve"> </v>
          </cell>
          <cell r="AT1151">
            <v>0</v>
          </cell>
          <cell r="AU1151">
            <v>0</v>
          </cell>
          <cell r="AV1151" t="str">
            <v xml:space="preserve">    </v>
          </cell>
          <cell r="AX1151" t="str">
            <v xml:space="preserve">  </v>
          </cell>
          <cell r="AZ1151">
            <v>0</v>
          </cell>
          <cell r="BA1151">
            <v>0</v>
          </cell>
          <cell r="BB1151">
            <v>32</v>
          </cell>
          <cell r="BC1151" t="str">
            <v xml:space="preserve">  </v>
          </cell>
          <cell r="BE1151" t="str">
            <v xml:space="preserve">  </v>
          </cell>
          <cell r="BG1151" t="str">
            <v xml:space="preserve">              </v>
          </cell>
          <cell r="BH1151" t="str">
            <v xml:space="preserve">              </v>
          </cell>
          <cell r="BI1151" t="str">
            <v xml:space="preserve">              </v>
          </cell>
          <cell r="BJ1151">
            <v>0</v>
          </cell>
          <cell r="BK1151">
            <v>0</v>
          </cell>
          <cell r="BL1151">
            <v>0</v>
          </cell>
          <cell r="BM1151">
            <v>0</v>
          </cell>
          <cell r="BN1151">
            <v>0</v>
          </cell>
          <cell r="BO1151">
            <v>0</v>
          </cell>
          <cell r="BP1151">
            <v>0</v>
          </cell>
          <cell r="BQ1151">
            <v>0</v>
          </cell>
          <cell r="BT1151" t="str">
            <v xml:space="preserve"> </v>
          </cell>
          <cell r="BV1151" t="str">
            <v xml:space="preserve"> </v>
          </cell>
          <cell r="BX1151" t="str">
            <v xml:space="preserve">          </v>
          </cell>
          <cell r="BZ1151">
            <v>0</v>
          </cell>
          <cell r="CA1151">
            <v>0</v>
          </cell>
          <cell r="CG1151" t="str">
            <v xml:space="preserve">    </v>
          </cell>
          <cell r="CH1151">
            <v>0</v>
          </cell>
          <cell r="CJ1151">
            <v>0</v>
          </cell>
          <cell r="CK1151" t="str">
            <v xml:space="preserve">              </v>
          </cell>
          <cell r="CL1151" t="str">
            <v>元本郷町三丁目24番１号（八王子市役所本庁舎）、市が承認した場所及び受託者内</v>
          </cell>
          <cell r="CM1151" t="str">
            <v>全庁業務調査の分析結果を踏まえ、令和６年度（2024年度）に全庁及び部単位で設定した「令和12 年度（2030年度）までに削減するノンコア業務時間（目標値）」の達成に向け、各部署における業務改善活動を継続・加速させるため、各部署における業務改善の実行支援とBPR人財の育成を委託するもの。</v>
          </cell>
          <cell r="CN1151">
            <v>4619000</v>
          </cell>
          <cell r="CO1151">
            <v>419909</v>
          </cell>
          <cell r="CP1151" t="str">
            <v xml:space="preserve">              </v>
          </cell>
          <cell r="CQ1151" t="str">
            <v xml:space="preserve">              </v>
          </cell>
          <cell r="CR1151">
            <v>0</v>
          </cell>
          <cell r="CS1151">
            <v>20270331</v>
          </cell>
          <cell r="CT1151">
            <v>0</v>
          </cell>
          <cell r="CU1151" t="str">
            <v xml:space="preserve"> </v>
          </cell>
          <cell r="CW1151">
            <v>0</v>
          </cell>
          <cell r="CX1151">
            <v>0</v>
          </cell>
          <cell r="CY1151">
            <v>1</v>
          </cell>
          <cell r="CZ1151">
            <v>0</v>
          </cell>
        </row>
        <row r="1152">
          <cell r="A1152">
            <v>2026004566</v>
          </cell>
          <cell r="B1152">
            <v>0</v>
          </cell>
          <cell r="C1152">
            <v>2026</v>
          </cell>
          <cell r="D1152">
            <v>175370</v>
          </cell>
          <cell r="E1152">
            <v>0</v>
          </cell>
          <cell r="F1152">
            <v>5</v>
          </cell>
          <cell r="G1152" t="str">
            <v>業務委託</v>
          </cell>
          <cell r="H1152">
            <v>20261019</v>
          </cell>
          <cell r="I1152">
            <v>20261019</v>
          </cell>
          <cell r="J1152">
            <v>9157</v>
          </cell>
          <cell r="K1152" t="str">
            <v xml:space="preserve">    </v>
          </cell>
          <cell r="L1152">
            <v>24</v>
          </cell>
          <cell r="M1152">
            <v>690900</v>
          </cell>
          <cell r="N1152" t="str">
            <v>財務部改革推進課</v>
          </cell>
          <cell r="O1152" t="str">
            <v>令和８年度（2026年度）全庁BPR推進支援業務委託</v>
          </cell>
          <cell r="P1152" t="str">
            <v>元本郷町三丁目24番１号（八王子市役所本庁舎）、市が承認した場所及び受託者内</v>
          </cell>
          <cell r="Q1152" t="str">
            <v>全庁業務調査の分析結果を踏まえ、令和６年度（2024年度）に全庁及び部単位で設定した「令和12 年度（2030年度）までに削減するノンコア業務時間（目標値）」の達成に向け、各部署における業務改善活動を継続・加速させるため、各部署における業務改善の伴走支援とBPR人財の育成を委託するもの。</v>
          </cell>
          <cell r="R1152">
            <v>4618214</v>
          </cell>
          <cell r="S1152">
            <v>419837</v>
          </cell>
          <cell r="T1152" t="str">
            <v xml:space="preserve">              </v>
          </cell>
          <cell r="U1152" t="str">
            <v xml:space="preserve">              </v>
          </cell>
          <cell r="V1152" t="str">
            <v xml:space="preserve">              </v>
          </cell>
          <cell r="W1152" t="str">
            <v xml:space="preserve">              </v>
          </cell>
          <cell r="X1152" t="str">
            <v xml:space="preserve">              </v>
          </cell>
          <cell r="Y1152" t="str">
            <v xml:space="preserve">              </v>
          </cell>
          <cell r="Z1152">
            <v>0</v>
          </cell>
          <cell r="AA1152">
            <v>20270331</v>
          </cell>
          <cell r="AB1152">
            <v>0</v>
          </cell>
          <cell r="AC1152" t="str">
            <v xml:space="preserve">              </v>
          </cell>
          <cell r="AD1152">
            <v>5</v>
          </cell>
          <cell r="AE1152" t="str">
            <v>執行伺</v>
          </cell>
          <cell r="AF1152" t="str">
            <v xml:space="preserve">              </v>
          </cell>
          <cell r="AG1152" t="str">
            <v xml:space="preserve">            </v>
          </cell>
          <cell r="AJ1152" t="str">
            <v xml:space="preserve">        </v>
          </cell>
          <cell r="AM1152" t="str">
            <v xml:space="preserve">             </v>
          </cell>
          <cell r="AN1152" t="str">
            <v xml:space="preserve">             </v>
          </cell>
          <cell r="AO1152" t="str">
            <v xml:space="preserve">                                                  </v>
          </cell>
          <cell r="AP1152">
            <v>2</v>
          </cell>
          <cell r="AQ1152" t="str">
            <v>指名競争入札</v>
          </cell>
          <cell r="AR1152" t="str">
            <v xml:space="preserve"> </v>
          </cell>
          <cell r="AT1152">
            <v>0</v>
          </cell>
          <cell r="AU1152">
            <v>0</v>
          </cell>
          <cell r="AV1152" t="str">
            <v xml:space="preserve">    </v>
          </cell>
          <cell r="AX1152" t="str">
            <v xml:space="preserve">  </v>
          </cell>
          <cell r="AZ1152">
            <v>0</v>
          </cell>
          <cell r="BA1152">
            <v>0</v>
          </cell>
          <cell r="BB1152">
            <v>32</v>
          </cell>
          <cell r="BC1152" t="str">
            <v xml:space="preserve">  </v>
          </cell>
          <cell r="BE1152" t="str">
            <v xml:space="preserve">  </v>
          </cell>
          <cell r="BG1152" t="str">
            <v xml:space="preserve">              </v>
          </cell>
          <cell r="BH1152" t="str">
            <v xml:space="preserve">              </v>
          </cell>
          <cell r="BI1152" t="str">
            <v xml:space="preserve">              </v>
          </cell>
          <cell r="BJ1152">
            <v>0</v>
          </cell>
          <cell r="BK1152">
            <v>0</v>
          </cell>
          <cell r="BL1152">
            <v>0</v>
          </cell>
          <cell r="BM1152">
            <v>0</v>
          </cell>
          <cell r="BN1152">
            <v>0</v>
          </cell>
          <cell r="BO1152">
            <v>0</v>
          </cell>
          <cell r="BP1152">
            <v>0</v>
          </cell>
          <cell r="BQ1152">
            <v>0</v>
          </cell>
          <cell r="BT1152" t="str">
            <v xml:space="preserve"> </v>
          </cell>
          <cell r="BV1152" t="str">
            <v xml:space="preserve"> </v>
          </cell>
          <cell r="BX1152" t="str">
            <v xml:space="preserve">          </v>
          </cell>
          <cell r="BZ1152">
            <v>0</v>
          </cell>
          <cell r="CA1152">
            <v>0</v>
          </cell>
          <cell r="CG1152" t="str">
            <v xml:space="preserve">    </v>
          </cell>
          <cell r="CH1152">
            <v>0</v>
          </cell>
          <cell r="CJ1152">
            <v>0</v>
          </cell>
          <cell r="CK1152" t="str">
            <v xml:space="preserve">              </v>
          </cell>
          <cell r="CL1152" t="str">
            <v>元本郷町三丁目24番１号（八王子市役所本庁舎）、市が承認した場所及び受託者内</v>
          </cell>
          <cell r="CM1152" t="str">
            <v>全庁業務調査の分析結果を踏まえ、令和６年度（2024年度）に全庁及び部単位で設定した「令和12 年度（2030年度）までに削減するノンコア業務時間（目標値）」の達成に向け、各部署における業務改善活動を継続・加速させるため、各部署における業務改善の伴走支援とBPR人財の育成を委託するもの。</v>
          </cell>
          <cell r="CN1152">
            <v>4618214</v>
          </cell>
          <cell r="CO1152">
            <v>419837</v>
          </cell>
          <cell r="CP1152" t="str">
            <v xml:space="preserve">              </v>
          </cell>
          <cell r="CQ1152" t="str">
            <v xml:space="preserve">              </v>
          </cell>
          <cell r="CR1152">
            <v>0</v>
          </cell>
          <cell r="CS1152">
            <v>20270331</v>
          </cell>
          <cell r="CT1152">
            <v>0</v>
          </cell>
          <cell r="CU1152" t="str">
            <v xml:space="preserve"> </v>
          </cell>
          <cell r="CW1152">
            <v>0</v>
          </cell>
          <cell r="CX1152">
            <v>0</v>
          </cell>
          <cell r="CY1152" t="str">
            <v xml:space="preserve"> </v>
          </cell>
          <cell r="CZ1152">
            <v>0</v>
          </cell>
        </row>
        <row r="1153">
          <cell r="A1153">
            <v>2026004578</v>
          </cell>
          <cell r="B1153">
            <v>0</v>
          </cell>
          <cell r="C1153">
            <v>2026</v>
          </cell>
          <cell r="D1153">
            <v>175382</v>
          </cell>
          <cell r="E1153">
            <v>0</v>
          </cell>
          <cell r="F1153">
            <v>5</v>
          </cell>
          <cell r="G1153" t="str">
            <v>業務委託</v>
          </cell>
          <cell r="H1153">
            <v>20261021</v>
          </cell>
          <cell r="I1153">
            <v>20261021</v>
          </cell>
          <cell r="J1153">
            <v>7495</v>
          </cell>
          <cell r="K1153" t="str">
            <v xml:space="preserve">    </v>
          </cell>
          <cell r="L1153">
            <v>295</v>
          </cell>
          <cell r="M1153">
            <v>111100</v>
          </cell>
          <cell r="N1153" t="str">
            <v>環境部環境保全課</v>
          </cell>
          <cell r="O1153" t="str">
            <v>金比羅特別緑地保全地区支障木伐採委託</v>
          </cell>
          <cell r="P1153" t="str">
            <v>高尾町1770-19外（金比羅特別緑地保全地区）</v>
          </cell>
          <cell r="Q1153" t="str">
            <v>金比羅特別緑地保全地区において、住宅地際にある支障木の伐採を行うもの。　【東京都補助事業　搬出困難地における森林整事業活用】</v>
          </cell>
          <cell r="R1153">
            <v>2612893</v>
          </cell>
          <cell r="S1153">
            <v>237535</v>
          </cell>
          <cell r="T1153" t="str">
            <v xml:space="preserve">              </v>
          </cell>
          <cell r="U1153" t="str">
            <v xml:space="preserve">              </v>
          </cell>
          <cell r="V1153" t="str">
            <v xml:space="preserve">              </v>
          </cell>
          <cell r="W1153" t="str">
            <v xml:space="preserve">              </v>
          </cell>
          <cell r="X1153" t="str">
            <v xml:space="preserve">              </v>
          </cell>
          <cell r="Y1153" t="str">
            <v xml:space="preserve">              </v>
          </cell>
          <cell r="Z1153">
            <v>0</v>
          </cell>
          <cell r="AA1153">
            <v>20261228</v>
          </cell>
          <cell r="AB1153">
            <v>0</v>
          </cell>
          <cell r="AC1153" t="str">
            <v xml:space="preserve">              </v>
          </cell>
          <cell r="AD1153">
            <v>5</v>
          </cell>
          <cell r="AE1153" t="str">
            <v>執行伺</v>
          </cell>
          <cell r="AF1153" t="str">
            <v xml:space="preserve">              </v>
          </cell>
          <cell r="AG1153" t="str">
            <v xml:space="preserve">            </v>
          </cell>
          <cell r="AJ1153" t="str">
            <v xml:space="preserve">        </v>
          </cell>
          <cell r="AM1153" t="str">
            <v xml:space="preserve">             </v>
          </cell>
          <cell r="AN1153" t="str">
            <v xml:space="preserve">             </v>
          </cell>
          <cell r="AO1153" t="str">
            <v xml:space="preserve">                                                  </v>
          </cell>
          <cell r="AP1153">
            <v>2</v>
          </cell>
          <cell r="AQ1153" t="str">
            <v>指名競争入札</v>
          </cell>
          <cell r="AR1153" t="str">
            <v xml:space="preserve"> </v>
          </cell>
          <cell r="AT1153">
            <v>0</v>
          </cell>
          <cell r="AU1153">
            <v>0</v>
          </cell>
          <cell r="AV1153" t="str">
            <v xml:space="preserve">    </v>
          </cell>
          <cell r="AX1153" t="str">
            <v xml:space="preserve">  </v>
          </cell>
          <cell r="AZ1153">
            <v>0</v>
          </cell>
          <cell r="BA1153">
            <v>0</v>
          </cell>
          <cell r="BB1153">
            <v>32</v>
          </cell>
          <cell r="BC1153" t="str">
            <v xml:space="preserve">  </v>
          </cell>
          <cell r="BE1153" t="str">
            <v xml:space="preserve">  </v>
          </cell>
          <cell r="BG1153" t="str">
            <v xml:space="preserve">              </v>
          </cell>
          <cell r="BH1153" t="str">
            <v xml:space="preserve">              </v>
          </cell>
          <cell r="BI1153" t="str">
            <v xml:space="preserve">              </v>
          </cell>
          <cell r="BJ1153">
            <v>0</v>
          </cell>
          <cell r="BK1153">
            <v>0</v>
          </cell>
          <cell r="BL1153">
            <v>0</v>
          </cell>
          <cell r="BM1153">
            <v>0</v>
          </cell>
          <cell r="BN1153">
            <v>0</v>
          </cell>
          <cell r="BO1153">
            <v>0</v>
          </cell>
          <cell r="BP1153">
            <v>0</v>
          </cell>
          <cell r="BQ1153">
            <v>0</v>
          </cell>
          <cell r="BT1153" t="str">
            <v xml:space="preserve"> </v>
          </cell>
          <cell r="BV1153" t="str">
            <v xml:space="preserve"> </v>
          </cell>
          <cell r="BX1153" t="str">
            <v xml:space="preserve">          </v>
          </cell>
          <cell r="BZ1153">
            <v>0</v>
          </cell>
          <cell r="CA1153">
            <v>0</v>
          </cell>
          <cell r="CG1153" t="str">
            <v xml:space="preserve">    </v>
          </cell>
          <cell r="CH1153">
            <v>0</v>
          </cell>
          <cell r="CJ1153">
            <v>0</v>
          </cell>
          <cell r="CK1153" t="str">
            <v xml:space="preserve">              </v>
          </cell>
          <cell r="CL1153" t="str">
            <v>高尾町1770-19外（金比羅特別緑地保全地区）</v>
          </cell>
          <cell r="CM1153" t="str">
            <v>金比羅特別緑地保全地区において、住宅地際にある支障木の伐採を行うもの。　【東京都補助事業　搬出困難地における森林整事業活用】</v>
          </cell>
          <cell r="CN1153">
            <v>2612893</v>
          </cell>
          <cell r="CO1153">
            <v>237535</v>
          </cell>
          <cell r="CP1153" t="str">
            <v xml:space="preserve">              </v>
          </cell>
          <cell r="CQ1153" t="str">
            <v xml:space="preserve">              </v>
          </cell>
          <cell r="CR1153">
            <v>0</v>
          </cell>
          <cell r="CS1153">
            <v>20261228</v>
          </cell>
          <cell r="CT1153">
            <v>0</v>
          </cell>
          <cell r="CU1153" t="str">
            <v xml:space="preserve"> </v>
          </cell>
          <cell r="CW1153">
            <v>0</v>
          </cell>
          <cell r="CX1153">
            <v>0</v>
          </cell>
          <cell r="CY1153">
            <v>1</v>
          </cell>
          <cell r="CZ1153">
            <v>0</v>
          </cell>
        </row>
        <row r="1154">
          <cell r="A1154">
            <v>2026004579</v>
          </cell>
          <cell r="B1154">
            <v>0</v>
          </cell>
          <cell r="C1154">
            <v>2026</v>
          </cell>
          <cell r="D1154">
            <v>175383</v>
          </cell>
          <cell r="E1154">
            <v>0</v>
          </cell>
          <cell r="F1154">
            <v>5</v>
          </cell>
          <cell r="G1154" t="str">
            <v>業務委託</v>
          </cell>
          <cell r="H1154">
            <v>20261021</v>
          </cell>
          <cell r="I1154">
            <v>20261021</v>
          </cell>
          <cell r="J1154">
            <v>7495</v>
          </cell>
          <cell r="K1154" t="str">
            <v xml:space="preserve">    </v>
          </cell>
          <cell r="L1154">
            <v>295</v>
          </cell>
          <cell r="M1154">
            <v>111100</v>
          </cell>
          <cell r="N1154" t="str">
            <v>環境部環境保全課</v>
          </cell>
          <cell r="O1154" t="str">
            <v>上川の里特別緑地保全地区支障木伐採委託</v>
          </cell>
          <cell r="P1154" t="str">
            <v>上川町1441外（上川の里特別緑地保全地区）</v>
          </cell>
          <cell r="Q1154" t="str">
            <v>上川の里特別緑地保全地区において、電線際にある支障木の伐採を行うもの。　【東京都補助事業　搬出困難地における森林整事業活用】</v>
          </cell>
          <cell r="R1154">
            <v>2295158</v>
          </cell>
          <cell r="S1154">
            <v>208650</v>
          </cell>
          <cell r="T1154" t="str">
            <v xml:space="preserve">              </v>
          </cell>
          <cell r="U1154" t="str">
            <v xml:space="preserve">              </v>
          </cell>
          <cell r="V1154" t="str">
            <v xml:space="preserve">              </v>
          </cell>
          <cell r="W1154" t="str">
            <v xml:space="preserve">              </v>
          </cell>
          <cell r="X1154" t="str">
            <v xml:space="preserve">              </v>
          </cell>
          <cell r="Y1154" t="str">
            <v xml:space="preserve">              </v>
          </cell>
          <cell r="Z1154">
            <v>0</v>
          </cell>
          <cell r="AA1154">
            <v>20261228</v>
          </cell>
          <cell r="AB1154">
            <v>0</v>
          </cell>
          <cell r="AC1154" t="str">
            <v xml:space="preserve">              </v>
          </cell>
          <cell r="AD1154">
            <v>5</v>
          </cell>
          <cell r="AE1154" t="str">
            <v>執行伺</v>
          </cell>
          <cell r="AF1154" t="str">
            <v xml:space="preserve">              </v>
          </cell>
          <cell r="AG1154" t="str">
            <v xml:space="preserve">            </v>
          </cell>
          <cell r="AJ1154" t="str">
            <v xml:space="preserve">        </v>
          </cell>
          <cell r="AM1154" t="str">
            <v xml:space="preserve">             </v>
          </cell>
          <cell r="AN1154" t="str">
            <v xml:space="preserve">             </v>
          </cell>
          <cell r="AO1154" t="str">
            <v xml:space="preserve">                                                  </v>
          </cell>
          <cell r="AP1154">
            <v>2</v>
          </cell>
          <cell r="AQ1154" t="str">
            <v>指名競争入札</v>
          </cell>
          <cell r="AR1154" t="str">
            <v xml:space="preserve"> </v>
          </cell>
          <cell r="AT1154">
            <v>0</v>
          </cell>
          <cell r="AU1154">
            <v>0</v>
          </cell>
          <cell r="AV1154" t="str">
            <v xml:space="preserve">    </v>
          </cell>
          <cell r="AX1154" t="str">
            <v xml:space="preserve">  </v>
          </cell>
          <cell r="AZ1154">
            <v>0</v>
          </cell>
          <cell r="BA1154">
            <v>0</v>
          </cell>
          <cell r="BB1154">
            <v>32</v>
          </cell>
          <cell r="BC1154" t="str">
            <v xml:space="preserve">  </v>
          </cell>
          <cell r="BE1154" t="str">
            <v xml:space="preserve">  </v>
          </cell>
          <cell r="BG1154" t="str">
            <v xml:space="preserve">              </v>
          </cell>
          <cell r="BH1154" t="str">
            <v xml:space="preserve">              </v>
          </cell>
          <cell r="BI1154" t="str">
            <v xml:space="preserve">              </v>
          </cell>
          <cell r="BJ1154">
            <v>0</v>
          </cell>
          <cell r="BK1154">
            <v>0</v>
          </cell>
          <cell r="BL1154">
            <v>0</v>
          </cell>
          <cell r="BM1154">
            <v>0</v>
          </cell>
          <cell r="BN1154">
            <v>0</v>
          </cell>
          <cell r="BO1154">
            <v>0</v>
          </cell>
          <cell r="BP1154">
            <v>0</v>
          </cell>
          <cell r="BQ1154">
            <v>0</v>
          </cell>
          <cell r="BT1154" t="str">
            <v xml:space="preserve"> </v>
          </cell>
          <cell r="BV1154" t="str">
            <v xml:space="preserve"> </v>
          </cell>
          <cell r="BX1154" t="str">
            <v xml:space="preserve">          </v>
          </cell>
          <cell r="BZ1154">
            <v>0</v>
          </cell>
          <cell r="CA1154">
            <v>0</v>
          </cell>
          <cell r="CG1154" t="str">
            <v xml:space="preserve">    </v>
          </cell>
          <cell r="CH1154">
            <v>0</v>
          </cell>
          <cell r="CJ1154">
            <v>0</v>
          </cell>
          <cell r="CK1154" t="str">
            <v xml:space="preserve">              </v>
          </cell>
          <cell r="CL1154" t="str">
            <v>上川町1441外（上川の里特別緑地保全地区）</v>
          </cell>
          <cell r="CM1154" t="str">
            <v>上川の里特別緑地保全地区において、電線際にある支障木の伐採を行うもの。　【東京都補助事業　搬出困難地における森林整事業活用】</v>
          </cell>
          <cell r="CN1154">
            <v>2295158</v>
          </cell>
          <cell r="CO1154">
            <v>208650</v>
          </cell>
          <cell r="CP1154" t="str">
            <v xml:space="preserve">              </v>
          </cell>
          <cell r="CQ1154" t="str">
            <v xml:space="preserve">              </v>
          </cell>
          <cell r="CR1154">
            <v>0</v>
          </cell>
          <cell r="CS1154">
            <v>20261228</v>
          </cell>
          <cell r="CT1154">
            <v>0</v>
          </cell>
          <cell r="CU1154" t="str">
            <v xml:space="preserve"> </v>
          </cell>
          <cell r="CW1154">
            <v>0</v>
          </cell>
          <cell r="CX1154">
            <v>0</v>
          </cell>
          <cell r="CY1154">
            <v>1</v>
          </cell>
          <cell r="CZ1154">
            <v>0</v>
          </cell>
        </row>
        <row r="1155">
          <cell r="A1155">
            <v>2026004580</v>
          </cell>
          <cell r="B1155">
            <v>0</v>
          </cell>
          <cell r="C1155">
            <v>2026</v>
          </cell>
          <cell r="D1155">
            <v>175384</v>
          </cell>
          <cell r="E1155">
            <v>0</v>
          </cell>
          <cell r="F1155">
            <v>5</v>
          </cell>
          <cell r="G1155" t="str">
            <v>業務委託</v>
          </cell>
          <cell r="H1155">
            <v>20261021</v>
          </cell>
          <cell r="I1155">
            <v>20261021</v>
          </cell>
          <cell r="J1155">
            <v>7495</v>
          </cell>
          <cell r="K1155" t="str">
            <v xml:space="preserve">    </v>
          </cell>
          <cell r="L1155">
            <v>295</v>
          </cell>
          <cell r="M1155">
            <v>111100</v>
          </cell>
          <cell r="N1155" t="str">
            <v>環境部環境保全課</v>
          </cell>
          <cell r="O1155" t="str">
            <v>上川の里特別緑地保全地区支障木伐採委託</v>
          </cell>
          <cell r="P1155" t="str">
            <v>上川町1441外（上川の里特別緑地保全地区）</v>
          </cell>
          <cell r="Q1155" t="str">
            <v>上川の里特別緑地保全地区において、電線際にある支障木の伐採を行うもの。　【東京都補助事業　搬出困難地における森林整事業活用】</v>
          </cell>
          <cell r="R1155">
            <v>2295158</v>
          </cell>
          <cell r="S1155">
            <v>208650</v>
          </cell>
          <cell r="T1155" t="str">
            <v xml:space="preserve">              </v>
          </cell>
          <cell r="U1155" t="str">
            <v xml:space="preserve">              </v>
          </cell>
          <cell r="V1155" t="str">
            <v xml:space="preserve">              </v>
          </cell>
          <cell r="W1155" t="str">
            <v xml:space="preserve">              </v>
          </cell>
          <cell r="X1155" t="str">
            <v xml:space="preserve">              </v>
          </cell>
          <cell r="Y1155" t="str">
            <v xml:space="preserve">              </v>
          </cell>
          <cell r="Z1155">
            <v>0</v>
          </cell>
          <cell r="AA1155">
            <v>20261228</v>
          </cell>
          <cell r="AB1155">
            <v>0</v>
          </cell>
          <cell r="AC1155" t="str">
            <v xml:space="preserve">              </v>
          </cell>
          <cell r="AD1155">
            <v>5</v>
          </cell>
          <cell r="AE1155" t="str">
            <v>執行伺</v>
          </cell>
          <cell r="AF1155" t="str">
            <v xml:space="preserve">              </v>
          </cell>
          <cell r="AG1155" t="str">
            <v xml:space="preserve">            </v>
          </cell>
          <cell r="AJ1155" t="str">
            <v xml:space="preserve">        </v>
          </cell>
          <cell r="AM1155" t="str">
            <v xml:space="preserve">             </v>
          </cell>
          <cell r="AN1155" t="str">
            <v xml:space="preserve">             </v>
          </cell>
          <cell r="AO1155" t="str">
            <v xml:space="preserve">                                                  </v>
          </cell>
          <cell r="AP1155">
            <v>2</v>
          </cell>
          <cell r="AQ1155" t="str">
            <v>指名競争入札</v>
          </cell>
          <cell r="AR1155" t="str">
            <v xml:space="preserve"> </v>
          </cell>
          <cell r="AT1155">
            <v>0</v>
          </cell>
          <cell r="AU1155">
            <v>0</v>
          </cell>
          <cell r="AV1155" t="str">
            <v xml:space="preserve">    </v>
          </cell>
          <cell r="AX1155" t="str">
            <v xml:space="preserve">  </v>
          </cell>
          <cell r="AZ1155">
            <v>0</v>
          </cell>
          <cell r="BA1155">
            <v>0</v>
          </cell>
          <cell r="BB1155">
            <v>32</v>
          </cell>
          <cell r="BC1155" t="str">
            <v xml:space="preserve">  </v>
          </cell>
          <cell r="BE1155" t="str">
            <v xml:space="preserve">  </v>
          </cell>
          <cell r="BG1155" t="str">
            <v xml:space="preserve">              </v>
          </cell>
          <cell r="BH1155" t="str">
            <v xml:space="preserve">              </v>
          </cell>
          <cell r="BI1155" t="str">
            <v xml:space="preserve">              </v>
          </cell>
          <cell r="BJ1155">
            <v>0</v>
          </cell>
          <cell r="BK1155">
            <v>0</v>
          </cell>
          <cell r="BL1155">
            <v>0</v>
          </cell>
          <cell r="BM1155">
            <v>0</v>
          </cell>
          <cell r="BN1155">
            <v>0</v>
          </cell>
          <cell r="BO1155">
            <v>0</v>
          </cell>
          <cell r="BP1155">
            <v>0</v>
          </cell>
          <cell r="BQ1155">
            <v>0</v>
          </cell>
          <cell r="BT1155" t="str">
            <v xml:space="preserve"> </v>
          </cell>
          <cell r="BV1155" t="str">
            <v xml:space="preserve"> </v>
          </cell>
          <cell r="BX1155" t="str">
            <v xml:space="preserve">          </v>
          </cell>
          <cell r="BZ1155">
            <v>0</v>
          </cell>
          <cell r="CA1155">
            <v>0</v>
          </cell>
          <cell r="CG1155" t="str">
            <v xml:space="preserve">    </v>
          </cell>
          <cell r="CH1155">
            <v>0</v>
          </cell>
          <cell r="CJ1155">
            <v>0</v>
          </cell>
          <cell r="CK1155" t="str">
            <v xml:space="preserve">              </v>
          </cell>
          <cell r="CL1155" t="str">
            <v>上川町1441外（上川の里特別緑地保全地区）</v>
          </cell>
          <cell r="CM1155" t="str">
            <v>上川の里特別緑地保全地区において、電線際にある支障木の伐採を行うもの。　【東京都補助事業　搬出困難地における森林整事業活用】</v>
          </cell>
          <cell r="CN1155">
            <v>2295158</v>
          </cell>
          <cell r="CO1155">
            <v>208650</v>
          </cell>
          <cell r="CP1155" t="str">
            <v xml:space="preserve">              </v>
          </cell>
          <cell r="CQ1155" t="str">
            <v xml:space="preserve">              </v>
          </cell>
          <cell r="CR1155">
            <v>0</v>
          </cell>
          <cell r="CS1155">
            <v>20261228</v>
          </cell>
          <cell r="CT1155">
            <v>0</v>
          </cell>
          <cell r="CU1155" t="str">
            <v xml:space="preserve"> </v>
          </cell>
          <cell r="CW1155">
            <v>0</v>
          </cell>
          <cell r="CX1155">
            <v>0</v>
          </cell>
          <cell r="CY1155">
            <v>1</v>
          </cell>
          <cell r="CZ1155">
            <v>0</v>
          </cell>
        </row>
        <row r="1156">
          <cell r="A1156">
            <v>2026004582</v>
          </cell>
          <cell r="B1156">
            <v>0</v>
          </cell>
          <cell r="C1156">
            <v>2026</v>
          </cell>
          <cell r="D1156">
            <v>175386</v>
          </cell>
          <cell r="E1156">
            <v>0</v>
          </cell>
          <cell r="F1156">
            <v>5</v>
          </cell>
          <cell r="G1156" t="str">
            <v>業務委託</v>
          </cell>
          <cell r="H1156">
            <v>20261021</v>
          </cell>
          <cell r="I1156">
            <v>20261021</v>
          </cell>
          <cell r="J1156">
            <v>5972</v>
          </cell>
          <cell r="K1156" t="str">
            <v xml:space="preserve">    </v>
          </cell>
          <cell r="L1156">
            <v>805</v>
          </cell>
          <cell r="M1156">
            <v>131800</v>
          </cell>
          <cell r="N1156" t="str">
            <v>まちなみ整備部開発指導課</v>
          </cell>
          <cell r="O1156" t="str">
            <v>令和8年度ＵＡＶ写真測量業務委託</v>
          </cell>
          <cell r="P1156" t="str">
            <v>上川町461番外</v>
          </cell>
          <cell r="Q1156" t="str">
            <v>　本業務は、堆積した廃棄物や土量の算出等の基礎資料とするため、ＵＡＶによる空中写真撮影を用いた地形測量を行い、堆積後の地形を数値により把握することを目的とする。</v>
          </cell>
          <cell r="R1156">
            <v>1453100</v>
          </cell>
          <cell r="S1156">
            <v>132100</v>
          </cell>
          <cell r="T1156" t="str">
            <v xml:space="preserve">              </v>
          </cell>
          <cell r="U1156" t="str">
            <v xml:space="preserve">              </v>
          </cell>
          <cell r="V1156" t="str">
            <v xml:space="preserve">              </v>
          </cell>
          <cell r="W1156" t="str">
            <v xml:space="preserve">              </v>
          </cell>
          <cell r="X1156" t="str">
            <v xml:space="preserve">              </v>
          </cell>
          <cell r="Y1156" t="str">
            <v xml:space="preserve">              </v>
          </cell>
          <cell r="Z1156">
            <v>0</v>
          </cell>
          <cell r="AA1156">
            <v>20270317</v>
          </cell>
          <cell r="AB1156">
            <v>0</v>
          </cell>
          <cell r="AC1156" t="str">
            <v xml:space="preserve">              </v>
          </cell>
          <cell r="AD1156">
            <v>5</v>
          </cell>
          <cell r="AE1156" t="str">
            <v>執行伺</v>
          </cell>
          <cell r="AF1156" t="str">
            <v xml:space="preserve">              </v>
          </cell>
          <cell r="AG1156" t="str">
            <v xml:space="preserve">            </v>
          </cell>
          <cell r="AJ1156" t="str">
            <v xml:space="preserve">        </v>
          </cell>
          <cell r="AM1156" t="str">
            <v xml:space="preserve">             </v>
          </cell>
          <cell r="AN1156" t="str">
            <v xml:space="preserve">             </v>
          </cell>
          <cell r="AO1156" t="str">
            <v xml:space="preserve">                                                  </v>
          </cell>
          <cell r="AP1156">
            <v>2</v>
          </cell>
          <cell r="AQ1156" t="str">
            <v>指名競争入札</v>
          </cell>
          <cell r="AR1156" t="str">
            <v xml:space="preserve"> </v>
          </cell>
          <cell r="AT1156">
            <v>0</v>
          </cell>
          <cell r="AU1156">
            <v>0</v>
          </cell>
          <cell r="AV1156" t="str">
            <v xml:space="preserve">    </v>
          </cell>
          <cell r="AX1156" t="str">
            <v xml:space="preserve">  </v>
          </cell>
          <cell r="AZ1156">
            <v>0</v>
          </cell>
          <cell r="BA1156">
            <v>0</v>
          </cell>
          <cell r="BB1156">
            <v>32</v>
          </cell>
          <cell r="BC1156" t="str">
            <v xml:space="preserve">  </v>
          </cell>
          <cell r="BE1156" t="str">
            <v xml:space="preserve">  </v>
          </cell>
          <cell r="BG1156" t="str">
            <v xml:space="preserve">              </v>
          </cell>
          <cell r="BH1156" t="str">
            <v xml:space="preserve">              </v>
          </cell>
          <cell r="BI1156" t="str">
            <v xml:space="preserve">              </v>
          </cell>
          <cell r="BJ1156">
            <v>0</v>
          </cell>
          <cell r="BK1156">
            <v>0</v>
          </cell>
          <cell r="BL1156">
            <v>0</v>
          </cell>
          <cell r="BM1156">
            <v>0</v>
          </cell>
          <cell r="BN1156">
            <v>0</v>
          </cell>
          <cell r="BO1156">
            <v>0</v>
          </cell>
          <cell r="BP1156">
            <v>0</v>
          </cell>
          <cell r="BQ1156">
            <v>0</v>
          </cell>
          <cell r="BT1156" t="str">
            <v xml:space="preserve"> </v>
          </cell>
          <cell r="BV1156" t="str">
            <v xml:space="preserve"> </v>
          </cell>
          <cell r="BX1156" t="str">
            <v xml:space="preserve">          </v>
          </cell>
          <cell r="BZ1156">
            <v>0</v>
          </cell>
          <cell r="CA1156">
            <v>0</v>
          </cell>
          <cell r="CG1156" t="str">
            <v xml:space="preserve">    </v>
          </cell>
          <cell r="CH1156">
            <v>0</v>
          </cell>
          <cell r="CJ1156">
            <v>0</v>
          </cell>
          <cell r="CK1156" t="str">
            <v xml:space="preserve">              </v>
          </cell>
          <cell r="CL1156" t="str">
            <v>上川町461番外</v>
          </cell>
          <cell r="CM1156" t="str">
            <v>　本業務は、堆積した廃棄物や土量の算出等の基礎資料とするため、ＵＡＶによる空中写真撮影を用いた地形測量を行い、堆積後の地形を数値により把握することを目的とする。</v>
          </cell>
          <cell r="CN1156">
            <v>1453100</v>
          </cell>
          <cell r="CO1156">
            <v>132100</v>
          </cell>
          <cell r="CP1156" t="str">
            <v xml:space="preserve">              </v>
          </cell>
          <cell r="CQ1156" t="str">
            <v xml:space="preserve">              </v>
          </cell>
          <cell r="CR1156">
            <v>0</v>
          </cell>
          <cell r="CS1156">
            <v>20270317</v>
          </cell>
          <cell r="CT1156">
            <v>0</v>
          </cell>
          <cell r="CU1156" t="str">
            <v xml:space="preserve"> </v>
          </cell>
          <cell r="CW1156">
            <v>0</v>
          </cell>
          <cell r="CX1156">
            <v>0</v>
          </cell>
          <cell r="CY1156" t="str">
            <v xml:space="preserve"> </v>
          </cell>
          <cell r="CZ1156">
            <v>0</v>
          </cell>
        </row>
        <row r="1157">
          <cell r="A1157">
            <v>2026004593</v>
          </cell>
          <cell r="B1157">
            <v>0</v>
          </cell>
          <cell r="C1157">
            <v>2026</v>
          </cell>
          <cell r="D1157">
            <v>175397</v>
          </cell>
          <cell r="E1157">
            <v>0</v>
          </cell>
          <cell r="F1157">
            <v>3</v>
          </cell>
          <cell r="G1157" t="str">
            <v>修繕</v>
          </cell>
          <cell r="H1157">
            <v>20261021</v>
          </cell>
          <cell r="I1157">
            <v>20261021</v>
          </cell>
          <cell r="J1157">
            <v>12282</v>
          </cell>
          <cell r="K1157" t="str">
            <v xml:space="preserve">    </v>
          </cell>
          <cell r="L1157">
            <v>856</v>
          </cell>
          <cell r="M1157">
            <v>302400</v>
          </cell>
          <cell r="N1157" t="str">
            <v>学校教育部学校施設課</v>
          </cell>
          <cell r="O1157" t="str">
            <v>市立いずみの森義務教育学校プール可動床昇降装置修繕</v>
          </cell>
          <cell r="P1157" t="str">
            <v>子安町二丁目18番1号</v>
          </cell>
          <cell r="Q1157" t="str">
            <v>いずみの森義務教育学校のプール可動床装置の修繕を行う。</v>
          </cell>
          <cell r="R1157">
            <v>9746000</v>
          </cell>
          <cell r="S1157">
            <v>886000</v>
          </cell>
          <cell r="T1157" t="str">
            <v xml:space="preserve">              </v>
          </cell>
          <cell r="U1157" t="str">
            <v xml:space="preserve">              </v>
          </cell>
          <cell r="V1157" t="str">
            <v xml:space="preserve">              </v>
          </cell>
          <cell r="W1157" t="str">
            <v xml:space="preserve">              </v>
          </cell>
          <cell r="X1157" t="str">
            <v xml:space="preserve">              </v>
          </cell>
          <cell r="Y1157" t="str">
            <v xml:space="preserve">              </v>
          </cell>
          <cell r="Z1157">
            <v>0</v>
          </cell>
          <cell r="AA1157">
            <v>20270319</v>
          </cell>
          <cell r="AB1157">
            <v>0</v>
          </cell>
          <cell r="AC1157" t="str">
            <v xml:space="preserve">              </v>
          </cell>
          <cell r="AD1157">
            <v>5</v>
          </cell>
          <cell r="AE1157" t="str">
            <v>執行伺</v>
          </cell>
          <cell r="AF1157" t="str">
            <v xml:space="preserve">              </v>
          </cell>
          <cell r="AG1157" t="str">
            <v xml:space="preserve">            </v>
          </cell>
          <cell r="AJ1157" t="str">
            <v xml:space="preserve">        </v>
          </cell>
          <cell r="AM1157" t="str">
            <v xml:space="preserve">             </v>
          </cell>
          <cell r="AN1157" t="str">
            <v xml:space="preserve">             </v>
          </cell>
          <cell r="AO1157" t="str">
            <v xml:space="preserve">                                                  </v>
          </cell>
          <cell r="AP1157">
            <v>4</v>
          </cell>
          <cell r="AQ1157" t="str">
            <v>随意契約</v>
          </cell>
          <cell r="AR1157" t="str">
            <v xml:space="preserve"> </v>
          </cell>
          <cell r="AT1157">
            <v>0</v>
          </cell>
          <cell r="AU1157">
            <v>0</v>
          </cell>
          <cell r="AV1157" t="str">
            <v xml:space="preserve">    </v>
          </cell>
          <cell r="AX1157" t="str">
            <v xml:space="preserve">  </v>
          </cell>
          <cell r="AZ1157">
            <v>0</v>
          </cell>
          <cell r="BA1157">
            <v>0</v>
          </cell>
          <cell r="BB1157">
            <v>855</v>
          </cell>
          <cell r="BC1157" t="str">
            <v xml:space="preserve">  </v>
          </cell>
          <cell r="BE1157" t="str">
            <v xml:space="preserve">  </v>
          </cell>
          <cell r="BG1157" t="str">
            <v xml:space="preserve">              </v>
          </cell>
          <cell r="BH1157" t="str">
            <v xml:space="preserve">              </v>
          </cell>
          <cell r="BI1157" t="str">
            <v xml:space="preserve">              </v>
          </cell>
          <cell r="BJ1157">
            <v>0</v>
          </cell>
          <cell r="BK1157">
            <v>0</v>
          </cell>
          <cell r="BL1157">
            <v>0</v>
          </cell>
          <cell r="BM1157">
            <v>0</v>
          </cell>
          <cell r="BN1157">
            <v>0</v>
          </cell>
          <cell r="BO1157">
            <v>0</v>
          </cell>
          <cell r="BP1157">
            <v>0</v>
          </cell>
          <cell r="BQ1157">
            <v>0</v>
          </cell>
          <cell r="BT1157" t="str">
            <v xml:space="preserve"> </v>
          </cell>
          <cell r="BV1157" t="str">
            <v xml:space="preserve"> </v>
          </cell>
          <cell r="BX1157" t="str">
            <v xml:space="preserve">          </v>
          </cell>
          <cell r="BZ1157">
            <v>0</v>
          </cell>
          <cell r="CA1157">
            <v>0</v>
          </cell>
          <cell r="CG1157" t="str">
            <v xml:space="preserve">    </v>
          </cell>
          <cell r="CH1157">
            <v>0</v>
          </cell>
          <cell r="CJ1157">
            <v>0</v>
          </cell>
          <cell r="CK1157" t="str">
            <v xml:space="preserve">              </v>
          </cell>
          <cell r="CL1157" t="str">
            <v>子安町二丁目18番1号</v>
          </cell>
          <cell r="CM1157" t="str">
            <v>いずみの森義務教育学校のプール可動床装置の修繕を行う。</v>
          </cell>
          <cell r="CN1157">
            <v>9746000</v>
          </cell>
          <cell r="CO1157">
            <v>886000</v>
          </cell>
          <cell r="CP1157" t="str">
            <v xml:space="preserve">              </v>
          </cell>
          <cell r="CQ1157" t="str">
            <v xml:space="preserve">              </v>
          </cell>
          <cell r="CR1157">
            <v>0</v>
          </cell>
          <cell r="CS1157">
            <v>20270319</v>
          </cell>
          <cell r="CT1157">
            <v>0</v>
          </cell>
          <cell r="CU1157" t="str">
            <v xml:space="preserve"> </v>
          </cell>
          <cell r="CW1157">
            <v>0</v>
          </cell>
          <cell r="CX1157">
            <v>0</v>
          </cell>
          <cell r="CY1157" t="str">
            <v xml:space="preserve"> </v>
          </cell>
          <cell r="CZ1157">
            <v>0</v>
          </cell>
        </row>
        <row r="1158">
          <cell r="A1158">
            <v>2026004595</v>
          </cell>
          <cell r="B1158">
            <v>0</v>
          </cell>
          <cell r="C1158">
            <v>2026</v>
          </cell>
          <cell r="D1158">
            <v>175399</v>
          </cell>
          <cell r="E1158">
            <v>0</v>
          </cell>
          <cell r="F1158">
            <v>5</v>
          </cell>
          <cell r="G1158" t="str">
            <v>業務委託</v>
          </cell>
          <cell r="H1158">
            <v>20261021</v>
          </cell>
          <cell r="I1158">
            <v>20261021</v>
          </cell>
          <cell r="J1158">
            <v>7495</v>
          </cell>
          <cell r="K1158" t="str">
            <v xml:space="preserve">    </v>
          </cell>
          <cell r="L1158">
            <v>295</v>
          </cell>
          <cell r="M1158">
            <v>111100</v>
          </cell>
          <cell r="N1158" t="str">
            <v>環境部環境保全課</v>
          </cell>
          <cell r="O1158" t="str">
            <v>金比羅特別緑地保全地区支障木伐採委託</v>
          </cell>
          <cell r="P1158" t="str">
            <v>高尾町1770-19外（金比羅特別緑地保全地区）</v>
          </cell>
          <cell r="Q1158" t="str">
            <v>金比羅特別緑地保全地区において、住宅地際にある支障木の伐採を行うもの。　【東京都補助事業　搬出困難地における森林整備事業活用】</v>
          </cell>
          <cell r="R1158">
            <v>2612890</v>
          </cell>
          <cell r="S1158">
            <v>237535</v>
          </cell>
          <cell r="T1158" t="str">
            <v xml:space="preserve">              </v>
          </cell>
          <cell r="U1158" t="str">
            <v xml:space="preserve">              </v>
          </cell>
          <cell r="V1158" t="str">
            <v xml:space="preserve">              </v>
          </cell>
          <cell r="W1158" t="str">
            <v xml:space="preserve">              </v>
          </cell>
          <cell r="X1158" t="str">
            <v xml:space="preserve">              </v>
          </cell>
          <cell r="Y1158" t="str">
            <v xml:space="preserve">              </v>
          </cell>
          <cell r="Z1158">
            <v>0</v>
          </cell>
          <cell r="AA1158">
            <v>20261228</v>
          </cell>
          <cell r="AB1158">
            <v>0</v>
          </cell>
          <cell r="AC1158" t="str">
            <v xml:space="preserve">              </v>
          </cell>
          <cell r="AD1158">
            <v>5</v>
          </cell>
          <cell r="AE1158" t="str">
            <v>執行伺</v>
          </cell>
          <cell r="AF1158" t="str">
            <v xml:space="preserve">              </v>
          </cell>
          <cell r="AG1158" t="str">
            <v xml:space="preserve">            </v>
          </cell>
          <cell r="AJ1158" t="str">
            <v xml:space="preserve">        </v>
          </cell>
          <cell r="AM1158" t="str">
            <v xml:space="preserve">             </v>
          </cell>
          <cell r="AN1158" t="str">
            <v xml:space="preserve">             </v>
          </cell>
          <cell r="AO1158" t="str">
            <v xml:space="preserve">                                                  </v>
          </cell>
          <cell r="AP1158">
            <v>2</v>
          </cell>
          <cell r="AQ1158" t="str">
            <v>指名競争入札</v>
          </cell>
          <cell r="AR1158" t="str">
            <v xml:space="preserve"> </v>
          </cell>
          <cell r="AT1158">
            <v>0</v>
          </cell>
          <cell r="AU1158">
            <v>0</v>
          </cell>
          <cell r="AV1158" t="str">
            <v xml:space="preserve">    </v>
          </cell>
          <cell r="AX1158" t="str">
            <v xml:space="preserve">  </v>
          </cell>
          <cell r="AZ1158">
            <v>0</v>
          </cell>
          <cell r="BA1158">
            <v>0</v>
          </cell>
          <cell r="BB1158">
            <v>32</v>
          </cell>
          <cell r="BC1158" t="str">
            <v xml:space="preserve">  </v>
          </cell>
          <cell r="BE1158" t="str">
            <v xml:space="preserve">  </v>
          </cell>
          <cell r="BG1158" t="str">
            <v xml:space="preserve">              </v>
          </cell>
          <cell r="BH1158" t="str">
            <v xml:space="preserve">              </v>
          </cell>
          <cell r="BI1158" t="str">
            <v xml:space="preserve">              </v>
          </cell>
          <cell r="BJ1158">
            <v>0</v>
          </cell>
          <cell r="BK1158">
            <v>0</v>
          </cell>
          <cell r="BL1158">
            <v>0</v>
          </cell>
          <cell r="BM1158">
            <v>0</v>
          </cell>
          <cell r="BN1158">
            <v>0</v>
          </cell>
          <cell r="BO1158">
            <v>0</v>
          </cell>
          <cell r="BP1158">
            <v>0</v>
          </cell>
          <cell r="BQ1158">
            <v>0</v>
          </cell>
          <cell r="BT1158" t="str">
            <v xml:space="preserve"> </v>
          </cell>
          <cell r="BV1158" t="str">
            <v xml:space="preserve"> </v>
          </cell>
          <cell r="BX1158" t="str">
            <v xml:space="preserve">          </v>
          </cell>
          <cell r="BZ1158">
            <v>0</v>
          </cell>
          <cell r="CA1158">
            <v>0</v>
          </cell>
          <cell r="CG1158" t="str">
            <v xml:space="preserve">    </v>
          </cell>
          <cell r="CH1158">
            <v>0</v>
          </cell>
          <cell r="CJ1158">
            <v>0</v>
          </cell>
          <cell r="CK1158" t="str">
            <v xml:space="preserve">              </v>
          </cell>
          <cell r="CL1158" t="str">
            <v>高尾町1770-19外（金比羅特別緑地保全地区）</v>
          </cell>
          <cell r="CM1158" t="str">
            <v>金比羅特別緑地保全地区において、住宅地際にある支障木の伐採を行うもの。　【東京都補助事業　搬出困難地における森林整備事業活用】</v>
          </cell>
          <cell r="CN1158">
            <v>2612890</v>
          </cell>
          <cell r="CO1158">
            <v>237535</v>
          </cell>
          <cell r="CP1158" t="str">
            <v xml:space="preserve">              </v>
          </cell>
          <cell r="CQ1158" t="str">
            <v xml:space="preserve">              </v>
          </cell>
          <cell r="CR1158">
            <v>0</v>
          </cell>
          <cell r="CS1158">
            <v>20261228</v>
          </cell>
          <cell r="CT1158">
            <v>0</v>
          </cell>
          <cell r="CU1158" t="str">
            <v xml:space="preserve"> </v>
          </cell>
          <cell r="CW1158">
            <v>0</v>
          </cell>
          <cell r="CX1158">
            <v>0</v>
          </cell>
          <cell r="CY1158" t="str">
            <v xml:space="preserve"> </v>
          </cell>
          <cell r="CZ1158">
            <v>0</v>
          </cell>
        </row>
        <row r="1159">
          <cell r="A1159">
            <v>2026004598</v>
          </cell>
          <cell r="B1159">
            <v>0</v>
          </cell>
          <cell r="C1159">
            <v>2026</v>
          </cell>
          <cell r="D1159">
            <v>175402</v>
          </cell>
          <cell r="E1159">
            <v>0</v>
          </cell>
          <cell r="F1159">
            <v>5</v>
          </cell>
          <cell r="G1159" t="str">
            <v>業務委託</v>
          </cell>
          <cell r="H1159">
            <v>20261021</v>
          </cell>
          <cell r="I1159">
            <v>20261021</v>
          </cell>
          <cell r="J1159">
            <v>7495</v>
          </cell>
          <cell r="K1159" t="str">
            <v xml:space="preserve">    </v>
          </cell>
          <cell r="L1159">
            <v>295</v>
          </cell>
          <cell r="M1159">
            <v>111100</v>
          </cell>
          <cell r="N1159" t="str">
            <v>環境部環境保全課</v>
          </cell>
          <cell r="O1159" t="str">
            <v>上川の里特別緑地保全地区支障木伐採委託</v>
          </cell>
          <cell r="P1159" t="str">
            <v>上川町1441外（上川の里特別緑地保全地区）</v>
          </cell>
          <cell r="Q1159" t="str">
            <v>上川の里特別緑地保全地区において、電線際にある支障木の伐採を行うもの。　【東京都補助事業　搬出困難地における森林整備事業活用】</v>
          </cell>
          <cell r="R1159">
            <v>2295156</v>
          </cell>
          <cell r="S1159">
            <v>208650</v>
          </cell>
          <cell r="T1159" t="str">
            <v xml:space="preserve">              </v>
          </cell>
          <cell r="U1159" t="str">
            <v xml:space="preserve">              </v>
          </cell>
          <cell r="V1159" t="str">
            <v xml:space="preserve">              </v>
          </cell>
          <cell r="W1159" t="str">
            <v xml:space="preserve">              </v>
          </cell>
          <cell r="X1159" t="str">
            <v xml:space="preserve">              </v>
          </cell>
          <cell r="Y1159" t="str">
            <v xml:space="preserve">              </v>
          </cell>
          <cell r="Z1159">
            <v>0</v>
          </cell>
          <cell r="AA1159">
            <v>20261228</v>
          </cell>
          <cell r="AB1159">
            <v>0</v>
          </cell>
          <cell r="AC1159" t="str">
            <v xml:space="preserve">              </v>
          </cell>
          <cell r="AD1159">
            <v>5</v>
          </cell>
          <cell r="AE1159" t="str">
            <v>執行伺</v>
          </cell>
          <cell r="AF1159" t="str">
            <v xml:space="preserve">              </v>
          </cell>
          <cell r="AG1159" t="str">
            <v xml:space="preserve">            </v>
          </cell>
          <cell r="AJ1159" t="str">
            <v xml:space="preserve">        </v>
          </cell>
          <cell r="AM1159" t="str">
            <v xml:space="preserve">             </v>
          </cell>
          <cell r="AN1159" t="str">
            <v xml:space="preserve">             </v>
          </cell>
          <cell r="AO1159" t="str">
            <v xml:space="preserve">                                                  </v>
          </cell>
          <cell r="AP1159">
            <v>2</v>
          </cell>
          <cell r="AQ1159" t="str">
            <v>指名競争入札</v>
          </cell>
          <cell r="AR1159" t="str">
            <v xml:space="preserve"> </v>
          </cell>
          <cell r="AT1159">
            <v>0</v>
          </cell>
          <cell r="AU1159">
            <v>0</v>
          </cell>
          <cell r="AV1159" t="str">
            <v xml:space="preserve">    </v>
          </cell>
          <cell r="AX1159" t="str">
            <v xml:space="preserve">  </v>
          </cell>
          <cell r="AZ1159">
            <v>0</v>
          </cell>
          <cell r="BA1159">
            <v>0</v>
          </cell>
          <cell r="BB1159">
            <v>32</v>
          </cell>
          <cell r="BC1159" t="str">
            <v xml:space="preserve">  </v>
          </cell>
          <cell r="BE1159" t="str">
            <v xml:space="preserve">  </v>
          </cell>
          <cell r="BG1159" t="str">
            <v xml:space="preserve">              </v>
          </cell>
          <cell r="BH1159" t="str">
            <v xml:space="preserve">              </v>
          </cell>
          <cell r="BI1159" t="str">
            <v xml:space="preserve">              </v>
          </cell>
          <cell r="BJ1159">
            <v>0</v>
          </cell>
          <cell r="BK1159">
            <v>0</v>
          </cell>
          <cell r="BL1159">
            <v>0</v>
          </cell>
          <cell r="BM1159">
            <v>0</v>
          </cell>
          <cell r="BN1159">
            <v>0</v>
          </cell>
          <cell r="BO1159">
            <v>0</v>
          </cell>
          <cell r="BP1159">
            <v>0</v>
          </cell>
          <cell r="BQ1159">
            <v>0</v>
          </cell>
          <cell r="BT1159" t="str">
            <v xml:space="preserve"> </v>
          </cell>
          <cell r="BV1159" t="str">
            <v xml:space="preserve"> </v>
          </cell>
          <cell r="BX1159" t="str">
            <v xml:space="preserve">          </v>
          </cell>
          <cell r="BZ1159">
            <v>0</v>
          </cell>
          <cell r="CA1159">
            <v>0</v>
          </cell>
          <cell r="CG1159" t="str">
            <v xml:space="preserve">    </v>
          </cell>
          <cell r="CH1159">
            <v>0</v>
          </cell>
          <cell r="CJ1159">
            <v>0</v>
          </cell>
          <cell r="CK1159" t="str">
            <v xml:space="preserve">              </v>
          </cell>
          <cell r="CL1159" t="str">
            <v>上川町1441外（上川の里特別緑地保全地区）</v>
          </cell>
          <cell r="CM1159" t="str">
            <v>上川の里特別緑地保全地区において、電線際にある支障木の伐採を行うもの。　【東京都補助事業　搬出困難地における森林整備事業活用】</v>
          </cell>
          <cell r="CN1159">
            <v>2295156</v>
          </cell>
          <cell r="CO1159">
            <v>208650</v>
          </cell>
          <cell r="CP1159" t="str">
            <v xml:space="preserve">              </v>
          </cell>
          <cell r="CQ1159" t="str">
            <v xml:space="preserve">              </v>
          </cell>
          <cell r="CR1159">
            <v>0</v>
          </cell>
          <cell r="CS1159">
            <v>20261228</v>
          </cell>
          <cell r="CT1159">
            <v>0</v>
          </cell>
          <cell r="CU1159" t="str">
            <v xml:space="preserve"> </v>
          </cell>
          <cell r="CW1159">
            <v>0</v>
          </cell>
          <cell r="CX1159">
            <v>0</v>
          </cell>
          <cell r="CY1159" t="str">
            <v xml:space="preserve"> </v>
          </cell>
          <cell r="CZ1159">
            <v>0</v>
          </cell>
        </row>
        <row r="1160">
          <cell r="A1160">
            <v>2026004599</v>
          </cell>
          <cell r="B1160">
            <v>0</v>
          </cell>
          <cell r="C1160">
            <v>2026</v>
          </cell>
          <cell r="D1160">
            <v>175403</v>
          </cell>
          <cell r="E1160">
            <v>0</v>
          </cell>
          <cell r="F1160">
            <v>5</v>
          </cell>
          <cell r="G1160" t="str">
            <v>業務委託</v>
          </cell>
          <cell r="H1160">
            <v>20261021</v>
          </cell>
          <cell r="I1160">
            <v>20261021</v>
          </cell>
          <cell r="J1160">
            <v>12255</v>
          </cell>
          <cell r="K1160" t="str">
            <v xml:space="preserve">    </v>
          </cell>
          <cell r="L1160">
            <v>446</v>
          </cell>
          <cell r="M1160">
            <v>302500</v>
          </cell>
          <cell r="N1160" t="str">
            <v>学校教育部学校給食課</v>
          </cell>
          <cell r="O1160" t="str">
            <v>学校給食センター換気設備保守点検委託</v>
          </cell>
          <cell r="P1160" t="str">
            <v>元横山町一丁目２９番１８号　外</v>
          </cell>
          <cell r="Q1160" t="str">
            <v>学校給食センターに設置されている換気設備について、専門的な知識と技能を有する受託者による定期点検を行うことで常に良好な状態を維持し、正常に作動するよう保守点検を行う。</v>
          </cell>
          <cell r="R1160">
            <v>1100000</v>
          </cell>
          <cell r="S1160">
            <v>100000</v>
          </cell>
          <cell r="T1160" t="str">
            <v xml:space="preserve">              </v>
          </cell>
          <cell r="U1160" t="str">
            <v xml:space="preserve">              </v>
          </cell>
          <cell r="V1160" t="str">
            <v xml:space="preserve">              </v>
          </cell>
          <cell r="W1160" t="str">
            <v xml:space="preserve">              </v>
          </cell>
          <cell r="X1160" t="str">
            <v xml:space="preserve">              </v>
          </cell>
          <cell r="Y1160" t="str">
            <v xml:space="preserve">              </v>
          </cell>
          <cell r="Z1160">
            <v>0</v>
          </cell>
          <cell r="AA1160">
            <v>20270331</v>
          </cell>
          <cell r="AB1160">
            <v>0</v>
          </cell>
          <cell r="AC1160" t="str">
            <v xml:space="preserve">              </v>
          </cell>
          <cell r="AD1160">
            <v>5</v>
          </cell>
          <cell r="AE1160" t="str">
            <v>執行伺</v>
          </cell>
          <cell r="AF1160" t="str">
            <v xml:space="preserve">              </v>
          </cell>
          <cell r="AG1160" t="str">
            <v xml:space="preserve">            </v>
          </cell>
          <cell r="AJ1160" t="str">
            <v xml:space="preserve">        </v>
          </cell>
          <cell r="AM1160" t="str">
            <v xml:space="preserve">             </v>
          </cell>
          <cell r="AN1160" t="str">
            <v xml:space="preserve">             </v>
          </cell>
          <cell r="AO1160" t="str">
            <v xml:space="preserve">                                                  </v>
          </cell>
          <cell r="AP1160">
            <v>2</v>
          </cell>
          <cell r="AQ1160" t="str">
            <v>指名競争入札</v>
          </cell>
          <cell r="AR1160" t="str">
            <v xml:space="preserve"> </v>
          </cell>
          <cell r="AT1160">
            <v>0</v>
          </cell>
          <cell r="AU1160">
            <v>0</v>
          </cell>
          <cell r="AV1160" t="str">
            <v xml:space="preserve">    </v>
          </cell>
          <cell r="AX1160" t="str">
            <v xml:space="preserve">  </v>
          </cell>
          <cell r="AZ1160">
            <v>0</v>
          </cell>
          <cell r="BA1160">
            <v>0</v>
          </cell>
          <cell r="BB1160">
            <v>855</v>
          </cell>
          <cell r="BC1160" t="str">
            <v xml:space="preserve">  </v>
          </cell>
          <cell r="BE1160" t="str">
            <v xml:space="preserve">  </v>
          </cell>
          <cell r="BG1160" t="str">
            <v xml:space="preserve">              </v>
          </cell>
          <cell r="BH1160" t="str">
            <v xml:space="preserve">              </v>
          </cell>
          <cell r="BI1160" t="str">
            <v xml:space="preserve">              </v>
          </cell>
          <cell r="BJ1160">
            <v>0</v>
          </cell>
          <cell r="BK1160">
            <v>0</v>
          </cell>
          <cell r="BL1160">
            <v>0</v>
          </cell>
          <cell r="BM1160">
            <v>0</v>
          </cell>
          <cell r="BN1160">
            <v>0</v>
          </cell>
          <cell r="BO1160">
            <v>0</v>
          </cell>
          <cell r="BP1160">
            <v>0</v>
          </cell>
          <cell r="BQ1160">
            <v>0</v>
          </cell>
          <cell r="BT1160" t="str">
            <v xml:space="preserve"> </v>
          </cell>
          <cell r="BV1160" t="str">
            <v xml:space="preserve"> </v>
          </cell>
          <cell r="BX1160" t="str">
            <v xml:space="preserve">          </v>
          </cell>
          <cell r="BZ1160">
            <v>0</v>
          </cell>
          <cell r="CA1160">
            <v>0</v>
          </cell>
          <cell r="CG1160" t="str">
            <v xml:space="preserve">    </v>
          </cell>
          <cell r="CH1160">
            <v>0</v>
          </cell>
          <cell r="CJ1160">
            <v>0</v>
          </cell>
          <cell r="CK1160" t="str">
            <v xml:space="preserve">              </v>
          </cell>
          <cell r="CL1160" t="str">
            <v>元横山町一丁目２９番１８号　外</v>
          </cell>
          <cell r="CM1160" t="str">
            <v>学校給食センターに設置されている換気設備について、専門的な知識と技能を有する受託者による定期点検を行うことで常に良好な状態を維持し、正常に作動するよう保守点検を行う。</v>
          </cell>
          <cell r="CN1160">
            <v>1100000</v>
          </cell>
          <cell r="CO1160">
            <v>100000</v>
          </cell>
          <cell r="CP1160" t="str">
            <v xml:space="preserve">              </v>
          </cell>
          <cell r="CQ1160" t="str">
            <v xml:space="preserve">              </v>
          </cell>
          <cell r="CR1160">
            <v>0</v>
          </cell>
          <cell r="CS1160">
            <v>20270331</v>
          </cell>
          <cell r="CT1160">
            <v>0</v>
          </cell>
          <cell r="CU1160" t="str">
            <v xml:space="preserve"> </v>
          </cell>
          <cell r="CW1160">
            <v>0</v>
          </cell>
          <cell r="CX1160">
            <v>0</v>
          </cell>
          <cell r="CY1160" t="str">
            <v xml:space="preserve"> </v>
          </cell>
          <cell r="CZ1160">
            <v>0</v>
          </cell>
        </row>
        <row r="1161">
          <cell r="A1161">
            <v>2026004609</v>
          </cell>
          <cell r="B1161">
            <v>0</v>
          </cell>
          <cell r="C1161">
            <v>2026</v>
          </cell>
          <cell r="D1161">
            <v>175413</v>
          </cell>
          <cell r="E1161">
            <v>0</v>
          </cell>
          <cell r="F1161">
            <v>5</v>
          </cell>
          <cell r="G1161" t="str">
            <v>業務委託</v>
          </cell>
          <cell r="H1161">
            <v>20261022</v>
          </cell>
          <cell r="I1161">
            <v>20261022</v>
          </cell>
          <cell r="J1161">
            <v>12248</v>
          </cell>
          <cell r="K1161" t="str">
            <v xml:space="preserve">    </v>
          </cell>
          <cell r="L1161">
            <v>856</v>
          </cell>
          <cell r="M1161">
            <v>302400</v>
          </cell>
          <cell r="N1161" t="str">
            <v>学校教育部学校施設課</v>
          </cell>
          <cell r="O1161" t="str">
            <v>市立恩方第一小学校外7校傾斜地調査業務委託</v>
          </cell>
          <cell r="P1161" t="str">
            <v>下恩方町1369番地　外</v>
          </cell>
          <cell r="Q1161" t="str">
            <v>土砂災害警戒区域に指定されている崖や擁壁等の傾斜地に係る現地調査及びカルテ作成を行う。　（対象校：恩方第一小学校、恩方第二小学校、甲ノ原中学校、石川中学校、城山中学校、恩方中学校、浅川中学校、南大沢中学校）</v>
          </cell>
          <cell r="R1161">
            <v>2623500</v>
          </cell>
          <cell r="S1161">
            <v>238500</v>
          </cell>
          <cell r="T1161" t="str">
            <v xml:space="preserve">              </v>
          </cell>
          <cell r="U1161" t="str">
            <v xml:space="preserve">              </v>
          </cell>
          <cell r="V1161" t="str">
            <v xml:space="preserve">              </v>
          </cell>
          <cell r="W1161" t="str">
            <v xml:space="preserve">              </v>
          </cell>
          <cell r="X1161" t="str">
            <v xml:space="preserve">              </v>
          </cell>
          <cell r="Y1161" t="str">
            <v xml:space="preserve">              </v>
          </cell>
          <cell r="Z1161">
            <v>0</v>
          </cell>
          <cell r="AA1161">
            <v>20270226</v>
          </cell>
          <cell r="AB1161">
            <v>0</v>
          </cell>
          <cell r="AC1161" t="str">
            <v xml:space="preserve">              </v>
          </cell>
          <cell r="AD1161">
            <v>5</v>
          </cell>
          <cell r="AE1161" t="str">
            <v>執行伺</v>
          </cell>
          <cell r="AF1161" t="str">
            <v xml:space="preserve">              </v>
          </cell>
          <cell r="AG1161" t="str">
            <v xml:space="preserve">            </v>
          </cell>
          <cell r="AJ1161" t="str">
            <v xml:space="preserve">        </v>
          </cell>
          <cell r="AM1161" t="str">
            <v xml:space="preserve">             </v>
          </cell>
          <cell r="AN1161" t="str">
            <v xml:space="preserve">             </v>
          </cell>
          <cell r="AO1161" t="str">
            <v xml:space="preserve">                                                  </v>
          </cell>
          <cell r="AP1161">
            <v>2</v>
          </cell>
          <cell r="AQ1161" t="str">
            <v>指名競争入札</v>
          </cell>
          <cell r="AR1161" t="str">
            <v xml:space="preserve"> </v>
          </cell>
          <cell r="AT1161">
            <v>0</v>
          </cell>
          <cell r="AU1161">
            <v>0</v>
          </cell>
          <cell r="AV1161" t="str">
            <v xml:space="preserve">    </v>
          </cell>
          <cell r="AX1161" t="str">
            <v xml:space="preserve">  </v>
          </cell>
          <cell r="AZ1161">
            <v>0</v>
          </cell>
          <cell r="BA1161">
            <v>0</v>
          </cell>
          <cell r="BB1161">
            <v>855</v>
          </cell>
          <cell r="BC1161" t="str">
            <v xml:space="preserve">  </v>
          </cell>
          <cell r="BE1161" t="str">
            <v xml:space="preserve">  </v>
          </cell>
          <cell r="BG1161" t="str">
            <v xml:space="preserve">              </v>
          </cell>
          <cell r="BH1161" t="str">
            <v xml:space="preserve">              </v>
          </cell>
          <cell r="BI1161" t="str">
            <v xml:space="preserve">              </v>
          </cell>
          <cell r="BJ1161">
            <v>0</v>
          </cell>
          <cell r="BK1161">
            <v>0</v>
          </cell>
          <cell r="BL1161">
            <v>0</v>
          </cell>
          <cell r="BM1161">
            <v>0</v>
          </cell>
          <cell r="BN1161">
            <v>0</v>
          </cell>
          <cell r="BO1161">
            <v>0</v>
          </cell>
          <cell r="BP1161">
            <v>0</v>
          </cell>
          <cell r="BQ1161">
            <v>0</v>
          </cell>
          <cell r="BT1161" t="str">
            <v xml:space="preserve"> </v>
          </cell>
          <cell r="BV1161" t="str">
            <v xml:space="preserve"> </v>
          </cell>
          <cell r="BX1161" t="str">
            <v xml:space="preserve">          </v>
          </cell>
          <cell r="BZ1161">
            <v>0</v>
          </cell>
          <cell r="CA1161">
            <v>0</v>
          </cell>
          <cell r="CG1161" t="str">
            <v xml:space="preserve">    </v>
          </cell>
          <cell r="CH1161">
            <v>0</v>
          </cell>
          <cell r="CJ1161">
            <v>0</v>
          </cell>
          <cell r="CK1161" t="str">
            <v xml:space="preserve">              </v>
          </cell>
          <cell r="CL1161" t="str">
            <v>下恩方町1369番地　外</v>
          </cell>
          <cell r="CM1161" t="str">
            <v>土砂災害警戒区域に指定されている崖や擁壁等の傾斜地に係る現地調査及びカルテ作成を行う。　（対象校：恩方第一小学校、恩方第二小学校、甲ノ原中学校、石川中学校、城山中学校、恩方中学校、浅川中学校、南大沢中学校）</v>
          </cell>
          <cell r="CN1161">
            <v>2623500</v>
          </cell>
          <cell r="CO1161">
            <v>238500</v>
          </cell>
          <cell r="CP1161" t="str">
            <v xml:space="preserve">              </v>
          </cell>
          <cell r="CQ1161" t="str">
            <v xml:space="preserve">              </v>
          </cell>
          <cell r="CR1161">
            <v>0</v>
          </cell>
          <cell r="CS1161">
            <v>20270226</v>
          </cell>
          <cell r="CT1161">
            <v>0</v>
          </cell>
          <cell r="CU1161" t="str">
            <v xml:space="preserve"> </v>
          </cell>
          <cell r="CW1161">
            <v>0</v>
          </cell>
          <cell r="CX1161">
            <v>0</v>
          </cell>
          <cell r="CY1161" t="str">
            <v xml:space="preserve"> </v>
          </cell>
          <cell r="CZ1161">
            <v>0</v>
          </cell>
        </row>
        <row r="1162">
          <cell r="A1162">
            <v>2026004615</v>
          </cell>
          <cell r="B1162">
            <v>0</v>
          </cell>
          <cell r="C1162">
            <v>2026</v>
          </cell>
          <cell r="D1162">
            <v>175419</v>
          </cell>
          <cell r="E1162">
            <v>0</v>
          </cell>
          <cell r="F1162">
            <v>5</v>
          </cell>
          <cell r="G1162" t="str">
            <v>業務委託</v>
          </cell>
          <cell r="H1162">
            <v>20261022</v>
          </cell>
          <cell r="I1162">
            <v>20261022</v>
          </cell>
          <cell r="J1162">
            <v>2005</v>
          </cell>
          <cell r="K1162" t="str">
            <v xml:space="preserve">    </v>
          </cell>
          <cell r="L1162">
            <v>440</v>
          </cell>
          <cell r="M1162">
            <v>302700</v>
          </cell>
          <cell r="N1162" t="str">
            <v>学校教育部教育指導課</v>
          </cell>
          <cell r="O1162" t="str">
            <v>八王子市立小・中・義務教育学校合同作品展　第２２回「おおるり展」会場設営等業務委託</v>
          </cell>
          <cell r="P1162" t="str">
            <v>狭間町1453番地1　エスフォルタアリーナ八王子　１階多目的室及び会議室</v>
          </cell>
          <cell r="Q1162" t="str">
            <v>八王子市立小・中・義務教育学校合同作品展の会場に、作品を展示するためのパネル・机等を用意し、別紙配置図のとおり、委託者が指定する日時に搬入・設置する。また、作品展終了後、パネル・机等の撤去及び搬出するものとする。別紙仕様書のとおり。</v>
          </cell>
          <cell r="R1162">
            <v>1670000</v>
          </cell>
          <cell r="S1162">
            <v>167000</v>
          </cell>
          <cell r="T1162" t="str">
            <v xml:space="preserve">              </v>
          </cell>
          <cell r="U1162" t="str">
            <v xml:space="preserve">              </v>
          </cell>
          <cell r="V1162" t="str">
            <v xml:space="preserve">              </v>
          </cell>
          <cell r="W1162" t="str">
            <v xml:space="preserve">              </v>
          </cell>
          <cell r="X1162" t="str">
            <v xml:space="preserve">              </v>
          </cell>
          <cell r="Y1162" t="str">
            <v xml:space="preserve">              </v>
          </cell>
          <cell r="Z1162">
            <v>0</v>
          </cell>
          <cell r="AA1162">
            <v>20270126</v>
          </cell>
          <cell r="AB1162">
            <v>0</v>
          </cell>
          <cell r="AC1162" t="str">
            <v xml:space="preserve">              </v>
          </cell>
          <cell r="AD1162">
            <v>5</v>
          </cell>
          <cell r="AE1162" t="str">
            <v>執行伺</v>
          </cell>
          <cell r="AF1162" t="str">
            <v xml:space="preserve">              </v>
          </cell>
          <cell r="AG1162" t="str">
            <v xml:space="preserve">            </v>
          </cell>
          <cell r="AJ1162" t="str">
            <v xml:space="preserve">        </v>
          </cell>
          <cell r="AM1162" t="str">
            <v xml:space="preserve">             </v>
          </cell>
          <cell r="AN1162" t="str">
            <v xml:space="preserve">             </v>
          </cell>
          <cell r="AO1162" t="str">
            <v xml:space="preserve">                                                  </v>
          </cell>
          <cell r="AP1162">
            <v>2</v>
          </cell>
          <cell r="AQ1162" t="str">
            <v>指名競争入札</v>
          </cell>
          <cell r="AR1162" t="str">
            <v xml:space="preserve"> </v>
          </cell>
          <cell r="AT1162">
            <v>0</v>
          </cell>
          <cell r="AU1162">
            <v>0</v>
          </cell>
          <cell r="AV1162" t="str">
            <v xml:space="preserve">    </v>
          </cell>
          <cell r="AX1162" t="str">
            <v xml:space="preserve">  </v>
          </cell>
          <cell r="AZ1162">
            <v>0</v>
          </cell>
          <cell r="BA1162">
            <v>0</v>
          </cell>
          <cell r="BB1162">
            <v>855</v>
          </cell>
          <cell r="BC1162" t="str">
            <v xml:space="preserve">  </v>
          </cell>
          <cell r="BE1162" t="str">
            <v xml:space="preserve">  </v>
          </cell>
          <cell r="BG1162" t="str">
            <v xml:space="preserve">              </v>
          </cell>
          <cell r="BH1162" t="str">
            <v xml:space="preserve">              </v>
          </cell>
          <cell r="BI1162" t="str">
            <v xml:space="preserve">              </v>
          </cell>
          <cell r="BJ1162">
            <v>0</v>
          </cell>
          <cell r="BK1162">
            <v>0</v>
          </cell>
          <cell r="BL1162">
            <v>0</v>
          </cell>
          <cell r="BM1162">
            <v>0</v>
          </cell>
          <cell r="BN1162">
            <v>0</v>
          </cell>
          <cell r="BO1162">
            <v>0</v>
          </cell>
          <cell r="BP1162">
            <v>0</v>
          </cell>
          <cell r="BQ1162">
            <v>0</v>
          </cell>
          <cell r="BT1162" t="str">
            <v xml:space="preserve"> </v>
          </cell>
          <cell r="BV1162" t="str">
            <v xml:space="preserve"> </v>
          </cell>
          <cell r="BX1162" t="str">
            <v xml:space="preserve">          </v>
          </cell>
          <cell r="BZ1162">
            <v>0</v>
          </cell>
          <cell r="CA1162">
            <v>0</v>
          </cell>
          <cell r="CG1162" t="str">
            <v xml:space="preserve">    </v>
          </cell>
          <cell r="CH1162">
            <v>0</v>
          </cell>
          <cell r="CJ1162">
            <v>0</v>
          </cell>
          <cell r="CK1162" t="str">
            <v xml:space="preserve">              </v>
          </cell>
          <cell r="CL1162" t="str">
            <v>狭間町1453番地1　エスフォルタアリーナ八王子　１階多目的室及び会議室</v>
          </cell>
          <cell r="CM1162" t="str">
            <v>八王子市立小・中・義務教育学校合同作品展の会場に、作品を展示するためのパネル・机等を用意し、別紙配置図のとおり、委託者が指定する日時に搬入・設置する。また、作品展終了後、パネル・机等の撤去及び搬出するものとする。別紙仕様書のとおり。</v>
          </cell>
          <cell r="CN1162">
            <v>1670000</v>
          </cell>
          <cell r="CO1162">
            <v>167000</v>
          </cell>
          <cell r="CP1162" t="str">
            <v xml:space="preserve">              </v>
          </cell>
          <cell r="CQ1162" t="str">
            <v xml:space="preserve">              </v>
          </cell>
          <cell r="CR1162">
            <v>0</v>
          </cell>
          <cell r="CS1162">
            <v>20270126</v>
          </cell>
          <cell r="CT1162">
            <v>0</v>
          </cell>
          <cell r="CU1162" t="str">
            <v xml:space="preserve"> </v>
          </cell>
          <cell r="CW1162">
            <v>0</v>
          </cell>
          <cell r="CX1162">
            <v>0</v>
          </cell>
          <cell r="CY1162">
            <v>1</v>
          </cell>
          <cell r="CZ1162">
            <v>0</v>
          </cell>
        </row>
        <row r="1163">
          <cell r="A1163">
            <v>2026004620</v>
          </cell>
          <cell r="B1163">
            <v>0</v>
          </cell>
          <cell r="C1163">
            <v>2026</v>
          </cell>
          <cell r="D1163">
            <v>175424</v>
          </cell>
          <cell r="E1163">
            <v>0</v>
          </cell>
          <cell r="F1163">
            <v>1</v>
          </cell>
          <cell r="G1163" t="str">
            <v>工事</v>
          </cell>
          <cell r="H1163">
            <v>20261022</v>
          </cell>
          <cell r="I1163">
            <v>20261022</v>
          </cell>
          <cell r="J1163">
            <v>7874</v>
          </cell>
          <cell r="K1163" t="str">
            <v xml:space="preserve">    </v>
          </cell>
          <cell r="L1163">
            <v>1106</v>
          </cell>
          <cell r="M1163">
            <v>210600</v>
          </cell>
          <cell r="N1163" t="str">
            <v>生活安全部暮らしの安全課</v>
          </cell>
          <cell r="O1163" t="str">
            <v>防犯灯設置工事</v>
          </cell>
          <cell r="P1163" t="str">
            <v>元八王子町一丁目118番地外29箇所</v>
          </cell>
          <cell r="Q1163" t="str">
            <v>本工事は、町会等より要望があった箇所へ防犯灯の新設をすることにより地域の安全性を向上させるものである。　防犯灯照明（小型・電柱共架・LED）設置工　クラスB+L　30基</v>
          </cell>
          <cell r="R1163">
            <v>4557300</v>
          </cell>
          <cell r="S1163">
            <v>414300</v>
          </cell>
          <cell r="T1163" t="str">
            <v xml:space="preserve">              </v>
          </cell>
          <cell r="U1163" t="str">
            <v xml:space="preserve">              </v>
          </cell>
          <cell r="V1163" t="str">
            <v xml:space="preserve">              </v>
          </cell>
          <cell r="W1163" t="str">
            <v xml:space="preserve">              </v>
          </cell>
          <cell r="X1163" t="str">
            <v xml:space="preserve">              </v>
          </cell>
          <cell r="Y1163" t="str">
            <v xml:space="preserve">              </v>
          </cell>
          <cell r="Z1163">
            <v>0</v>
          </cell>
          <cell r="AA1163">
            <v>20270225</v>
          </cell>
          <cell r="AB1163">
            <v>52</v>
          </cell>
          <cell r="AC1163" t="str">
            <v xml:space="preserve">              </v>
          </cell>
          <cell r="AD1163">
            <v>5</v>
          </cell>
          <cell r="AE1163" t="str">
            <v>執行伺</v>
          </cell>
          <cell r="AF1163" t="str">
            <v xml:space="preserve">              </v>
          </cell>
          <cell r="AG1163" t="str">
            <v xml:space="preserve">            </v>
          </cell>
          <cell r="AJ1163" t="str">
            <v xml:space="preserve">        </v>
          </cell>
          <cell r="AM1163" t="str">
            <v xml:space="preserve">             </v>
          </cell>
          <cell r="AN1163" t="str">
            <v xml:space="preserve">             </v>
          </cell>
          <cell r="AO1163" t="str">
            <v xml:space="preserve">                                                  </v>
          </cell>
          <cell r="AP1163">
            <v>1</v>
          </cell>
          <cell r="AQ1163" t="str">
            <v>制限付一般競争</v>
          </cell>
          <cell r="AR1163" t="str">
            <v xml:space="preserve"> </v>
          </cell>
          <cell r="AT1163">
            <v>0</v>
          </cell>
          <cell r="AU1163">
            <v>0</v>
          </cell>
          <cell r="AV1163" t="str">
            <v xml:space="preserve">    </v>
          </cell>
          <cell r="AX1163" t="str">
            <v xml:space="preserve">  </v>
          </cell>
          <cell r="AZ1163">
            <v>0</v>
          </cell>
          <cell r="BA1163">
            <v>0</v>
          </cell>
          <cell r="BB1163">
            <v>32</v>
          </cell>
          <cell r="BC1163" t="str">
            <v xml:space="preserve">  </v>
          </cell>
          <cell r="BE1163" t="str">
            <v xml:space="preserve">  </v>
          </cell>
          <cell r="BG1163" t="str">
            <v xml:space="preserve">              </v>
          </cell>
          <cell r="BH1163" t="str">
            <v xml:space="preserve">              </v>
          </cell>
          <cell r="BI1163" t="str">
            <v xml:space="preserve">              </v>
          </cell>
          <cell r="BJ1163">
            <v>0</v>
          </cell>
          <cell r="BK1163">
            <v>0</v>
          </cell>
          <cell r="BL1163">
            <v>0</v>
          </cell>
          <cell r="BM1163">
            <v>0</v>
          </cell>
          <cell r="BN1163">
            <v>0</v>
          </cell>
          <cell r="BO1163">
            <v>0</v>
          </cell>
          <cell r="BP1163">
            <v>0</v>
          </cell>
          <cell r="BQ1163">
            <v>0</v>
          </cell>
          <cell r="BT1163" t="str">
            <v xml:space="preserve"> </v>
          </cell>
          <cell r="BV1163" t="str">
            <v xml:space="preserve"> </v>
          </cell>
          <cell r="BX1163" t="str">
            <v xml:space="preserve">          </v>
          </cell>
          <cell r="BZ1163">
            <v>0</v>
          </cell>
          <cell r="CA1163">
            <v>0</v>
          </cell>
          <cell r="CG1163" t="str">
            <v xml:space="preserve">    </v>
          </cell>
          <cell r="CH1163">
            <v>0</v>
          </cell>
          <cell r="CJ1163">
            <v>0</v>
          </cell>
          <cell r="CK1163" t="str">
            <v xml:space="preserve">              </v>
          </cell>
          <cell r="CL1163" t="str">
            <v>元八王子町一丁目118番地外29箇所</v>
          </cell>
          <cell r="CM1163" t="str">
            <v>本工事は、町会等より要望があった箇所へ防犯灯の新設をすることにより地域の安全性を向上させるものである。　防犯灯照明（小型・電柱共架・LED）設置工　クラスB+L　30基</v>
          </cell>
          <cell r="CN1163">
            <v>4557300</v>
          </cell>
          <cell r="CO1163">
            <v>414300</v>
          </cell>
          <cell r="CP1163" t="str">
            <v xml:space="preserve">              </v>
          </cell>
          <cell r="CQ1163" t="str">
            <v xml:space="preserve">              </v>
          </cell>
          <cell r="CR1163">
            <v>0</v>
          </cell>
          <cell r="CS1163">
            <v>20270225</v>
          </cell>
          <cell r="CT1163">
            <v>52</v>
          </cell>
          <cell r="CU1163" t="str">
            <v xml:space="preserve"> </v>
          </cell>
          <cell r="CW1163">
            <v>0</v>
          </cell>
          <cell r="CX1163">
            <v>0</v>
          </cell>
          <cell r="CY1163" t="str">
            <v xml:space="preserve"> </v>
          </cell>
          <cell r="CZ1163">
            <v>0</v>
          </cell>
        </row>
        <row r="1164">
          <cell r="A1164">
            <v>2026004637</v>
          </cell>
          <cell r="B1164">
            <v>0</v>
          </cell>
          <cell r="C1164">
            <v>2026</v>
          </cell>
          <cell r="D1164">
            <v>175441</v>
          </cell>
          <cell r="E1164">
            <v>0</v>
          </cell>
          <cell r="F1164">
            <v>2</v>
          </cell>
          <cell r="G1164" t="str">
            <v>測量委託</v>
          </cell>
          <cell r="H1164">
            <v>20261026</v>
          </cell>
          <cell r="I1164">
            <v>20261026</v>
          </cell>
          <cell r="J1164">
            <v>7171</v>
          </cell>
          <cell r="K1164" t="str">
            <v xml:space="preserve">    </v>
          </cell>
          <cell r="L1164">
            <v>814</v>
          </cell>
          <cell r="M1164">
            <v>720300</v>
          </cell>
          <cell r="N1164" t="str">
            <v>建設部道路計画課</v>
          </cell>
          <cell r="O1164" t="str">
            <v>市道八王子６４６号線平面・縦横断測量委託</v>
          </cell>
          <cell r="P1164" t="str">
            <v>大和田町六丁目２１１９番１地先</v>
          </cell>
          <cell r="Q1164" t="str">
            <v>4級基準点測量　　７点　平面測量　　　2.9千㎡　現地測量　　　0.12km　中心線測量　　0.12km　仮Ｂ．Ｍ．設置測量　　0.12km　縦断測量　　0.12km　横断測量　　0.12km　打合せ　　　1業務</v>
          </cell>
          <cell r="R1164">
            <v>1995400</v>
          </cell>
          <cell r="S1164">
            <v>181400</v>
          </cell>
          <cell r="T1164" t="str">
            <v xml:space="preserve">              </v>
          </cell>
          <cell r="U1164" t="str">
            <v xml:space="preserve">              </v>
          </cell>
          <cell r="V1164" t="str">
            <v xml:space="preserve">              </v>
          </cell>
          <cell r="W1164" t="str">
            <v xml:space="preserve">              </v>
          </cell>
          <cell r="X1164" t="str">
            <v xml:space="preserve">              </v>
          </cell>
          <cell r="Y1164" t="str">
            <v xml:space="preserve">              </v>
          </cell>
          <cell r="Z1164">
            <v>0</v>
          </cell>
          <cell r="AA1164">
            <v>20270305</v>
          </cell>
          <cell r="AB1164">
            <v>0</v>
          </cell>
          <cell r="AC1164" t="str">
            <v xml:space="preserve">              </v>
          </cell>
          <cell r="AD1164">
            <v>5</v>
          </cell>
          <cell r="AE1164" t="str">
            <v>執行伺</v>
          </cell>
          <cell r="AF1164" t="str">
            <v xml:space="preserve">              </v>
          </cell>
          <cell r="AG1164" t="str">
            <v xml:space="preserve">            </v>
          </cell>
          <cell r="AJ1164" t="str">
            <v xml:space="preserve">        </v>
          </cell>
          <cell r="AM1164" t="str">
            <v xml:space="preserve">             </v>
          </cell>
          <cell r="AN1164" t="str">
            <v xml:space="preserve">             </v>
          </cell>
          <cell r="AO1164" t="str">
            <v xml:space="preserve">                                                  </v>
          </cell>
          <cell r="AP1164">
            <v>2</v>
          </cell>
          <cell r="AQ1164" t="str">
            <v>指名競争入札</v>
          </cell>
          <cell r="AR1164" t="str">
            <v xml:space="preserve"> </v>
          </cell>
          <cell r="AT1164">
            <v>0</v>
          </cell>
          <cell r="AU1164">
            <v>0</v>
          </cell>
          <cell r="AV1164" t="str">
            <v xml:space="preserve">    </v>
          </cell>
          <cell r="AX1164" t="str">
            <v xml:space="preserve">  </v>
          </cell>
          <cell r="AZ1164">
            <v>0</v>
          </cell>
          <cell r="BA1164">
            <v>0</v>
          </cell>
          <cell r="BB1164">
            <v>32</v>
          </cell>
          <cell r="BC1164" t="str">
            <v xml:space="preserve">  </v>
          </cell>
          <cell r="BE1164" t="str">
            <v xml:space="preserve">  </v>
          </cell>
          <cell r="BG1164" t="str">
            <v xml:space="preserve">              </v>
          </cell>
          <cell r="BH1164" t="str">
            <v xml:space="preserve">              </v>
          </cell>
          <cell r="BI1164" t="str">
            <v xml:space="preserve">              </v>
          </cell>
          <cell r="BJ1164">
            <v>0</v>
          </cell>
          <cell r="BK1164">
            <v>0</v>
          </cell>
          <cell r="BL1164">
            <v>0</v>
          </cell>
          <cell r="BM1164">
            <v>0</v>
          </cell>
          <cell r="BN1164">
            <v>0</v>
          </cell>
          <cell r="BO1164">
            <v>0</v>
          </cell>
          <cell r="BP1164">
            <v>0</v>
          </cell>
          <cell r="BQ1164">
            <v>0</v>
          </cell>
          <cell r="BT1164" t="str">
            <v xml:space="preserve"> </v>
          </cell>
          <cell r="BV1164" t="str">
            <v xml:space="preserve"> </v>
          </cell>
          <cell r="BX1164" t="str">
            <v xml:space="preserve">          </v>
          </cell>
          <cell r="BZ1164">
            <v>0</v>
          </cell>
          <cell r="CA1164">
            <v>0</v>
          </cell>
          <cell r="CG1164" t="str">
            <v xml:space="preserve">    </v>
          </cell>
          <cell r="CH1164">
            <v>0</v>
          </cell>
          <cell r="CJ1164">
            <v>0</v>
          </cell>
          <cell r="CK1164" t="str">
            <v xml:space="preserve">              </v>
          </cell>
          <cell r="CL1164" t="str">
            <v>大和田町六丁目２１１９番１地先</v>
          </cell>
          <cell r="CM1164" t="str">
            <v>4級基準点測量　　７点　平面測量　　　2.9千㎡　現地測量　　　0.12km　中心線測量　　0.12km　仮Ｂ．Ｍ．設置測量　　0.12km　縦断測量　　0.12km　横断測量　　0.12km　打合せ　　　1業務</v>
          </cell>
          <cell r="CN1164">
            <v>1995400</v>
          </cell>
          <cell r="CO1164">
            <v>181400</v>
          </cell>
          <cell r="CP1164" t="str">
            <v xml:space="preserve">              </v>
          </cell>
          <cell r="CQ1164" t="str">
            <v xml:space="preserve">              </v>
          </cell>
          <cell r="CR1164">
            <v>0</v>
          </cell>
          <cell r="CS1164">
            <v>20270305</v>
          </cell>
          <cell r="CT1164">
            <v>0</v>
          </cell>
          <cell r="CU1164" t="str">
            <v xml:space="preserve"> </v>
          </cell>
          <cell r="CW1164">
            <v>0</v>
          </cell>
          <cell r="CX1164">
            <v>0</v>
          </cell>
          <cell r="CY1164" t="str">
            <v xml:space="preserve"> </v>
          </cell>
          <cell r="CZ1164">
            <v>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5"/>
  <sheetViews>
    <sheetView showGridLines="0" tabSelected="1" view="pageBreakPreview" zoomScaleSheetLayoutView="100" workbookViewId="0">
      <selection activeCell="E19" sqref="E19"/>
    </sheetView>
  </sheetViews>
  <sheetFormatPr defaultRowHeight="13.5"/>
  <cols>
    <col min="1" max="1" width="3.375" bestFit="1" customWidth="1"/>
    <col min="2" max="2" width="12.125" bestFit="1" customWidth="1"/>
    <col min="3" max="3" width="43.5" bestFit="1" customWidth="1"/>
    <col min="4" max="4" width="11" bestFit="1" customWidth="1"/>
    <col min="5" max="5" width="12.125" customWidth="1"/>
    <col min="6" max="7" width="14.25" customWidth="1"/>
    <col min="8" max="8" width="13" customWidth="1"/>
    <col min="9" max="9" width="16.5" bestFit="1" customWidth="1"/>
  </cols>
  <sheetData>
    <row r="1" spans="1:9" ht="37.5" customHeight="1">
      <c r="A1" s="12" t="s">
        <v>5</v>
      </c>
      <c r="B1" s="12"/>
      <c r="C1" s="12"/>
      <c r="D1" s="12"/>
      <c r="E1" s="12"/>
      <c r="F1" s="12"/>
      <c r="G1" s="12"/>
      <c r="H1" s="12"/>
      <c r="I1" s="12"/>
    </row>
    <row r="2" spans="1:9" ht="33.75" customHeight="1">
      <c r="B2" s="10" t="s">
        <v>8</v>
      </c>
      <c r="C2" s="1"/>
      <c r="D2" s="1"/>
      <c r="E2" s="1"/>
      <c r="F2" s="1"/>
      <c r="G2" s="1"/>
      <c r="H2" s="2"/>
    </row>
    <row r="3" spans="1:9" ht="30" customHeight="1" thickBot="1">
      <c r="C3" s="1"/>
      <c r="D3" s="13" t="s">
        <v>9</v>
      </c>
      <c r="E3" s="13"/>
      <c r="F3" s="13"/>
      <c r="G3" s="13"/>
      <c r="H3" s="13"/>
      <c r="I3" s="13"/>
    </row>
    <row r="5" spans="1:9" ht="14.25" thickBot="1"/>
    <row r="6" spans="1:9" ht="28.5" customHeight="1" thickBot="1">
      <c r="A6" s="14" t="s">
        <v>15</v>
      </c>
      <c r="B6" s="15"/>
      <c r="C6" s="15"/>
      <c r="D6" s="15"/>
      <c r="E6" s="15"/>
      <c r="F6" s="15"/>
      <c r="G6" s="15"/>
      <c r="H6" s="15"/>
      <c r="I6" s="16"/>
    </row>
    <row r="7" spans="1:9" ht="12" customHeight="1">
      <c r="C7" s="1"/>
      <c r="D7" s="1"/>
      <c r="E7" s="1"/>
      <c r="F7" s="1"/>
      <c r="G7" s="1"/>
      <c r="H7" s="2"/>
    </row>
    <row r="8" spans="1:9" ht="28.5" customHeight="1">
      <c r="A8" s="3" t="s">
        <v>4</v>
      </c>
      <c r="B8" s="3" t="s">
        <v>0</v>
      </c>
      <c r="C8" s="4" t="s">
        <v>1</v>
      </c>
      <c r="D8" s="4" t="s">
        <v>6</v>
      </c>
      <c r="E8" s="4" t="s">
        <v>2</v>
      </c>
      <c r="F8" s="4" t="s">
        <v>10</v>
      </c>
      <c r="G8" s="4" t="s">
        <v>11</v>
      </c>
      <c r="H8" s="5" t="s">
        <v>3</v>
      </c>
      <c r="I8" s="5" t="s">
        <v>7</v>
      </c>
    </row>
    <row r="9" spans="1:9" ht="28.5" customHeight="1">
      <c r="A9" s="6">
        <v>1</v>
      </c>
      <c r="B9" s="6">
        <v>2026004431</v>
      </c>
      <c r="C9" s="7" t="s">
        <v>16</v>
      </c>
      <c r="D9" s="9" t="s">
        <v>12</v>
      </c>
      <c r="E9" s="7" t="s">
        <v>14</v>
      </c>
      <c r="F9" s="11">
        <v>38417500</v>
      </c>
      <c r="G9" s="11">
        <v>32648000.000000004</v>
      </c>
      <c r="H9" s="8">
        <v>46336</v>
      </c>
      <c r="I9" s="8"/>
    </row>
    <row r="10" spans="1:9" ht="28.5" customHeight="1">
      <c r="A10" s="6">
        <v>2</v>
      </c>
      <c r="B10" s="6">
        <v>2026004444</v>
      </c>
      <c r="C10" s="7" t="s">
        <v>17</v>
      </c>
      <c r="D10" s="9" t="s">
        <v>12</v>
      </c>
      <c r="E10" s="7" t="s">
        <v>18</v>
      </c>
      <c r="F10" s="11">
        <v>4804800</v>
      </c>
      <c r="G10" s="11" t="s">
        <v>13</v>
      </c>
      <c r="H10" s="8">
        <v>46336</v>
      </c>
      <c r="I10" s="8"/>
    </row>
    <row r="11" spans="1:9" ht="14.25" thickBot="1"/>
    <row r="12" spans="1:9" ht="28.5" customHeight="1" thickBot="1">
      <c r="A12" s="14" t="s">
        <v>19</v>
      </c>
      <c r="B12" s="15"/>
      <c r="C12" s="15"/>
      <c r="D12" s="15"/>
      <c r="E12" s="15"/>
      <c r="F12" s="15"/>
      <c r="G12" s="15"/>
      <c r="H12" s="15"/>
      <c r="I12" s="16"/>
    </row>
    <row r="13" spans="1:9" ht="12" customHeight="1">
      <c r="C13" s="1"/>
      <c r="D13" s="1"/>
      <c r="E13" s="1"/>
      <c r="F13" s="1"/>
      <c r="G13" s="1"/>
      <c r="H13" s="2"/>
    </row>
    <row r="14" spans="1:9" ht="28.5" customHeight="1">
      <c r="A14" s="3" t="s">
        <v>4</v>
      </c>
      <c r="B14" s="3" t="s">
        <v>0</v>
      </c>
      <c r="C14" s="4" t="s">
        <v>1</v>
      </c>
      <c r="D14" s="4" t="s">
        <v>6</v>
      </c>
      <c r="E14" s="4" t="s">
        <v>2</v>
      </c>
      <c r="F14" s="4" t="s">
        <v>10</v>
      </c>
      <c r="G14" s="4" t="s">
        <v>11</v>
      </c>
      <c r="H14" s="5" t="s">
        <v>3</v>
      </c>
      <c r="I14" s="5" t="s">
        <v>7</v>
      </c>
    </row>
    <row r="15" spans="1:9" ht="28.5" customHeight="1">
      <c r="A15" s="6">
        <v>1</v>
      </c>
      <c r="B15" s="6">
        <v>2026004539</v>
      </c>
      <c r="C15" s="7" t="str">
        <f>VLOOKUP($B15,[1]keiyakukihon!$A$1:$DB$3000,15,FALSE)</f>
        <v>区画線設置その2工事</v>
      </c>
      <c r="D15" s="9" t="str">
        <f>VLOOKUP($B15,[1]keiyakukihon!$A$1:$DB$3000,7,FALSE)</f>
        <v>工事</v>
      </c>
      <c r="E15" s="7" t="str">
        <f>VLOOKUP($B15,[1]keiyakukihon!$A$1:$DB$3000,49,FALSE)</f>
        <v>道路標示塗装</v>
      </c>
      <c r="F15" s="11">
        <f>VLOOKUP($B15,[1]keiyakukihon!$A$1:$DB$3000,18,FALSE)</f>
        <v>8310500</v>
      </c>
      <c r="G15" s="11" t="str">
        <f>IF(F15&lt;10000000,"設けない",VLOOKUP($B15,[1]keiyakukihon!$A$1:$DB$3000,61,FALSE)*1.1)</f>
        <v>設けない</v>
      </c>
      <c r="H15" s="8">
        <f>DATE(LEFT(VLOOKUP($B15,[1]keiyakukihon!$A$1:$DB$3000,68,FALSE),4),MID(VLOOKUP($B15,[1]keiyakukihon!$A$1:$DB$3000,68,FALSE),5,2),RIGHT(VLOOKUP($B15,[1]keiyakukihon!$A$1:$DB$3000,68,FALSE),2))</f>
        <v>46343</v>
      </c>
      <c r="I15" s="8"/>
    </row>
  </sheetData>
  <mergeCells count="4">
    <mergeCell ref="A1:I1"/>
    <mergeCell ref="D3:I3"/>
    <mergeCell ref="A6:I6"/>
    <mergeCell ref="A12:I12"/>
  </mergeCells>
  <phoneticPr fontId="1"/>
  <conditionalFormatting sqref="H7:H10">
    <cfRule type="cellIs" dxfId="3" priority="4" stopIfTrue="1" operator="lessThan">
      <formula>NOW()</formula>
    </cfRule>
  </conditionalFormatting>
  <conditionalFormatting sqref="I8:I10">
    <cfRule type="cellIs" dxfId="2" priority="3" stopIfTrue="1" operator="lessThan">
      <formula>NOW()</formula>
    </cfRule>
  </conditionalFormatting>
  <conditionalFormatting sqref="H13:H15">
    <cfRule type="cellIs" dxfId="1" priority="2" stopIfTrue="1" operator="lessThan">
      <formula>NOW()</formula>
    </cfRule>
  </conditionalFormatting>
  <conditionalFormatting sqref="I14:I15">
    <cfRule type="cellIs" dxfId="0" priority="1" stopIfTrue="1" operator="lessThan">
      <formula>NOW()</formula>
    </cfRule>
  </conditionalFormatting>
  <dataValidations count="1">
    <dataValidation imeMode="hiragana" allowBlank="1" showInputMessage="1" showErrorMessage="1" sqref="C2:C3 D2:G2 D3 C7:G8 C13:G14" xr:uid="{00000000-0002-0000-0000-000000000000}"/>
  </dataValidations>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価格競争</vt:lpstr>
      <vt:lpstr>価格競争!Print_Area</vt:lpstr>
    </vt:vector>
  </TitlesOfParts>
  <Company>Hachiouji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長島　優介</dc:creator>
  <cp:lastModifiedBy>馬場　功貴</cp:lastModifiedBy>
  <cp:lastPrinted>2026-05-12T05:31:52Z</cp:lastPrinted>
  <dcterms:created xsi:type="dcterms:W3CDTF">2023-09-19T07:17:35Z</dcterms:created>
  <dcterms:modified xsi:type="dcterms:W3CDTF">2026-10-26T01:39:46Z</dcterms:modified>
</cp:coreProperties>
</file>