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" i="1" l="1"/>
  <c r="V6" i="1"/>
  <c r="U6" i="1"/>
  <c r="T6" i="1"/>
  <c r="S6" i="1"/>
</calcChain>
</file>

<file path=xl/sharedStrings.xml><?xml version="1.0" encoding="utf-8"?>
<sst xmlns="http://schemas.openxmlformats.org/spreadsheetml/2006/main" count="30" uniqueCount="30">
  <si>
    <t>区　　分</t>
    <rPh sb="0" eb="1">
      <t>ク</t>
    </rPh>
    <rPh sb="3" eb="4">
      <t>ブン</t>
    </rPh>
    <phoneticPr fontId="4"/>
  </si>
  <si>
    <t>市長決定分</t>
    <rPh sb="4" eb="5">
      <t>ブン</t>
    </rPh>
    <phoneticPr fontId="4"/>
  </si>
  <si>
    <t>総務大臣配分</t>
    <phoneticPr fontId="4"/>
  </si>
  <si>
    <t>都知事配分</t>
    <phoneticPr fontId="4"/>
  </si>
  <si>
    <t>計</t>
    <rPh sb="0" eb="1">
      <t>ケイ</t>
    </rPh>
    <phoneticPr fontId="4"/>
  </si>
  <si>
    <t>平成12年度
（2000）</t>
    <rPh sb="0" eb="2">
      <t>ヘイセイ</t>
    </rPh>
    <rPh sb="4" eb="6">
      <t>ネンド</t>
    </rPh>
    <phoneticPr fontId="3"/>
  </si>
  <si>
    <t>平成13年度
（2001）</t>
    <rPh sb="0" eb="2">
      <t>ヘイセイ</t>
    </rPh>
    <rPh sb="4" eb="6">
      <t>ネンド</t>
    </rPh>
    <phoneticPr fontId="3"/>
  </si>
  <si>
    <t>平成14年度
（2002）</t>
    <rPh sb="0" eb="2">
      <t>ヘイセイ</t>
    </rPh>
    <rPh sb="4" eb="6">
      <t>ネンド</t>
    </rPh>
    <phoneticPr fontId="3"/>
  </si>
  <si>
    <t>平成15年度
（2003）</t>
    <rPh sb="0" eb="2">
      <t>ヘイセイ</t>
    </rPh>
    <rPh sb="4" eb="6">
      <t>ネンド</t>
    </rPh>
    <phoneticPr fontId="3"/>
  </si>
  <si>
    <t>平成16年度
（2004）</t>
    <rPh sb="0" eb="2">
      <t>ヘイセイ</t>
    </rPh>
    <rPh sb="4" eb="6">
      <t>ネンド</t>
    </rPh>
    <phoneticPr fontId="3"/>
  </si>
  <si>
    <t>平成17年度
（2005）</t>
    <rPh sb="0" eb="2">
      <t>ヘイセイ</t>
    </rPh>
    <rPh sb="4" eb="6">
      <t>ネンド</t>
    </rPh>
    <phoneticPr fontId="3"/>
  </si>
  <si>
    <t>平成18年度
（2006）</t>
    <rPh sb="0" eb="2">
      <t>ヘイセイ</t>
    </rPh>
    <rPh sb="4" eb="6">
      <t>ネンド</t>
    </rPh>
    <phoneticPr fontId="3"/>
  </si>
  <si>
    <t>平成19年度
（2007）</t>
    <rPh sb="0" eb="2">
      <t>ヘイセイ</t>
    </rPh>
    <rPh sb="4" eb="6">
      <t>ネンド</t>
    </rPh>
    <phoneticPr fontId="3"/>
  </si>
  <si>
    <t>平成20年度
（2008）</t>
    <rPh sb="0" eb="2">
      <t>ヘイセイ</t>
    </rPh>
    <rPh sb="4" eb="6">
      <t>ネンド</t>
    </rPh>
    <phoneticPr fontId="3"/>
  </si>
  <si>
    <t>平成21年度
（2009）</t>
    <rPh sb="0" eb="2">
      <t>ヘイセイ</t>
    </rPh>
    <rPh sb="4" eb="6">
      <t>ネンド</t>
    </rPh>
    <phoneticPr fontId="3"/>
  </si>
  <si>
    <t>平成22年度
（2010）</t>
    <rPh sb="0" eb="2">
      <t>ヘイセイ</t>
    </rPh>
    <rPh sb="4" eb="6">
      <t>ネンド</t>
    </rPh>
    <phoneticPr fontId="3"/>
  </si>
  <si>
    <t>平成23年度
（2011）</t>
    <rPh sb="0" eb="2">
      <t>ヘイセイ</t>
    </rPh>
    <rPh sb="4" eb="6">
      <t>ネンド</t>
    </rPh>
    <phoneticPr fontId="3"/>
  </si>
  <si>
    <t>平成24年度
（2012）</t>
    <rPh sb="0" eb="2">
      <t>ヘイセイ</t>
    </rPh>
    <rPh sb="4" eb="6">
      <t>ネンド</t>
    </rPh>
    <phoneticPr fontId="3"/>
  </si>
  <si>
    <t>平成25年度
（2013）</t>
    <rPh sb="0" eb="2">
      <t>ヘイセイ</t>
    </rPh>
    <rPh sb="4" eb="6">
      <t>ネンド</t>
    </rPh>
    <phoneticPr fontId="3"/>
  </si>
  <si>
    <t>平成26年度
(2014)</t>
    <phoneticPr fontId="3"/>
  </si>
  <si>
    <t>平成27年度
(2015)</t>
    <phoneticPr fontId="3"/>
  </si>
  <si>
    <t>平成28年度
(2016)</t>
  </si>
  <si>
    <t>平成29年度
(2017)</t>
  </si>
  <si>
    <t>平成30年度
(2018)</t>
  </si>
  <si>
    <t>令和元年度
（2019）</t>
    <rPh sb="0" eb="5">
      <t>レイワガンネンド</t>
    </rPh>
    <phoneticPr fontId="4"/>
  </si>
  <si>
    <t>令和２年度
（2020）</t>
    <rPh sb="0" eb="2">
      <t>レイワ</t>
    </rPh>
    <rPh sb="3" eb="5">
      <t>ネンド</t>
    </rPh>
    <phoneticPr fontId="5"/>
  </si>
  <si>
    <t>令和3年度
（2021）</t>
    <rPh sb="0" eb="2">
      <t>レイワ</t>
    </rPh>
    <rPh sb="3" eb="5">
      <t>ネンド</t>
    </rPh>
    <phoneticPr fontId="4"/>
  </si>
  <si>
    <t>令和4年度
（2022）</t>
    <rPh sb="0" eb="2">
      <t>レイワ</t>
    </rPh>
    <rPh sb="3" eb="5">
      <t>ネンド</t>
    </rPh>
    <phoneticPr fontId="4"/>
  </si>
  <si>
    <t>令和5年度
（2023）</t>
    <rPh sb="0" eb="2">
      <t>レイワ</t>
    </rPh>
    <rPh sb="3" eb="5">
      <t>ネンド</t>
    </rPh>
    <phoneticPr fontId="4"/>
  </si>
  <si>
    <t>単位：千円</t>
    <rPh sb="0" eb="2">
      <t>タンイ</t>
    </rPh>
    <rPh sb="3" eb="5">
      <t>センエン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</si>
</sst>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平成&quot;##&quot;年度&quot;"/>
    <numFmt numFmtId="177" formatCode="#,##0_);[Red]\(#,##0\)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name val="BIZ UDP明朝 Medium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5" xfId="1" applyNumberFormat="1" applyFont="1" applyFill="1" applyBorder="1" applyAlignment="1">
      <alignment horizontal="center" vertical="center" wrapText="1"/>
    </xf>
    <xf numFmtId="38" fontId="2" fillId="0" borderId="6" xfId="2" applyNumberFormat="1" applyFont="1" applyFill="1" applyBorder="1"/>
    <xf numFmtId="38" fontId="2" fillId="0" borderId="6" xfId="2" applyNumberFormat="1" applyFont="1" applyFill="1" applyBorder="1" applyAlignment="1">
      <alignment vertical="center"/>
    </xf>
    <xf numFmtId="177" fontId="2" fillId="0" borderId="6" xfId="2" applyNumberFormat="1" applyFont="1" applyFill="1" applyBorder="1" applyAlignment="1">
      <alignment vertical="center"/>
    </xf>
    <xf numFmtId="38" fontId="2" fillId="0" borderId="7" xfId="2" applyNumberFormat="1" applyFont="1" applyFill="1" applyBorder="1"/>
    <xf numFmtId="38" fontId="2" fillId="0" borderId="7" xfId="2" applyNumberFormat="1" applyFont="1" applyFill="1" applyBorder="1" applyAlignment="1">
      <alignment vertical="center"/>
    </xf>
    <xf numFmtId="177" fontId="2" fillId="0" borderId="7" xfId="2" applyNumberFormat="1" applyFont="1" applyFill="1" applyBorder="1" applyAlignment="1">
      <alignment vertical="center"/>
    </xf>
    <xf numFmtId="38" fontId="2" fillId="0" borderId="8" xfId="3" applyNumberFormat="1" applyFont="1" applyFill="1" applyBorder="1"/>
    <xf numFmtId="38" fontId="2" fillId="0" borderId="8" xfId="3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0" fontId="7" fillId="0" borderId="0" xfId="0" applyFont="1"/>
  </cellXfs>
  <cellStyles count="5">
    <cellStyle name="パーセント 2" xfId="4"/>
    <cellStyle name="桁区切り" xfId="1" builtinId="6"/>
    <cellStyle name="桁区切り 3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workbookViewId="0"/>
  </sheetViews>
  <sheetFormatPr defaultRowHeight="18.75" x14ac:dyDescent="0.4"/>
  <cols>
    <col min="1" max="1" width="18.125" customWidth="1"/>
    <col min="2" max="25" width="13.125" customWidth="1"/>
  </cols>
  <sheetData>
    <row r="1" spans="1:25" x14ac:dyDescent="0.4">
      <c r="A1" s="1"/>
      <c r="Y1" s="16" t="s">
        <v>29</v>
      </c>
    </row>
    <row r="2" spans="1:25" ht="24" x14ac:dyDescent="0.4">
      <c r="A2" s="2" t="s">
        <v>0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6" t="s">
        <v>14</v>
      </c>
      <c r="L2" s="6" t="s">
        <v>15</v>
      </c>
      <c r="M2" s="6" t="s">
        <v>16</v>
      </c>
      <c r="N2" s="6" t="s">
        <v>17</v>
      </c>
      <c r="O2" s="6" t="s">
        <v>18</v>
      </c>
      <c r="P2" s="6" t="s">
        <v>19</v>
      </c>
      <c r="Q2" s="6" t="s">
        <v>20</v>
      </c>
      <c r="R2" s="6" t="s">
        <v>21</v>
      </c>
      <c r="S2" s="6" t="s">
        <v>22</v>
      </c>
      <c r="T2" s="6" t="s">
        <v>23</v>
      </c>
      <c r="U2" s="6" t="s">
        <v>24</v>
      </c>
      <c r="V2" s="6" t="s">
        <v>25</v>
      </c>
      <c r="W2" s="6" t="s">
        <v>26</v>
      </c>
      <c r="X2" s="6" t="s">
        <v>27</v>
      </c>
      <c r="Y2" s="6" t="s">
        <v>28</v>
      </c>
    </row>
    <row r="3" spans="1:25" x14ac:dyDescent="0.4">
      <c r="A3" s="3" t="s">
        <v>1</v>
      </c>
      <c r="B3" s="7">
        <v>3132765</v>
      </c>
      <c r="C3" s="7">
        <v>2989075</v>
      </c>
      <c r="D3" s="7">
        <v>2951821</v>
      </c>
      <c r="E3" s="7">
        <v>2774619</v>
      </c>
      <c r="F3" s="7">
        <v>2735879</v>
      </c>
      <c r="G3" s="7">
        <v>2863176</v>
      </c>
      <c r="H3" s="7">
        <v>2845549</v>
      </c>
      <c r="I3" s="7">
        <v>2892553</v>
      </c>
      <c r="J3" s="8">
        <v>2855842</v>
      </c>
      <c r="K3" s="8">
        <v>2838585</v>
      </c>
      <c r="L3" s="8">
        <v>2728078</v>
      </c>
      <c r="M3" s="8">
        <v>2652650</v>
      </c>
      <c r="N3" s="8">
        <v>2592052</v>
      </c>
      <c r="O3" s="8">
        <v>2575977</v>
      </c>
      <c r="P3" s="8">
        <v>2516251</v>
      </c>
      <c r="Q3" s="8">
        <v>2643723</v>
      </c>
      <c r="R3" s="8">
        <v>2690600</v>
      </c>
      <c r="S3" s="9">
        <v>2724144</v>
      </c>
      <c r="T3" s="9">
        <v>2920579</v>
      </c>
      <c r="U3" s="9">
        <v>2951746</v>
      </c>
      <c r="V3" s="9">
        <v>2874053</v>
      </c>
      <c r="W3" s="9">
        <v>2638029</v>
      </c>
      <c r="X3" s="9">
        <v>2842488</v>
      </c>
      <c r="Y3" s="9">
        <v>2921725</v>
      </c>
    </row>
    <row r="4" spans="1:25" x14ac:dyDescent="0.4">
      <c r="A4" s="4" t="s">
        <v>2</v>
      </c>
      <c r="B4" s="10">
        <v>1589150</v>
      </c>
      <c r="C4" s="10">
        <v>1614689</v>
      </c>
      <c r="D4" s="10">
        <v>1585651</v>
      </c>
      <c r="E4" s="10">
        <v>1540787</v>
      </c>
      <c r="F4" s="10">
        <v>1513886</v>
      </c>
      <c r="G4" s="10">
        <v>1508756</v>
      </c>
      <c r="H4" s="10">
        <v>1493733</v>
      </c>
      <c r="I4" s="10">
        <v>1539040</v>
      </c>
      <c r="J4" s="11">
        <v>1528751</v>
      </c>
      <c r="K4" s="11">
        <v>1543440</v>
      </c>
      <c r="L4" s="11">
        <v>1536439</v>
      </c>
      <c r="M4" s="11">
        <v>1508808</v>
      </c>
      <c r="N4" s="11">
        <v>1501360</v>
      </c>
      <c r="O4" s="11">
        <v>1460606</v>
      </c>
      <c r="P4" s="11">
        <v>1429849</v>
      </c>
      <c r="Q4" s="11">
        <v>1410242</v>
      </c>
      <c r="R4" s="11">
        <v>1372951</v>
      </c>
      <c r="S4" s="12">
        <v>1349184</v>
      </c>
      <c r="T4" s="12">
        <v>1351968</v>
      </c>
      <c r="U4" s="12">
        <v>1377652</v>
      </c>
      <c r="V4" s="12">
        <v>1374402</v>
      </c>
      <c r="W4" s="12">
        <v>1383350</v>
      </c>
      <c r="X4" s="12">
        <v>1386102</v>
      </c>
      <c r="Y4" s="12">
        <v>1361406</v>
      </c>
    </row>
    <row r="5" spans="1:25" x14ac:dyDescent="0.4">
      <c r="A5" s="4" t="s">
        <v>3</v>
      </c>
      <c r="B5" s="10">
        <v>0</v>
      </c>
      <c r="C5" s="10">
        <v>13769</v>
      </c>
      <c r="D5" s="10">
        <v>11938</v>
      </c>
      <c r="E5" s="10">
        <v>10318</v>
      </c>
      <c r="F5" s="10">
        <v>11248</v>
      </c>
      <c r="G5" s="10">
        <v>9959</v>
      </c>
      <c r="H5" s="10">
        <v>14160</v>
      </c>
      <c r="I5" s="10">
        <v>12705</v>
      </c>
      <c r="J5" s="11">
        <v>11470</v>
      </c>
      <c r="K5" s="11">
        <v>11385</v>
      </c>
      <c r="L5" s="11">
        <v>10496</v>
      </c>
      <c r="M5" s="11">
        <v>11959</v>
      </c>
      <c r="N5" s="11">
        <v>11236</v>
      </c>
      <c r="O5" s="11">
        <v>10765</v>
      </c>
      <c r="P5" s="11">
        <v>10401</v>
      </c>
      <c r="Q5" s="11">
        <v>9929</v>
      </c>
      <c r="R5" s="11">
        <v>9726</v>
      </c>
      <c r="S5" s="12">
        <v>9885</v>
      </c>
      <c r="T5" s="12">
        <v>9766</v>
      </c>
      <c r="U5" s="12">
        <v>9537</v>
      </c>
      <c r="V5" s="12">
        <v>9511</v>
      </c>
      <c r="W5" s="12">
        <v>18792</v>
      </c>
      <c r="X5" s="12">
        <v>18758</v>
      </c>
      <c r="Y5" s="12">
        <v>18833</v>
      </c>
    </row>
    <row r="6" spans="1:25" x14ac:dyDescent="0.4">
      <c r="A6" s="5" t="s">
        <v>4</v>
      </c>
      <c r="B6" s="13">
        <v>4721915</v>
      </c>
      <c r="C6" s="13">
        <v>4617533</v>
      </c>
      <c r="D6" s="13">
        <v>4549410</v>
      </c>
      <c r="E6" s="13">
        <v>4325724</v>
      </c>
      <c r="F6" s="13">
        <v>4261013</v>
      </c>
      <c r="G6" s="13">
        <v>4381891</v>
      </c>
      <c r="H6" s="13">
        <v>4353442</v>
      </c>
      <c r="I6" s="13">
        <v>4444298</v>
      </c>
      <c r="J6" s="14">
        <v>4396063</v>
      </c>
      <c r="K6" s="14">
        <v>4393410</v>
      </c>
      <c r="L6" s="14">
        <v>4275013</v>
      </c>
      <c r="M6" s="14">
        <v>4173417</v>
      </c>
      <c r="N6" s="14">
        <v>4104648</v>
      </c>
      <c r="O6" s="14">
        <v>4047348</v>
      </c>
      <c r="P6" s="14">
        <v>3956501</v>
      </c>
      <c r="Q6" s="14">
        <v>4063894</v>
      </c>
      <c r="R6" s="14">
        <v>4073277</v>
      </c>
      <c r="S6" s="15">
        <f>SUM(S3:S5)</f>
        <v>4083213</v>
      </c>
      <c r="T6" s="15">
        <f>SUM(T3:T5)</f>
        <v>4282313</v>
      </c>
      <c r="U6" s="15">
        <f>SUM(U3:U5)</f>
        <v>4338935</v>
      </c>
      <c r="V6" s="15">
        <f>SUM(V3:V5)</f>
        <v>4257966</v>
      </c>
      <c r="W6" s="15">
        <f>SUM(W3:W5)</f>
        <v>4040171</v>
      </c>
      <c r="X6" s="15">
        <v>4247348</v>
      </c>
      <c r="Y6" s="15">
        <v>4301964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2024-11-05T06:43:03Z</dcterms:modified>
</cp:coreProperties>
</file>