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534FA4C-6CF3-4A9A-8B94-AF43209E084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W5" i="1"/>
  <c r="V5" i="1"/>
  <c r="U5" i="1"/>
  <c r="T5" i="1"/>
  <c r="S5" i="1"/>
  <c r="R5" i="1"/>
  <c r="Q5" i="1"/>
  <c r="P5" i="1"/>
  <c r="O5" i="1"/>
</calcChain>
</file>

<file path=xl/sharedStrings.xml><?xml version="1.0" encoding="utf-8"?>
<sst xmlns="http://schemas.openxmlformats.org/spreadsheetml/2006/main" count="33" uniqueCount="30">
  <si>
    <t>区　　　　分</t>
    <rPh sb="0" eb="1">
      <t>ク</t>
    </rPh>
    <rPh sb="5" eb="6">
      <t>ブン</t>
    </rPh>
    <phoneticPr fontId="4"/>
  </si>
  <si>
    <t>給与
収入</t>
    <rPh sb="0" eb="2">
      <t>キュウヨ</t>
    </rPh>
    <rPh sb="3" eb="5">
      <t>シュウニュウ</t>
    </rPh>
    <phoneticPr fontId="4"/>
  </si>
  <si>
    <t>金額(千円)</t>
    <rPh sb="0" eb="2">
      <t>キンガク</t>
    </rPh>
    <rPh sb="3" eb="5">
      <t>センエン</t>
    </rPh>
    <phoneticPr fontId="4"/>
  </si>
  <si>
    <t>人数(人)</t>
    <rPh sb="0" eb="2">
      <t>ニンズウ</t>
    </rPh>
    <rPh sb="3" eb="4">
      <t>ヒト</t>
    </rPh>
    <phoneticPr fontId="4"/>
  </si>
  <si>
    <t>１人あたりの
収入額(千円)</t>
    <rPh sb="0" eb="2">
      <t>ヒトリ</t>
    </rPh>
    <rPh sb="7" eb="9">
      <t>シュウニュウ</t>
    </rPh>
    <rPh sb="9" eb="10">
      <t>ガク</t>
    </rPh>
    <rPh sb="11" eb="13">
      <t>センエン</t>
    </rPh>
    <phoneticPr fontId="4"/>
  </si>
  <si>
    <t>公的年金
収入</t>
    <rPh sb="0" eb="2">
      <t>コウテキ</t>
    </rPh>
    <rPh sb="2" eb="4">
      <t>ネンキン</t>
    </rPh>
    <rPh sb="5" eb="7">
      <t>シュウニュウ</t>
    </rPh>
    <phoneticPr fontId="4"/>
  </si>
  <si>
    <t>平成13年度
（2001）</t>
    <rPh sb="0" eb="2">
      <t>ヘイセイ</t>
    </rPh>
    <rPh sb="4" eb="6">
      <t>ネンド</t>
    </rPh>
    <phoneticPr fontId="3"/>
  </si>
  <si>
    <t>平成14年度
（2002）</t>
    <rPh sb="0" eb="2">
      <t>ヘイセイ</t>
    </rPh>
    <rPh sb="4" eb="6">
      <t>ネンド</t>
    </rPh>
    <phoneticPr fontId="3"/>
  </si>
  <si>
    <t>平成15年度
（2003）</t>
    <rPh sb="0" eb="2">
      <t>ヘイセイ</t>
    </rPh>
    <rPh sb="4" eb="6">
      <t>ネンド</t>
    </rPh>
    <phoneticPr fontId="3"/>
  </si>
  <si>
    <t>平成16年度
（2004）</t>
    <rPh sb="0" eb="2">
      <t>ヘイセイ</t>
    </rPh>
    <rPh sb="4" eb="6">
      <t>ネンド</t>
    </rPh>
    <phoneticPr fontId="3"/>
  </si>
  <si>
    <t>平成17年度
（2005）</t>
    <rPh sb="0" eb="2">
      <t>ヘイセイ</t>
    </rPh>
    <rPh sb="4" eb="6">
      <t>ネンド</t>
    </rPh>
    <phoneticPr fontId="3"/>
  </si>
  <si>
    <t>平成18年度
（2006）</t>
    <rPh sb="0" eb="2">
      <t>ヘイセイ</t>
    </rPh>
    <rPh sb="4" eb="6">
      <t>ネンド</t>
    </rPh>
    <phoneticPr fontId="3"/>
  </si>
  <si>
    <t>平成19年度
（2007）</t>
    <rPh sb="0" eb="2">
      <t>ヘイセイ</t>
    </rPh>
    <rPh sb="4" eb="6">
      <t>ネンド</t>
    </rPh>
    <phoneticPr fontId="3"/>
  </si>
  <si>
    <t>平成20年度
（2008）</t>
    <rPh sb="0" eb="2">
      <t>ヘイセイ</t>
    </rPh>
    <rPh sb="4" eb="6">
      <t>ネンド</t>
    </rPh>
    <phoneticPr fontId="3"/>
  </si>
  <si>
    <t>平成21年度
（2009）</t>
    <rPh sb="0" eb="2">
      <t>ヘイセイ</t>
    </rPh>
    <rPh sb="4" eb="6">
      <t>ネンド</t>
    </rPh>
    <phoneticPr fontId="3"/>
  </si>
  <si>
    <t>平成22年度
（2010）</t>
    <rPh sb="0" eb="2">
      <t>ヘイセイ</t>
    </rPh>
    <rPh sb="4" eb="6">
      <t>ネンド</t>
    </rPh>
    <phoneticPr fontId="3"/>
  </si>
  <si>
    <t>平成23年度
（2011）</t>
    <rPh sb="0" eb="2">
      <t>ヘイセイ</t>
    </rPh>
    <rPh sb="4" eb="6">
      <t>ネンド</t>
    </rPh>
    <phoneticPr fontId="3"/>
  </si>
  <si>
    <t>平成24年度
（2012）</t>
    <rPh sb="0" eb="2">
      <t>ヘイセイ</t>
    </rPh>
    <rPh sb="4" eb="6">
      <t>ネンド</t>
    </rPh>
    <phoneticPr fontId="3"/>
  </si>
  <si>
    <t>平成25年度
（2013）</t>
    <rPh sb="0" eb="2">
      <t>ヘイセイ</t>
    </rPh>
    <rPh sb="4" eb="6">
      <t>ネンド</t>
    </rPh>
    <phoneticPr fontId="3"/>
  </si>
  <si>
    <t>平成26年度
(2014)</t>
    <phoneticPr fontId="3"/>
  </si>
  <si>
    <t>平成27年度
(2015)</t>
    <phoneticPr fontId="3"/>
  </si>
  <si>
    <t>平成28年度
(2016)</t>
  </si>
  <si>
    <t>平成29年度
(2017)</t>
  </si>
  <si>
    <t>平成30年度
(2018)</t>
  </si>
  <si>
    <t>令和元年度
（2019）</t>
    <rPh sb="0" eb="5">
      <t>レイワガンネンド</t>
    </rPh>
    <phoneticPr fontId="4"/>
  </si>
  <si>
    <t>令和２年度
（2020）</t>
    <rPh sb="0" eb="2">
      <t>レイワ</t>
    </rPh>
    <rPh sb="3" eb="5">
      <t>ネンド</t>
    </rPh>
    <phoneticPr fontId="5"/>
  </si>
  <si>
    <t>令和3年度
（2021）</t>
    <rPh sb="0" eb="2">
      <t>レイワ</t>
    </rPh>
    <rPh sb="3" eb="5">
      <t>ネンド</t>
    </rPh>
    <phoneticPr fontId="4"/>
  </si>
  <si>
    <t>令和4年度
（2022）</t>
    <rPh sb="0" eb="2">
      <t>レイワ</t>
    </rPh>
    <rPh sb="3" eb="5">
      <t>ネンド</t>
    </rPh>
    <rPh sb="4" eb="5">
      <t>ド</t>
    </rPh>
    <phoneticPr fontId="4"/>
  </si>
  <si>
    <t>令和5年度
（2023）</t>
    <rPh sb="0" eb="2">
      <t>レイワ</t>
    </rPh>
    <rPh sb="3" eb="5">
      <t>ネンド</t>
    </rPh>
    <rPh sb="4" eb="5">
      <t>ド</t>
    </rPh>
    <phoneticPr fontId="4"/>
  </si>
  <si>
    <t>令和6年度
（2024）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</si>
</sst>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##&quot;年度&quot;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P明朝 Medium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77" fontId="2" fillId="0" borderId="0" xfId="0" applyNumberFormat="1" applyFont="1"/>
    <xf numFmtId="176" fontId="2" fillId="0" borderId="10" xfId="1" applyNumberFormat="1" applyFont="1" applyFill="1" applyBorder="1" applyAlignment="1">
      <alignment horizontal="center" vertical="center" wrapText="1"/>
    </xf>
    <xf numFmtId="176" fontId="2" fillId="0" borderId="9" xfId="4" applyNumberFormat="1" applyFont="1" applyBorder="1" applyAlignment="1">
      <alignment horizontal="center" vertical="center" wrapText="1"/>
    </xf>
    <xf numFmtId="177" fontId="2" fillId="0" borderId="11" xfId="2" applyNumberFormat="1" applyFont="1" applyBorder="1"/>
    <xf numFmtId="177" fontId="2" fillId="0" borderId="11" xfId="2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 applyProtection="1">
      <alignment horizontal="right" vertical="center" shrinkToFit="1"/>
      <protection locked="0"/>
    </xf>
    <xf numFmtId="177" fontId="2" fillId="0" borderId="11" xfId="0" applyNumberFormat="1" applyFont="1" applyBorder="1" applyAlignment="1" applyProtection="1">
      <alignment horizontal="right" vertical="center" shrinkToFit="1"/>
      <protection locked="0"/>
    </xf>
    <xf numFmtId="177" fontId="2" fillId="0" borderId="12" xfId="2" applyNumberFormat="1" applyFont="1" applyBorder="1"/>
    <xf numFmtId="177" fontId="2" fillId="0" borderId="12" xfId="2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 applyProtection="1">
      <alignment vertical="center"/>
      <protection locked="0"/>
    </xf>
    <xf numFmtId="177" fontId="2" fillId="0" borderId="13" xfId="0" applyNumberFormat="1" applyFont="1" applyBorder="1" applyAlignment="1" applyProtection="1">
      <alignment vertical="center"/>
      <protection locked="0"/>
    </xf>
    <xf numFmtId="177" fontId="2" fillId="0" borderId="14" xfId="2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2" fillId="0" borderId="15" xfId="2" applyNumberFormat="1" applyFont="1" applyBorder="1"/>
    <xf numFmtId="177" fontId="2" fillId="0" borderId="15" xfId="2" applyNumberFormat="1" applyFont="1" applyBorder="1" applyAlignment="1">
      <alignment vertical="center"/>
    </xf>
    <xf numFmtId="177" fontId="2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 applyProtection="1">
      <alignment vertical="center"/>
      <protection locked="0"/>
    </xf>
    <xf numFmtId="177" fontId="2" fillId="0" borderId="15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S1" workbookViewId="0">
      <selection activeCell="Z10" sqref="Z10"/>
    </sheetView>
  </sheetViews>
  <sheetFormatPr defaultRowHeight="18.75" x14ac:dyDescent="0.4"/>
  <cols>
    <col min="1" max="1" width="8.75" customWidth="1"/>
    <col min="2" max="2" width="13.75" customWidth="1"/>
    <col min="3" max="23" width="13.125" customWidth="1"/>
    <col min="24" max="26" width="13.125" style="1" customWidth="1"/>
  </cols>
  <sheetData>
    <row r="1" spans="1:26" x14ac:dyDescent="0.4">
      <c r="A1" s="1"/>
      <c r="B1" s="1"/>
    </row>
    <row r="2" spans="1:26" ht="24" x14ac:dyDescent="0.4">
      <c r="A2" s="30" t="s">
        <v>0</v>
      </c>
      <c r="B2" s="31"/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7" t="s">
        <v>27</v>
      </c>
      <c r="Y2" s="7" t="s">
        <v>28</v>
      </c>
      <c r="Z2" s="7" t="s">
        <v>29</v>
      </c>
    </row>
    <row r="3" spans="1:26" x14ac:dyDescent="0.4">
      <c r="A3" s="32" t="s">
        <v>1</v>
      </c>
      <c r="B3" s="2" t="s">
        <v>2</v>
      </c>
      <c r="C3" s="8">
        <v>1104822891</v>
      </c>
      <c r="D3" s="8">
        <v>1095624921</v>
      </c>
      <c r="E3" s="8">
        <v>1066123115</v>
      </c>
      <c r="F3" s="8">
        <v>1060104407</v>
      </c>
      <c r="G3" s="8">
        <v>1073769609</v>
      </c>
      <c r="H3" s="8">
        <v>1077982177</v>
      </c>
      <c r="I3" s="8">
        <v>1097179528</v>
      </c>
      <c r="J3" s="9">
        <v>1112047214</v>
      </c>
      <c r="K3" s="9">
        <v>1110624409</v>
      </c>
      <c r="L3" s="9">
        <v>1051004453</v>
      </c>
      <c r="M3" s="9">
        <v>1033535101</v>
      </c>
      <c r="N3" s="9">
        <v>1039303527</v>
      </c>
      <c r="O3" s="10">
        <v>1035741445</v>
      </c>
      <c r="P3" s="10">
        <v>1030853735</v>
      </c>
      <c r="Q3" s="10">
        <v>1047204890</v>
      </c>
      <c r="R3" s="10">
        <v>1069277121</v>
      </c>
      <c r="S3" s="11">
        <v>1084232598</v>
      </c>
      <c r="T3" s="11">
        <v>1102017862</v>
      </c>
      <c r="U3" s="11">
        <v>1122729645</v>
      </c>
      <c r="V3" s="12">
        <v>1136648934</v>
      </c>
      <c r="W3" s="13">
        <v>1127301784</v>
      </c>
      <c r="X3" s="14">
        <v>1147631461</v>
      </c>
      <c r="Y3" s="14">
        <v>1174942714</v>
      </c>
      <c r="Z3" s="14">
        <v>1200915184</v>
      </c>
    </row>
    <row r="4" spans="1:26" x14ac:dyDescent="0.4">
      <c r="A4" s="33"/>
      <c r="B4" s="3" t="s">
        <v>3</v>
      </c>
      <c r="C4" s="15">
        <v>251203</v>
      </c>
      <c r="D4" s="15">
        <v>255159</v>
      </c>
      <c r="E4" s="15">
        <v>257436</v>
      </c>
      <c r="F4" s="15">
        <v>260235</v>
      </c>
      <c r="G4" s="15">
        <v>265662</v>
      </c>
      <c r="H4" s="15">
        <v>269575</v>
      </c>
      <c r="I4" s="15">
        <v>274965</v>
      </c>
      <c r="J4" s="16">
        <v>280192</v>
      </c>
      <c r="K4" s="16">
        <v>283068</v>
      </c>
      <c r="L4" s="16">
        <v>280980</v>
      </c>
      <c r="M4" s="16">
        <v>276236</v>
      </c>
      <c r="N4" s="16">
        <v>279001</v>
      </c>
      <c r="O4" s="17">
        <v>280664</v>
      </c>
      <c r="P4" s="17">
        <v>279258</v>
      </c>
      <c r="Q4" s="17">
        <v>282181</v>
      </c>
      <c r="R4" s="17">
        <v>290339</v>
      </c>
      <c r="S4" s="17">
        <v>293725</v>
      </c>
      <c r="T4" s="17">
        <v>297310</v>
      </c>
      <c r="U4" s="17">
        <v>300588</v>
      </c>
      <c r="V4" s="18">
        <v>303643</v>
      </c>
      <c r="W4" s="19">
        <v>301949</v>
      </c>
      <c r="X4" s="20">
        <v>300778</v>
      </c>
      <c r="Y4" s="20">
        <v>304326</v>
      </c>
      <c r="Z4" s="20">
        <v>306937</v>
      </c>
    </row>
    <row r="5" spans="1:26" ht="24" x14ac:dyDescent="0.4">
      <c r="A5" s="34"/>
      <c r="B5" s="4" t="s">
        <v>4</v>
      </c>
      <c r="C5" s="21">
        <v>4398.1277731555756</v>
      </c>
      <c r="D5" s="21">
        <v>4293.8909503486066</v>
      </c>
      <c r="E5" s="21">
        <v>4141</v>
      </c>
      <c r="F5" s="21">
        <v>4074</v>
      </c>
      <c r="G5" s="21">
        <v>4042</v>
      </c>
      <c r="H5" s="21">
        <v>3999</v>
      </c>
      <c r="I5" s="21">
        <v>3990</v>
      </c>
      <c r="J5" s="21">
        <v>3969</v>
      </c>
      <c r="K5" s="21">
        <v>3924</v>
      </c>
      <c r="L5" s="21">
        <v>3740</v>
      </c>
      <c r="M5" s="21">
        <v>3741</v>
      </c>
      <c r="N5" s="21">
        <v>3725</v>
      </c>
      <c r="O5" s="22">
        <f t="shared" ref="O5:W5" si="0">ROUND(O3/O4,)</f>
        <v>3690</v>
      </c>
      <c r="P5" s="22">
        <f t="shared" si="0"/>
        <v>3691</v>
      </c>
      <c r="Q5" s="22">
        <f t="shared" si="0"/>
        <v>3711</v>
      </c>
      <c r="R5" s="22">
        <f t="shared" si="0"/>
        <v>3683</v>
      </c>
      <c r="S5" s="22">
        <f t="shared" si="0"/>
        <v>3691</v>
      </c>
      <c r="T5" s="22">
        <f t="shared" si="0"/>
        <v>3707</v>
      </c>
      <c r="U5" s="22">
        <f t="shared" si="0"/>
        <v>3735</v>
      </c>
      <c r="V5" s="23">
        <f t="shared" si="0"/>
        <v>3743</v>
      </c>
      <c r="W5" s="23">
        <f t="shared" si="0"/>
        <v>3733</v>
      </c>
      <c r="X5" s="22">
        <v>3816</v>
      </c>
      <c r="Y5" s="22">
        <v>3861</v>
      </c>
      <c r="Z5" s="22">
        <v>3913</v>
      </c>
    </row>
    <row r="6" spans="1:26" x14ac:dyDescent="0.4">
      <c r="A6" s="32" t="s">
        <v>5</v>
      </c>
      <c r="B6" s="2" t="s">
        <v>2</v>
      </c>
      <c r="C6" s="24">
        <v>129806812</v>
      </c>
      <c r="D6" s="24">
        <v>137628202</v>
      </c>
      <c r="E6" s="24">
        <v>145435249</v>
      </c>
      <c r="F6" s="24">
        <v>152794832</v>
      </c>
      <c r="G6" s="24">
        <v>160335302</v>
      </c>
      <c r="H6" s="24">
        <v>166164505</v>
      </c>
      <c r="I6" s="24">
        <v>172027757</v>
      </c>
      <c r="J6" s="25">
        <v>177435950</v>
      </c>
      <c r="K6" s="25">
        <v>182845364</v>
      </c>
      <c r="L6" s="25">
        <v>190211018</v>
      </c>
      <c r="M6" s="25">
        <v>200277135</v>
      </c>
      <c r="N6" s="25">
        <v>200586900</v>
      </c>
      <c r="O6" s="26">
        <v>206096537</v>
      </c>
      <c r="P6" s="26">
        <v>210004526</v>
      </c>
      <c r="Q6" s="26">
        <v>209044692</v>
      </c>
      <c r="R6" s="26">
        <v>213928931</v>
      </c>
      <c r="S6" s="26">
        <v>216727612</v>
      </c>
      <c r="T6" s="26">
        <v>217624023</v>
      </c>
      <c r="U6" s="26">
        <v>219772725</v>
      </c>
      <c r="V6" s="27">
        <v>220706502</v>
      </c>
      <c r="W6" s="28">
        <v>221888532</v>
      </c>
      <c r="X6" s="29">
        <v>222728939</v>
      </c>
      <c r="Y6" s="29">
        <v>222862178</v>
      </c>
      <c r="Z6" s="29">
        <v>224818530</v>
      </c>
    </row>
    <row r="7" spans="1:26" x14ac:dyDescent="0.4">
      <c r="A7" s="33"/>
      <c r="B7" s="3" t="s">
        <v>3</v>
      </c>
      <c r="C7" s="15">
        <v>82680</v>
      </c>
      <c r="D7" s="15">
        <v>87515</v>
      </c>
      <c r="E7" s="15">
        <v>93069</v>
      </c>
      <c r="F7" s="15">
        <v>98346</v>
      </c>
      <c r="G7" s="15">
        <v>103959</v>
      </c>
      <c r="H7" s="15">
        <v>108411</v>
      </c>
      <c r="I7" s="15">
        <v>112373</v>
      </c>
      <c r="J7" s="16">
        <v>117944</v>
      </c>
      <c r="K7" s="16">
        <v>123822</v>
      </c>
      <c r="L7" s="16">
        <v>131342</v>
      </c>
      <c r="M7" s="16">
        <v>140697</v>
      </c>
      <c r="N7" s="16">
        <v>141544</v>
      </c>
      <c r="O7" s="17">
        <v>146199</v>
      </c>
      <c r="P7" s="17">
        <v>148338</v>
      </c>
      <c r="Q7" s="17">
        <v>150582</v>
      </c>
      <c r="R7" s="17">
        <v>153840</v>
      </c>
      <c r="S7" s="17">
        <v>155089</v>
      </c>
      <c r="T7" s="17">
        <v>157791</v>
      </c>
      <c r="U7" s="17">
        <v>158476</v>
      </c>
      <c r="V7" s="18">
        <v>158252</v>
      </c>
      <c r="W7" s="19">
        <v>159016</v>
      </c>
      <c r="X7" s="20">
        <v>158974</v>
      </c>
      <c r="Y7" s="20">
        <v>158483</v>
      </c>
      <c r="Z7" s="20">
        <v>158777</v>
      </c>
    </row>
    <row r="8" spans="1:26" ht="24" x14ac:dyDescent="0.4">
      <c r="A8" s="34"/>
      <c r="B8" s="4" t="s">
        <v>4</v>
      </c>
      <c r="C8" s="21">
        <v>1569.9904692791486</v>
      </c>
      <c r="D8" s="21">
        <v>1572.624144432383</v>
      </c>
      <c r="E8" s="21">
        <v>1563</v>
      </c>
      <c r="F8" s="21">
        <v>1554</v>
      </c>
      <c r="G8" s="21">
        <v>1542</v>
      </c>
      <c r="H8" s="21">
        <v>1533</v>
      </c>
      <c r="I8" s="21">
        <v>1531</v>
      </c>
      <c r="J8" s="21">
        <v>1504</v>
      </c>
      <c r="K8" s="21">
        <v>1477</v>
      </c>
      <c r="L8" s="21">
        <v>1448</v>
      </c>
      <c r="M8" s="21">
        <v>1423</v>
      </c>
      <c r="N8" s="21">
        <v>1417</v>
      </c>
      <c r="O8" s="22">
        <f t="shared" ref="O8:W8" si="1">ROUND(O6/O7,)</f>
        <v>1410</v>
      </c>
      <c r="P8" s="22">
        <f t="shared" si="1"/>
        <v>1416</v>
      </c>
      <c r="Q8" s="22">
        <f t="shared" si="1"/>
        <v>1388</v>
      </c>
      <c r="R8" s="22">
        <f t="shared" si="1"/>
        <v>1391</v>
      </c>
      <c r="S8" s="22">
        <f t="shared" si="1"/>
        <v>1397</v>
      </c>
      <c r="T8" s="22">
        <f t="shared" si="1"/>
        <v>1379</v>
      </c>
      <c r="U8" s="22">
        <f t="shared" si="1"/>
        <v>1387</v>
      </c>
      <c r="V8" s="23">
        <f t="shared" si="1"/>
        <v>1395</v>
      </c>
      <c r="W8" s="23">
        <f t="shared" si="1"/>
        <v>1395</v>
      </c>
      <c r="X8" s="22">
        <v>1401</v>
      </c>
      <c r="Y8" s="22">
        <v>1406</v>
      </c>
      <c r="Z8" s="22">
        <v>1416</v>
      </c>
    </row>
    <row r="10" spans="1:26" x14ac:dyDescent="0.4">
      <c r="X10" s="5"/>
      <c r="Y10" s="5"/>
      <c r="Z10" s="5"/>
    </row>
    <row r="12" spans="1:26" x14ac:dyDescent="0.4">
      <c r="X12" s="5"/>
      <c r="Y12" s="5"/>
      <c r="Z12" s="5"/>
    </row>
    <row r="15" spans="1:26" x14ac:dyDescent="0.4">
      <c r="X15" s="5"/>
      <c r="Y15" s="5"/>
      <c r="Z15" s="5"/>
    </row>
  </sheetData>
  <mergeCells count="3">
    <mergeCell ref="A2:B2"/>
    <mergeCell ref="A3:A5"/>
    <mergeCell ref="A6:A8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2025-08-27T06:14:26Z</dcterms:modified>
</cp:coreProperties>
</file>